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CAIN.STEVE\Documents\EDR\Revenue Data\legislative\other own source\"/>
    </mc:Choice>
  </mc:AlternateContent>
  <bookViews>
    <workbookView xWindow="360" yWindow="390" windowWidth="9135" windowHeight="4185" tabRatio="838"/>
  </bookViews>
  <sheets>
    <sheet name="Annual Totals" sheetId="1" r:id="rId1"/>
    <sheet name="SFY 2022-23" sheetId="16" r:id="rId2"/>
    <sheet name="SFY 2021-22" sheetId="15" r:id="rId3"/>
    <sheet name="SFY 2020-21" sheetId="14" r:id="rId4"/>
    <sheet name="SFY 2019-20" sheetId="13" r:id="rId5"/>
    <sheet name="SFY 2018-19" sheetId="12" r:id="rId6"/>
    <sheet name="SFY 2017-18" sheetId="8" r:id="rId7"/>
    <sheet name="SFY 2016-17" sheetId="10" r:id="rId8"/>
    <sheet name="SFY 2015-16" sheetId="7" r:id="rId9"/>
    <sheet name="SFY 2014-15" sheetId="6" r:id="rId10"/>
    <sheet name="SFY 2013-14" sheetId="5" r:id="rId11"/>
    <sheet name="SFY 2012-13" sheetId="4" r:id="rId12"/>
    <sheet name="SFY 2011-12" sheetId="3" r:id="rId13"/>
    <sheet name="SFY 2010-11" sheetId="2" r:id="rId14"/>
  </sheets>
  <definedNames>
    <definedName name="_xlnm.Print_Area" localSheetId="0">'Annual Totals'!$A$1:$N$488</definedName>
    <definedName name="_xlnm.Print_Area" localSheetId="13">'SFY 2010-11'!$A$1:$N$486</definedName>
    <definedName name="_xlnm.Print_Area" localSheetId="12">'SFY 2011-12'!$A$1:$N$486</definedName>
    <definedName name="_xlnm.Print_Area" localSheetId="11">'SFY 2012-13'!$A$1:$N$486</definedName>
    <definedName name="_xlnm.Print_Area" localSheetId="10">'SFY 2013-14'!$A$1:$N$486</definedName>
    <definedName name="_xlnm.Print_Area" localSheetId="9">'SFY 2014-15'!$A$1:$N$486</definedName>
    <definedName name="_xlnm.Print_Area" localSheetId="8">'SFY 2015-16'!$A$1:$N$486</definedName>
    <definedName name="_xlnm.Print_Area" localSheetId="7">'SFY 2016-17'!$A$1:$N$486</definedName>
    <definedName name="_xlnm.Print_Area" localSheetId="6">'SFY 2017-18'!$A$1:$N$486</definedName>
    <definedName name="_xlnm.Print_Area" localSheetId="5">'SFY 2018-19'!$A$1:$N$486</definedName>
    <definedName name="_xlnm.Print_Area" localSheetId="4">'SFY 2019-20'!$A$1:$N$486</definedName>
    <definedName name="_xlnm.Print_Area" localSheetId="3">'SFY 2020-21'!$A$1:$N$486</definedName>
    <definedName name="_xlnm.Print_Area" localSheetId="2">'SFY 2021-22'!$A$1:$N$486</definedName>
    <definedName name="_xlnm.Print_Area" localSheetId="1">'SFY 2022-23'!$A$1:$N$486</definedName>
    <definedName name="_xlnm.Print_Titles" localSheetId="0">'Annual Totals'!$1:$4</definedName>
    <definedName name="_xlnm.Print_Titles" localSheetId="13">'SFY 2010-11'!$1:$3</definedName>
    <definedName name="_xlnm.Print_Titles" localSheetId="12">'SFY 2011-12'!$1:$4</definedName>
    <definedName name="_xlnm.Print_Titles" localSheetId="11">'SFY 2012-13'!$1:$4</definedName>
    <definedName name="_xlnm.Print_Titles" localSheetId="10">'SFY 2013-14'!$1:$4</definedName>
    <definedName name="_xlnm.Print_Titles" localSheetId="9">'SFY 2014-15'!$1:$4</definedName>
    <definedName name="_xlnm.Print_Titles" localSheetId="8">'SFY 2015-16'!$1:$4</definedName>
    <definedName name="_xlnm.Print_Titles" localSheetId="7">'SFY 2016-17'!$1:$4</definedName>
    <definedName name="_xlnm.Print_Titles" localSheetId="6">'SFY 2017-18'!$1:$4</definedName>
    <definedName name="_xlnm.Print_Titles" localSheetId="5">'SFY 2018-19'!$1:$4</definedName>
    <definedName name="_xlnm.Print_Titles" localSheetId="4">'SFY 2019-20'!$1:$4</definedName>
    <definedName name="_xlnm.Print_Titles" localSheetId="3">'SFY 2020-21'!$1:$4</definedName>
    <definedName name="_xlnm.Print_Titles" localSheetId="2">'SFY 2021-22'!$1:$4</definedName>
    <definedName name="_xlnm.Print_Titles" localSheetId="1">'SFY 2022-23'!$1:$4</definedName>
  </definedNames>
  <calcPr calcId="162913"/>
</workbook>
</file>

<file path=xl/calcChain.xml><?xml version="1.0" encoding="utf-8"?>
<calcChain xmlns="http://schemas.openxmlformats.org/spreadsheetml/2006/main">
  <c r="N5" i="1" l="1"/>
  <c r="N6" i="1"/>
  <c r="N7" i="1"/>
  <c r="N481" i="1" s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18" i="1"/>
  <c r="N319" i="1"/>
  <c r="N320" i="1"/>
  <c r="N321" i="1"/>
  <c r="N322" i="1"/>
  <c r="N323" i="1"/>
  <c r="N324" i="1"/>
  <c r="N325" i="1"/>
  <c r="N326" i="1"/>
  <c r="N327" i="1"/>
  <c r="N328" i="1"/>
  <c r="N329" i="1"/>
  <c r="N330" i="1"/>
  <c r="N331" i="1"/>
  <c r="N332" i="1"/>
  <c r="N333" i="1"/>
  <c r="N334" i="1"/>
  <c r="N335" i="1"/>
  <c r="N336" i="1"/>
  <c r="N337" i="1"/>
  <c r="N338" i="1"/>
  <c r="N339" i="1"/>
  <c r="N340" i="1"/>
  <c r="N341" i="1"/>
  <c r="N342" i="1"/>
  <c r="N343" i="1"/>
  <c r="N344" i="1"/>
  <c r="N345" i="1"/>
  <c r="N346" i="1"/>
  <c r="N347" i="1"/>
  <c r="N348" i="1"/>
  <c r="N349" i="1"/>
  <c r="N350" i="1"/>
  <c r="N351" i="1"/>
  <c r="N352" i="1"/>
  <c r="N353" i="1"/>
  <c r="N354" i="1"/>
  <c r="N355" i="1"/>
  <c r="N356" i="1"/>
  <c r="N357" i="1"/>
  <c r="N358" i="1"/>
  <c r="N359" i="1"/>
  <c r="N360" i="1"/>
  <c r="N361" i="1"/>
  <c r="N362" i="1"/>
  <c r="N363" i="1"/>
  <c r="N364" i="1"/>
  <c r="N365" i="1"/>
  <c r="N366" i="1"/>
  <c r="N367" i="1"/>
  <c r="N368" i="1"/>
  <c r="N369" i="1"/>
  <c r="N370" i="1"/>
  <c r="N371" i="1"/>
  <c r="N372" i="1"/>
  <c r="N373" i="1"/>
  <c r="N374" i="1"/>
  <c r="N375" i="1"/>
  <c r="N376" i="1"/>
  <c r="N377" i="1"/>
  <c r="N378" i="1"/>
  <c r="N379" i="1"/>
  <c r="N380" i="1"/>
  <c r="N381" i="1"/>
  <c r="N382" i="1"/>
  <c r="N383" i="1"/>
  <c r="N384" i="1"/>
  <c r="N385" i="1"/>
  <c r="N386" i="1"/>
  <c r="N387" i="1"/>
  <c r="N388" i="1"/>
  <c r="N389" i="1"/>
  <c r="N390" i="1"/>
  <c r="N391" i="1"/>
  <c r="N392" i="1"/>
  <c r="N393" i="1"/>
  <c r="N394" i="1"/>
  <c r="N395" i="1"/>
  <c r="N396" i="1"/>
  <c r="N397" i="1"/>
  <c r="N398" i="1"/>
  <c r="N399" i="1"/>
  <c r="N400" i="1"/>
  <c r="N401" i="1"/>
  <c r="N402" i="1"/>
  <c r="N403" i="1"/>
  <c r="N404" i="1"/>
  <c r="N405" i="1"/>
  <c r="N406" i="1"/>
  <c r="N407" i="1"/>
  <c r="N408" i="1"/>
  <c r="N409" i="1"/>
  <c r="N410" i="1"/>
  <c r="N411" i="1"/>
  <c r="N412" i="1"/>
  <c r="N413" i="1"/>
  <c r="N414" i="1"/>
  <c r="N415" i="1"/>
  <c r="N416" i="1"/>
  <c r="N417" i="1"/>
  <c r="N418" i="1"/>
  <c r="N419" i="1"/>
  <c r="N420" i="1"/>
  <c r="N421" i="1"/>
  <c r="N422" i="1"/>
  <c r="N423" i="1"/>
  <c r="N424" i="1"/>
  <c r="N425" i="1"/>
  <c r="N426" i="1"/>
  <c r="N427" i="1"/>
  <c r="N428" i="1"/>
  <c r="N429" i="1"/>
  <c r="N430" i="1"/>
  <c r="N431" i="1"/>
  <c r="N432" i="1"/>
  <c r="N433" i="1"/>
  <c r="N434" i="1"/>
  <c r="N435" i="1"/>
  <c r="N436" i="1"/>
  <c r="N437" i="1"/>
  <c r="N438" i="1"/>
  <c r="N439" i="1"/>
  <c r="N440" i="1"/>
  <c r="N441" i="1"/>
  <c r="N442" i="1"/>
  <c r="N443" i="1"/>
  <c r="N444" i="1"/>
  <c r="N445" i="1"/>
  <c r="N446" i="1"/>
  <c r="N447" i="1"/>
  <c r="N448" i="1"/>
  <c r="N449" i="1"/>
  <c r="N450" i="1"/>
  <c r="N451" i="1"/>
  <c r="N452" i="1"/>
  <c r="N453" i="1"/>
  <c r="N454" i="1"/>
  <c r="N455" i="1"/>
  <c r="N456" i="1"/>
  <c r="N457" i="1"/>
  <c r="N458" i="1"/>
  <c r="N459" i="1"/>
  <c r="N460" i="1"/>
  <c r="N461" i="1"/>
  <c r="N462" i="1"/>
  <c r="N463" i="1"/>
  <c r="N464" i="1"/>
  <c r="N465" i="1"/>
  <c r="N466" i="1"/>
  <c r="N467" i="1"/>
  <c r="N468" i="1"/>
  <c r="N469" i="1"/>
  <c r="N470" i="1"/>
  <c r="N471" i="1"/>
  <c r="N472" i="1"/>
  <c r="N473" i="1"/>
  <c r="N474" i="1"/>
  <c r="N475" i="1"/>
  <c r="N476" i="1"/>
  <c r="N477" i="1"/>
  <c r="N478" i="1"/>
  <c r="N479" i="1"/>
  <c r="N484" i="1"/>
  <c r="N485" i="1"/>
  <c r="N486" i="1"/>
  <c r="M484" i="1"/>
  <c r="M485" i="1"/>
  <c r="M486" i="1"/>
  <c r="M481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290" i="1"/>
  <c r="M291" i="1"/>
  <c r="M292" i="1"/>
  <c r="M293" i="1"/>
  <c r="M294" i="1"/>
  <c r="M295" i="1"/>
  <c r="M296" i="1"/>
  <c r="M297" i="1"/>
  <c r="M298" i="1"/>
  <c r="M299" i="1"/>
  <c r="M300" i="1"/>
  <c r="M301" i="1"/>
  <c r="M302" i="1"/>
  <c r="M303" i="1"/>
  <c r="M304" i="1"/>
  <c r="M305" i="1"/>
  <c r="M306" i="1"/>
  <c r="M307" i="1"/>
  <c r="M308" i="1"/>
  <c r="M309" i="1"/>
  <c r="M310" i="1"/>
  <c r="M311" i="1"/>
  <c r="M312" i="1"/>
  <c r="M313" i="1"/>
  <c r="M314" i="1"/>
  <c r="M315" i="1"/>
  <c r="M316" i="1"/>
  <c r="M317" i="1"/>
  <c r="M318" i="1"/>
  <c r="M319" i="1"/>
  <c r="M320" i="1"/>
  <c r="M321" i="1"/>
  <c r="M322" i="1"/>
  <c r="M323" i="1"/>
  <c r="M324" i="1"/>
  <c r="M325" i="1"/>
  <c r="M326" i="1"/>
  <c r="M327" i="1"/>
  <c r="M328" i="1"/>
  <c r="M329" i="1"/>
  <c r="M330" i="1"/>
  <c r="M331" i="1"/>
  <c r="M332" i="1"/>
  <c r="M333" i="1"/>
  <c r="M334" i="1"/>
  <c r="M335" i="1"/>
  <c r="M336" i="1"/>
  <c r="M337" i="1"/>
  <c r="M338" i="1"/>
  <c r="M339" i="1"/>
  <c r="M340" i="1"/>
  <c r="M341" i="1"/>
  <c r="M342" i="1"/>
  <c r="M343" i="1"/>
  <c r="M344" i="1"/>
  <c r="M345" i="1"/>
  <c r="M346" i="1"/>
  <c r="M347" i="1"/>
  <c r="M348" i="1"/>
  <c r="M349" i="1"/>
  <c r="M350" i="1"/>
  <c r="M351" i="1"/>
  <c r="M352" i="1"/>
  <c r="M353" i="1"/>
  <c r="M354" i="1"/>
  <c r="M355" i="1"/>
  <c r="M356" i="1"/>
  <c r="M357" i="1"/>
  <c r="M358" i="1"/>
  <c r="M359" i="1"/>
  <c r="M360" i="1"/>
  <c r="M361" i="1"/>
  <c r="M362" i="1"/>
  <c r="M363" i="1"/>
  <c r="M364" i="1"/>
  <c r="M365" i="1"/>
  <c r="M366" i="1"/>
  <c r="M367" i="1"/>
  <c r="M368" i="1"/>
  <c r="M369" i="1"/>
  <c r="M370" i="1"/>
  <c r="M371" i="1"/>
  <c r="M372" i="1"/>
  <c r="M373" i="1"/>
  <c r="M374" i="1"/>
  <c r="M375" i="1"/>
  <c r="M376" i="1"/>
  <c r="M377" i="1"/>
  <c r="M378" i="1"/>
  <c r="M379" i="1"/>
  <c r="M380" i="1"/>
  <c r="M381" i="1"/>
  <c r="M382" i="1"/>
  <c r="M383" i="1"/>
  <c r="M384" i="1"/>
  <c r="M385" i="1"/>
  <c r="M386" i="1"/>
  <c r="M387" i="1"/>
  <c r="M388" i="1"/>
  <c r="M389" i="1"/>
  <c r="M390" i="1"/>
  <c r="M391" i="1"/>
  <c r="M392" i="1"/>
  <c r="M393" i="1"/>
  <c r="M394" i="1"/>
  <c r="M395" i="1"/>
  <c r="M396" i="1"/>
  <c r="M397" i="1"/>
  <c r="M398" i="1"/>
  <c r="M399" i="1"/>
  <c r="M400" i="1"/>
  <c r="M401" i="1"/>
  <c r="M402" i="1"/>
  <c r="M403" i="1"/>
  <c r="M404" i="1"/>
  <c r="M405" i="1"/>
  <c r="M406" i="1"/>
  <c r="M407" i="1"/>
  <c r="M408" i="1"/>
  <c r="M409" i="1"/>
  <c r="M410" i="1"/>
  <c r="M411" i="1"/>
  <c r="M412" i="1"/>
  <c r="M413" i="1"/>
  <c r="M414" i="1"/>
  <c r="M415" i="1"/>
  <c r="M416" i="1"/>
  <c r="M417" i="1"/>
  <c r="M418" i="1"/>
  <c r="M419" i="1"/>
  <c r="M420" i="1"/>
  <c r="M421" i="1"/>
  <c r="M422" i="1"/>
  <c r="M423" i="1"/>
  <c r="M424" i="1"/>
  <c r="M425" i="1"/>
  <c r="M426" i="1"/>
  <c r="M427" i="1"/>
  <c r="M428" i="1"/>
  <c r="M429" i="1"/>
  <c r="M430" i="1"/>
  <c r="M431" i="1"/>
  <c r="M432" i="1"/>
  <c r="M433" i="1"/>
  <c r="M434" i="1"/>
  <c r="M435" i="1"/>
  <c r="M436" i="1"/>
  <c r="M437" i="1"/>
  <c r="M438" i="1"/>
  <c r="M439" i="1"/>
  <c r="M440" i="1"/>
  <c r="M441" i="1"/>
  <c r="M442" i="1"/>
  <c r="M443" i="1"/>
  <c r="M444" i="1"/>
  <c r="M445" i="1"/>
  <c r="M446" i="1"/>
  <c r="M447" i="1"/>
  <c r="M448" i="1"/>
  <c r="M449" i="1"/>
  <c r="M450" i="1"/>
  <c r="M451" i="1"/>
  <c r="M452" i="1"/>
  <c r="M453" i="1"/>
  <c r="M454" i="1"/>
  <c r="M455" i="1"/>
  <c r="M456" i="1"/>
  <c r="M457" i="1"/>
  <c r="M458" i="1"/>
  <c r="M459" i="1"/>
  <c r="M460" i="1"/>
  <c r="M461" i="1"/>
  <c r="M462" i="1"/>
  <c r="M463" i="1"/>
  <c r="M464" i="1"/>
  <c r="M465" i="1"/>
  <c r="M466" i="1"/>
  <c r="M467" i="1"/>
  <c r="M468" i="1"/>
  <c r="M469" i="1"/>
  <c r="M470" i="1"/>
  <c r="M471" i="1"/>
  <c r="M472" i="1"/>
  <c r="M473" i="1"/>
  <c r="M474" i="1"/>
  <c r="M475" i="1"/>
  <c r="M476" i="1"/>
  <c r="M477" i="1"/>
  <c r="M478" i="1"/>
  <c r="M479" i="1"/>
  <c r="N480" i="1"/>
  <c r="M480" i="1"/>
  <c r="K480" i="1"/>
  <c r="N484" i="16"/>
  <c r="N483" i="16"/>
  <c r="N482" i="16"/>
  <c r="M479" i="16"/>
  <c r="L479" i="16"/>
  <c r="K479" i="16"/>
  <c r="J479" i="16"/>
  <c r="I479" i="16"/>
  <c r="H479" i="16"/>
  <c r="G479" i="16"/>
  <c r="F479" i="16"/>
  <c r="E479" i="16"/>
  <c r="D479" i="16"/>
  <c r="C479" i="16"/>
  <c r="B479" i="16"/>
  <c r="N478" i="16"/>
  <c r="N477" i="16"/>
  <c r="N476" i="16"/>
  <c r="N475" i="16"/>
  <c r="N474" i="16"/>
  <c r="N473" i="16"/>
  <c r="N472" i="16"/>
  <c r="N471" i="16"/>
  <c r="N470" i="16"/>
  <c r="N469" i="16"/>
  <c r="N468" i="16"/>
  <c r="N467" i="16"/>
  <c r="N466" i="16"/>
  <c r="N465" i="16"/>
  <c r="N464" i="16"/>
  <c r="N463" i="16"/>
  <c r="N462" i="16"/>
  <c r="N461" i="16"/>
  <c r="N460" i="16"/>
  <c r="N459" i="16"/>
  <c r="N458" i="16"/>
  <c r="N457" i="16"/>
  <c r="N456" i="16"/>
  <c r="N455" i="16"/>
  <c r="N454" i="16"/>
  <c r="N453" i="16"/>
  <c r="N452" i="16"/>
  <c r="N451" i="16"/>
  <c r="N450" i="16"/>
  <c r="N449" i="16"/>
  <c r="N448" i="16"/>
  <c r="N447" i="16"/>
  <c r="N446" i="16"/>
  <c r="N445" i="16"/>
  <c r="N444" i="16"/>
  <c r="N443" i="16"/>
  <c r="N442" i="16"/>
  <c r="N441" i="16"/>
  <c r="N440" i="16"/>
  <c r="N439" i="16"/>
  <c r="N438" i="16"/>
  <c r="N437" i="16"/>
  <c r="N436" i="16"/>
  <c r="N435" i="16"/>
  <c r="N434" i="16"/>
  <c r="N433" i="16"/>
  <c r="N432" i="16"/>
  <c r="N431" i="16"/>
  <c r="N430" i="16"/>
  <c r="N429" i="16"/>
  <c r="N428" i="16"/>
  <c r="N427" i="16"/>
  <c r="N426" i="16"/>
  <c r="N425" i="16"/>
  <c r="N424" i="16"/>
  <c r="N423" i="16"/>
  <c r="N422" i="16"/>
  <c r="N421" i="16"/>
  <c r="N420" i="16"/>
  <c r="N419" i="16"/>
  <c r="N418" i="16"/>
  <c r="N417" i="16"/>
  <c r="N416" i="16"/>
  <c r="N415" i="16"/>
  <c r="N414" i="16"/>
  <c r="N413" i="16"/>
  <c r="N412" i="16"/>
  <c r="N411" i="16"/>
  <c r="N410" i="16"/>
  <c r="N409" i="16"/>
  <c r="N408" i="16"/>
  <c r="N407" i="16"/>
  <c r="N406" i="16"/>
  <c r="N405" i="16"/>
  <c r="N404" i="16"/>
  <c r="N403" i="16"/>
  <c r="N402" i="16"/>
  <c r="N401" i="16"/>
  <c r="N400" i="16"/>
  <c r="N399" i="16"/>
  <c r="N398" i="16"/>
  <c r="N397" i="16"/>
  <c r="N396" i="16"/>
  <c r="N395" i="16"/>
  <c r="N394" i="16"/>
  <c r="N393" i="16"/>
  <c r="N392" i="16"/>
  <c r="N391" i="16"/>
  <c r="N390" i="16"/>
  <c r="N389" i="16"/>
  <c r="N388" i="16"/>
  <c r="N387" i="16"/>
  <c r="N386" i="16"/>
  <c r="N385" i="16"/>
  <c r="N384" i="16"/>
  <c r="N383" i="16"/>
  <c r="N382" i="16"/>
  <c r="N381" i="16"/>
  <c r="N380" i="16"/>
  <c r="N379" i="16"/>
  <c r="N378" i="16"/>
  <c r="N377" i="16"/>
  <c r="N376" i="16"/>
  <c r="N375" i="16"/>
  <c r="N374" i="16"/>
  <c r="N373" i="16"/>
  <c r="N372" i="16"/>
  <c r="N371" i="16"/>
  <c r="N370" i="16"/>
  <c r="N369" i="16"/>
  <c r="N368" i="16"/>
  <c r="N367" i="16"/>
  <c r="N366" i="16"/>
  <c r="N365" i="16"/>
  <c r="N364" i="16"/>
  <c r="N363" i="16"/>
  <c r="N362" i="16"/>
  <c r="N361" i="16"/>
  <c r="N360" i="16"/>
  <c r="N359" i="16"/>
  <c r="N358" i="16"/>
  <c r="N357" i="16"/>
  <c r="N356" i="16"/>
  <c r="N355" i="16"/>
  <c r="N354" i="16"/>
  <c r="N353" i="16"/>
  <c r="N352" i="16"/>
  <c r="N351" i="16"/>
  <c r="N350" i="16"/>
  <c r="N349" i="16"/>
  <c r="N348" i="16"/>
  <c r="N347" i="16"/>
  <c r="N346" i="16"/>
  <c r="N345" i="16"/>
  <c r="N344" i="16"/>
  <c r="N343" i="16"/>
  <c r="N342" i="16"/>
  <c r="N341" i="16"/>
  <c r="N340" i="16"/>
  <c r="N339" i="16"/>
  <c r="N338" i="16"/>
  <c r="N337" i="16"/>
  <c r="N336" i="16"/>
  <c r="N335" i="16"/>
  <c r="N334" i="16"/>
  <c r="N333" i="16"/>
  <c r="N332" i="16"/>
  <c r="N331" i="16"/>
  <c r="N330" i="16"/>
  <c r="N329" i="16"/>
  <c r="N328" i="16"/>
  <c r="N327" i="16"/>
  <c r="N326" i="16"/>
  <c r="N325" i="16"/>
  <c r="N324" i="16"/>
  <c r="N323" i="16"/>
  <c r="N322" i="16"/>
  <c r="N321" i="16"/>
  <c r="N320" i="16"/>
  <c r="N319" i="16"/>
  <c r="N318" i="16"/>
  <c r="N317" i="16"/>
  <c r="N316" i="16"/>
  <c r="N315" i="16"/>
  <c r="N314" i="16"/>
  <c r="N313" i="16"/>
  <c r="N312" i="16"/>
  <c r="N311" i="16"/>
  <c r="N310" i="16"/>
  <c r="N309" i="16"/>
  <c r="N308" i="16"/>
  <c r="N307" i="16"/>
  <c r="N306" i="16"/>
  <c r="N305" i="16"/>
  <c r="N304" i="16"/>
  <c r="N303" i="16"/>
  <c r="N302" i="16"/>
  <c r="N301" i="16"/>
  <c r="N300" i="16"/>
  <c r="N299" i="16"/>
  <c r="N298" i="16"/>
  <c r="N297" i="16"/>
  <c r="N296" i="16"/>
  <c r="N295" i="16"/>
  <c r="N294" i="16"/>
  <c r="N293" i="16"/>
  <c r="N292" i="16"/>
  <c r="N291" i="16"/>
  <c r="N290" i="16"/>
  <c r="N289" i="16"/>
  <c r="N288" i="16"/>
  <c r="N287" i="16"/>
  <c r="N286" i="16"/>
  <c r="N285" i="16"/>
  <c r="N284" i="16"/>
  <c r="N283" i="16"/>
  <c r="N282" i="16"/>
  <c r="N281" i="16"/>
  <c r="N280" i="16"/>
  <c r="N279" i="16"/>
  <c r="N278" i="16"/>
  <c r="N277" i="16"/>
  <c r="N276" i="16"/>
  <c r="N275" i="16"/>
  <c r="N274" i="16"/>
  <c r="N273" i="16"/>
  <c r="N272" i="16"/>
  <c r="N271" i="16"/>
  <c r="N270" i="16"/>
  <c r="N269" i="16"/>
  <c r="N268" i="16"/>
  <c r="N267" i="16"/>
  <c r="N266" i="16"/>
  <c r="N265" i="16"/>
  <c r="N264" i="16"/>
  <c r="N263" i="16"/>
  <c r="N262" i="16"/>
  <c r="N261" i="16"/>
  <c r="N260" i="16"/>
  <c r="N259" i="16"/>
  <c r="N258" i="16"/>
  <c r="N257" i="16"/>
  <c r="N256" i="16"/>
  <c r="N255" i="16"/>
  <c r="N254" i="16"/>
  <c r="N253" i="16"/>
  <c r="N252" i="16"/>
  <c r="N251" i="16"/>
  <c r="N250" i="16"/>
  <c r="N249" i="16"/>
  <c r="N248" i="16"/>
  <c r="N247" i="16"/>
  <c r="N246" i="16"/>
  <c r="N245" i="16"/>
  <c r="N244" i="16"/>
  <c r="N243" i="16"/>
  <c r="N242" i="16"/>
  <c r="N241" i="16"/>
  <c r="N240" i="16"/>
  <c r="N239" i="16"/>
  <c r="N238" i="16"/>
  <c r="N237" i="16"/>
  <c r="N236" i="16"/>
  <c r="N235" i="16"/>
  <c r="N234" i="16"/>
  <c r="N233" i="16"/>
  <c r="N232" i="16"/>
  <c r="N231" i="16"/>
  <c r="N230" i="16"/>
  <c r="N229" i="16"/>
  <c r="N228" i="16"/>
  <c r="N227" i="16"/>
  <c r="N226" i="16"/>
  <c r="N225" i="16"/>
  <c r="N224" i="16"/>
  <c r="N223" i="16"/>
  <c r="N222" i="16"/>
  <c r="N221" i="16"/>
  <c r="N220" i="16"/>
  <c r="N219" i="16"/>
  <c r="N218" i="16"/>
  <c r="N217" i="16"/>
  <c r="N216" i="16"/>
  <c r="N215" i="16"/>
  <c r="N214" i="16"/>
  <c r="N213" i="16"/>
  <c r="N212" i="16"/>
  <c r="N211" i="16"/>
  <c r="N210" i="16"/>
  <c r="N209" i="16"/>
  <c r="N208" i="16"/>
  <c r="N207" i="16"/>
  <c r="N206" i="16"/>
  <c r="N205" i="16"/>
  <c r="N204" i="16"/>
  <c r="N203" i="16"/>
  <c r="N202" i="16"/>
  <c r="N201" i="16"/>
  <c r="N200" i="16"/>
  <c r="N199" i="16"/>
  <c r="N198" i="16"/>
  <c r="N197" i="16"/>
  <c r="N196" i="16"/>
  <c r="N195" i="16"/>
  <c r="N194" i="16"/>
  <c r="N193" i="16"/>
  <c r="N192" i="16"/>
  <c r="N191" i="16"/>
  <c r="N190" i="16"/>
  <c r="N189" i="16"/>
  <c r="N188" i="16"/>
  <c r="N187" i="16"/>
  <c r="N186" i="16"/>
  <c r="N185" i="16"/>
  <c r="N184" i="16"/>
  <c r="N183" i="16"/>
  <c r="N182" i="16"/>
  <c r="N181" i="16"/>
  <c r="N180" i="16"/>
  <c r="N179" i="16"/>
  <c r="N178" i="16"/>
  <c r="N177" i="16"/>
  <c r="N176" i="16"/>
  <c r="N175" i="16"/>
  <c r="N174" i="16"/>
  <c r="N173" i="16"/>
  <c r="N172" i="16"/>
  <c r="N171" i="16"/>
  <c r="N170" i="16"/>
  <c r="N169" i="16"/>
  <c r="N168" i="16"/>
  <c r="N167" i="16"/>
  <c r="N166" i="16"/>
  <c r="N165" i="16"/>
  <c r="N164" i="16"/>
  <c r="N163" i="16"/>
  <c r="N162" i="16"/>
  <c r="N161" i="16"/>
  <c r="N160" i="16"/>
  <c r="N159" i="16"/>
  <c r="N158" i="16"/>
  <c r="N157" i="16"/>
  <c r="N156" i="16"/>
  <c r="N155" i="16"/>
  <c r="N154" i="16"/>
  <c r="N153" i="16"/>
  <c r="N152" i="16"/>
  <c r="N151" i="16"/>
  <c r="N150" i="16"/>
  <c r="N149" i="16"/>
  <c r="N148" i="16"/>
  <c r="N147" i="16"/>
  <c r="N146" i="16"/>
  <c r="N145" i="16"/>
  <c r="N144" i="16"/>
  <c r="N143" i="16"/>
  <c r="N142" i="16"/>
  <c r="N141" i="16"/>
  <c r="N140" i="16"/>
  <c r="N139" i="16"/>
  <c r="N138" i="16"/>
  <c r="N137" i="16"/>
  <c r="N136" i="16"/>
  <c r="N135" i="16"/>
  <c r="N134" i="16"/>
  <c r="N133" i="16"/>
  <c r="N132" i="16"/>
  <c r="N131" i="16"/>
  <c r="N130" i="16"/>
  <c r="N129" i="16"/>
  <c r="N128" i="16"/>
  <c r="N127" i="16"/>
  <c r="N126" i="16"/>
  <c r="N125" i="16"/>
  <c r="N124" i="16"/>
  <c r="N123" i="16"/>
  <c r="N122" i="16"/>
  <c r="N121" i="16"/>
  <c r="N120" i="16"/>
  <c r="N119" i="16"/>
  <c r="N118" i="16"/>
  <c r="N117" i="16"/>
  <c r="N116" i="16"/>
  <c r="N115" i="16"/>
  <c r="N114" i="16"/>
  <c r="N113" i="16"/>
  <c r="N112" i="16"/>
  <c r="N111" i="16"/>
  <c r="N110" i="16"/>
  <c r="N109" i="16"/>
  <c r="N108" i="16"/>
  <c r="N107" i="16"/>
  <c r="N106" i="16"/>
  <c r="N105" i="16"/>
  <c r="N104" i="16"/>
  <c r="N103" i="16"/>
  <c r="N102" i="16"/>
  <c r="N101" i="16"/>
  <c r="N100" i="16"/>
  <c r="N99" i="16"/>
  <c r="N98" i="16"/>
  <c r="N97" i="16"/>
  <c r="N96" i="16"/>
  <c r="N95" i="16"/>
  <c r="N94" i="16"/>
  <c r="N93" i="16"/>
  <c r="N92" i="16"/>
  <c r="N91" i="16"/>
  <c r="N90" i="16"/>
  <c r="N89" i="16"/>
  <c r="N88" i="16"/>
  <c r="N87" i="16"/>
  <c r="N86" i="16"/>
  <c r="N85" i="16"/>
  <c r="N84" i="16"/>
  <c r="N83" i="16"/>
  <c r="N82" i="16"/>
  <c r="N81" i="16"/>
  <c r="N80" i="16"/>
  <c r="N79" i="16"/>
  <c r="N78" i="16"/>
  <c r="N77" i="16"/>
  <c r="N76" i="16"/>
  <c r="N75" i="16"/>
  <c r="N74" i="16"/>
  <c r="N73" i="16"/>
  <c r="N72" i="16"/>
  <c r="N71" i="16"/>
  <c r="N70" i="16"/>
  <c r="N69" i="16"/>
  <c r="N68" i="16"/>
  <c r="N67" i="16"/>
  <c r="N66" i="16"/>
  <c r="N65" i="16"/>
  <c r="N64" i="16"/>
  <c r="N63" i="16"/>
  <c r="N62" i="16"/>
  <c r="N61" i="16"/>
  <c r="N60" i="16"/>
  <c r="N59" i="16"/>
  <c r="N58" i="16"/>
  <c r="N57" i="16"/>
  <c r="N56" i="16"/>
  <c r="N55" i="16"/>
  <c r="N54" i="16"/>
  <c r="N53" i="16"/>
  <c r="N52" i="16"/>
  <c r="N51" i="16"/>
  <c r="N50" i="16"/>
  <c r="N49" i="16"/>
  <c r="N48" i="16"/>
  <c r="N47" i="16"/>
  <c r="N46" i="16"/>
  <c r="N45" i="16"/>
  <c r="N44" i="16"/>
  <c r="N43" i="16"/>
  <c r="N42" i="16"/>
  <c r="N41" i="16"/>
  <c r="N40" i="16"/>
  <c r="N39" i="16"/>
  <c r="N38" i="16"/>
  <c r="N37" i="16"/>
  <c r="N36" i="16"/>
  <c r="N35" i="16"/>
  <c r="N34" i="16"/>
  <c r="N33" i="16"/>
  <c r="N32" i="16"/>
  <c r="N31" i="16"/>
  <c r="N30" i="16"/>
  <c r="N29" i="16"/>
  <c r="N28" i="16"/>
  <c r="N27" i="16"/>
  <c r="N26" i="16"/>
  <c r="N25" i="16"/>
  <c r="N24" i="16"/>
  <c r="N23" i="16"/>
  <c r="N22" i="16"/>
  <c r="N21" i="16"/>
  <c r="N20" i="16"/>
  <c r="N19" i="16"/>
  <c r="N18" i="16"/>
  <c r="N17" i="16"/>
  <c r="N16" i="16"/>
  <c r="N15" i="16"/>
  <c r="N14" i="16"/>
  <c r="N13" i="16"/>
  <c r="N12" i="16"/>
  <c r="N11" i="16"/>
  <c r="N10" i="16"/>
  <c r="N9" i="16"/>
  <c r="N8" i="16"/>
  <c r="N7" i="16"/>
  <c r="N6" i="16"/>
  <c r="N5" i="16"/>
  <c r="N479" i="16" l="1"/>
  <c r="N484" i="15"/>
  <c r="N483" i="15"/>
  <c r="N482" i="15"/>
  <c r="M479" i="15"/>
  <c r="L479" i="15"/>
  <c r="K479" i="15"/>
  <c r="J479" i="15"/>
  <c r="I479" i="15"/>
  <c r="H479" i="15"/>
  <c r="G479" i="15"/>
  <c r="F479" i="15"/>
  <c r="E479" i="15"/>
  <c r="D479" i="15"/>
  <c r="C479" i="15"/>
  <c r="B479" i="15"/>
  <c r="N478" i="15"/>
  <c r="N477" i="15"/>
  <c r="N476" i="15"/>
  <c r="N475" i="15"/>
  <c r="N474" i="15"/>
  <c r="N473" i="15"/>
  <c r="N472" i="15"/>
  <c r="N471" i="15"/>
  <c r="N470" i="15"/>
  <c r="N469" i="15"/>
  <c r="N468" i="15"/>
  <c r="N467" i="15"/>
  <c r="N466" i="15"/>
  <c r="N465" i="15"/>
  <c r="N464" i="15"/>
  <c r="N463" i="15"/>
  <c r="N462" i="15"/>
  <c r="N461" i="15"/>
  <c r="N460" i="15"/>
  <c r="N459" i="15"/>
  <c r="N458" i="15"/>
  <c r="N457" i="15"/>
  <c r="N456" i="15"/>
  <c r="N455" i="15"/>
  <c r="N454" i="15"/>
  <c r="N453" i="15"/>
  <c r="N452" i="15"/>
  <c r="N451" i="15"/>
  <c r="N450" i="15"/>
  <c r="N449" i="15"/>
  <c r="N448" i="15"/>
  <c r="N447" i="15"/>
  <c r="N446" i="15"/>
  <c r="N445" i="15"/>
  <c r="N444" i="15"/>
  <c r="N443" i="15"/>
  <c r="N442" i="15"/>
  <c r="N441" i="15"/>
  <c r="N440" i="15"/>
  <c r="N439" i="15"/>
  <c r="N438" i="15"/>
  <c r="N437" i="15"/>
  <c r="N436" i="15"/>
  <c r="N435" i="15"/>
  <c r="N434" i="15"/>
  <c r="N433" i="15"/>
  <c r="N432" i="15"/>
  <c r="N431" i="15"/>
  <c r="N430" i="15"/>
  <c r="N429" i="15"/>
  <c r="N428" i="15"/>
  <c r="N427" i="15"/>
  <c r="N426" i="15"/>
  <c r="N425" i="15"/>
  <c r="N424" i="15"/>
  <c r="N423" i="15"/>
  <c r="N422" i="15"/>
  <c r="N421" i="15"/>
  <c r="N420" i="15"/>
  <c r="N419" i="15"/>
  <c r="N418" i="15"/>
  <c r="N417" i="15"/>
  <c r="N416" i="15"/>
  <c r="N415" i="15"/>
  <c r="N414" i="15"/>
  <c r="N413" i="15"/>
  <c r="N412" i="15"/>
  <c r="N411" i="15"/>
  <c r="N410" i="15"/>
  <c r="N409" i="15"/>
  <c r="N408" i="15"/>
  <c r="N407" i="15"/>
  <c r="N406" i="15"/>
  <c r="N405" i="15"/>
  <c r="N404" i="15"/>
  <c r="N403" i="15"/>
  <c r="N402" i="15"/>
  <c r="N401" i="15"/>
  <c r="N400" i="15"/>
  <c r="N399" i="15"/>
  <c r="N398" i="15"/>
  <c r="N397" i="15"/>
  <c r="N396" i="15"/>
  <c r="N395" i="15"/>
  <c r="N394" i="15"/>
  <c r="N393" i="15"/>
  <c r="N392" i="15"/>
  <c r="N391" i="15"/>
  <c r="N390" i="15"/>
  <c r="N389" i="15"/>
  <c r="N388" i="15"/>
  <c r="N387" i="15"/>
  <c r="N386" i="15"/>
  <c r="N385" i="15"/>
  <c r="N384" i="15"/>
  <c r="N383" i="15"/>
  <c r="N382" i="15"/>
  <c r="N381" i="15"/>
  <c r="N380" i="15"/>
  <c r="N379" i="15"/>
  <c r="N378" i="15"/>
  <c r="N377" i="15"/>
  <c r="N376" i="15"/>
  <c r="N375" i="15"/>
  <c r="N374" i="15"/>
  <c r="N373" i="15"/>
  <c r="N372" i="15"/>
  <c r="N371" i="15"/>
  <c r="N370" i="15"/>
  <c r="N369" i="15"/>
  <c r="N368" i="15"/>
  <c r="N367" i="15"/>
  <c r="N366" i="15"/>
  <c r="N365" i="15"/>
  <c r="N364" i="15"/>
  <c r="N363" i="15"/>
  <c r="N362" i="15"/>
  <c r="N361" i="15"/>
  <c r="N360" i="15"/>
  <c r="N359" i="15"/>
  <c r="N358" i="15"/>
  <c r="N357" i="15"/>
  <c r="N356" i="15"/>
  <c r="N355" i="15"/>
  <c r="N354" i="15"/>
  <c r="N353" i="15"/>
  <c r="N352" i="15"/>
  <c r="N351" i="15"/>
  <c r="N350" i="15"/>
  <c r="N349" i="15"/>
  <c r="N348" i="15"/>
  <c r="N347" i="15"/>
  <c r="N346" i="15"/>
  <c r="N345" i="15"/>
  <c r="N344" i="15"/>
  <c r="N343" i="15"/>
  <c r="N342" i="15"/>
  <c r="N341" i="15"/>
  <c r="N340" i="15"/>
  <c r="N339" i="15"/>
  <c r="N338" i="15"/>
  <c r="N337" i="15"/>
  <c r="N336" i="15"/>
  <c r="N335" i="15"/>
  <c r="N334" i="15"/>
  <c r="N333" i="15"/>
  <c r="N332" i="15"/>
  <c r="N331" i="15"/>
  <c r="N330" i="15"/>
  <c r="N329" i="15"/>
  <c r="N328" i="15"/>
  <c r="N327" i="15"/>
  <c r="N326" i="15"/>
  <c r="N325" i="15"/>
  <c r="N324" i="15"/>
  <c r="N323" i="15"/>
  <c r="N322" i="15"/>
  <c r="N321" i="15"/>
  <c r="N320" i="15"/>
  <c r="N319" i="15"/>
  <c r="N318" i="15"/>
  <c r="N317" i="15"/>
  <c r="N316" i="15"/>
  <c r="N315" i="15"/>
  <c r="N314" i="15"/>
  <c r="N313" i="15"/>
  <c r="N312" i="15"/>
  <c r="N311" i="15"/>
  <c r="N310" i="15"/>
  <c r="N309" i="15"/>
  <c r="N308" i="15"/>
  <c r="N307" i="15"/>
  <c r="N306" i="15"/>
  <c r="N305" i="15"/>
  <c r="N304" i="15"/>
  <c r="N303" i="15"/>
  <c r="N302" i="15"/>
  <c r="N301" i="15"/>
  <c r="N300" i="15"/>
  <c r="N299" i="15"/>
  <c r="N298" i="15"/>
  <c r="N297" i="15"/>
  <c r="N296" i="15"/>
  <c r="N295" i="15"/>
  <c r="N294" i="15"/>
  <c r="N293" i="15"/>
  <c r="N292" i="15"/>
  <c r="N291" i="15"/>
  <c r="N290" i="15"/>
  <c r="N289" i="15"/>
  <c r="N288" i="15"/>
  <c r="N287" i="15"/>
  <c r="N286" i="15"/>
  <c r="N285" i="15"/>
  <c r="N284" i="15"/>
  <c r="N283" i="15"/>
  <c r="N282" i="15"/>
  <c r="N281" i="15"/>
  <c r="N280" i="15"/>
  <c r="N279" i="15"/>
  <c r="N278" i="15"/>
  <c r="N277" i="15"/>
  <c r="N276" i="15"/>
  <c r="N275" i="15"/>
  <c r="N274" i="15"/>
  <c r="N273" i="15"/>
  <c r="N272" i="15"/>
  <c r="N271" i="15"/>
  <c r="N270" i="15"/>
  <c r="N269" i="15"/>
  <c r="N268" i="15"/>
  <c r="N267" i="15"/>
  <c r="N266" i="15"/>
  <c r="N265" i="15"/>
  <c r="N264" i="15"/>
  <c r="N263" i="15"/>
  <c r="N262" i="15"/>
  <c r="N261" i="15"/>
  <c r="N260" i="15"/>
  <c r="N259" i="15"/>
  <c r="N258" i="15"/>
  <c r="N257" i="15"/>
  <c r="N256" i="15"/>
  <c r="N255" i="15"/>
  <c r="N254" i="15"/>
  <c r="N253" i="15"/>
  <c r="N252" i="15"/>
  <c r="N251" i="15"/>
  <c r="N250" i="15"/>
  <c r="N249" i="15"/>
  <c r="N248" i="15"/>
  <c r="N247" i="15"/>
  <c r="N246" i="15"/>
  <c r="N245" i="15"/>
  <c r="N244" i="15"/>
  <c r="N243" i="15"/>
  <c r="N242" i="15"/>
  <c r="N241" i="15"/>
  <c r="N240" i="15"/>
  <c r="N239" i="15"/>
  <c r="N238" i="15"/>
  <c r="N237" i="15"/>
  <c r="N236" i="15"/>
  <c r="N235" i="15"/>
  <c r="N234" i="15"/>
  <c r="N233" i="15"/>
  <c r="N232" i="15"/>
  <c r="N231" i="15"/>
  <c r="N230" i="15"/>
  <c r="N229" i="15"/>
  <c r="N228" i="15"/>
  <c r="N227" i="15"/>
  <c r="N226" i="15"/>
  <c r="N225" i="15"/>
  <c r="N224" i="15"/>
  <c r="N223" i="15"/>
  <c r="N222" i="15"/>
  <c r="N221" i="15"/>
  <c r="N220" i="15"/>
  <c r="N219" i="15"/>
  <c r="N218" i="15"/>
  <c r="N217" i="15"/>
  <c r="N216" i="15"/>
  <c r="N215" i="15"/>
  <c r="N214" i="15"/>
  <c r="N213" i="15"/>
  <c r="N212" i="15"/>
  <c r="N211" i="15"/>
  <c r="N210" i="15"/>
  <c r="N209" i="15"/>
  <c r="N208" i="15"/>
  <c r="N207" i="15"/>
  <c r="N206" i="15"/>
  <c r="N205" i="15"/>
  <c r="N204" i="15"/>
  <c r="N203" i="15"/>
  <c r="N202" i="15"/>
  <c r="N201" i="15"/>
  <c r="N200" i="15"/>
  <c r="N199" i="15"/>
  <c r="N198" i="15"/>
  <c r="N197" i="15"/>
  <c r="N196" i="15"/>
  <c r="N195" i="15"/>
  <c r="N194" i="15"/>
  <c r="N193" i="15"/>
  <c r="N192" i="15"/>
  <c r="N191" i="15"/>
  <c r="N190" i="15"/>
  <c r="N189" i="15"/>
  <c r="N188" i="15"/>
  <c r="N187" i="15"/>
  <c r="N186" i="15"/>
  <c r="N185" i="15"/>
  <c r="N184" i="15"/>
  <c r="N183" i="15"/>
  <c r="N182" i="15"/>
  <c r="N181" i="15"/>
  <c r="N180" i="15"/>
  <c r="N179" i="15"/>
  <c r="N178" i="15"/>
  <c r="N177" i="15"/>
  <c r="N176" i="15"/>
  <c r="N175" i="15"/>
  <c r="N174" i="15"/>
  <c r="N173" i="15"/>
  <c r="N172" i="15"/>
  <c r="N171" i="15"/>
  <c r="N170" i="15"/>
  <c r="N169" i="15"/>
  <c r="N168" i="15"/>
  <c r="N167" i="15"/>
  <c r="N166" i="15"/>
  <c r="N165" i="15"/>
  <c r="N164" i="15"/>
  <c r="N163" i="15"/>
  <c r="N162" i="15"/>
  <c r="N161" i="15"/>
  <c r="N160" i="15"/>
  <c r="N159" i="15"/>
  <c r="N158" i="15"/>
  <c r="N157" i="15"/>
  <c r="N156" i="15"/>
  <c r="N155" i="15"/>
  <c r="N154" i="15"/>
  <c r="N153" i="15"/>
  <c r="N152" i="15"/>
  <c r="N151" i="15"/>
  <c r="N150" i="15"/>
  <c r="N149" i="15"/>
  <c r="N148" i="15"/>
  <c r="N147" i="15"/>
  <c r="N146" i="15"/>
  <c r="N145" i="15"/>
  <c r="N144" i="15"/>
  <c r="N143" i="15"/>
  <c r="N142" i="15"/>
  <c r="N141" i="15"/>
  <c r="N140" i="15"/>
  <c r="N139" i="15"/>
  <c r="N138" i="15"/>
  <c r="N137" i="15"/>
  <c r="N136" i="15"/>
  <c r="N135" i="15"/>
  <c r="N134" i="15"/>
  <c r="N133" i="15"/>
  <c r="N132" i="15"/>
  <c r="N131" i="15"/>
  <c r="N130" i="15"/>
  <c r="N129" i="15"/>
  <c r="N128" i="15"/>
  <c r="N127" i="15"/>
  <c r="N126" i="15"/>
  <c r="N125" i="15"/>
  <c r="N124" i="15"/>
  <c r="N123" i="15"/>
  <c r="N122" i="15"/>
  <c r="N121" i="15"/>
  <c r="N120" i="15"/>
  <c r="N119" i="15"/>
  <c r="N118" i="15"/>
  <c r="N117" i="15"/>
  <c r="N116" i="15"/>
  <c r="N115" i="15"/>
  <c r="N114" i="15"/>
  <c r="N113" i="15"/>
  <c r="N112" i="15"/>
  <c r="N111" i="15"/>
  <c r="N110" i="15"/>
  <c r="N109" i="15"/>
  <c r="N108" i="15"/>
  <c r="N107" i="15"/>
  <c r="N106" i="15"/>
  <c r="N105" i="15"/>
  <c r="N104" i="15"/>
  <c r="N103" i="15"/>
  <c r="N102" i="15"/>
  <c r="N101" i="15"/>
  <c r="N100" i="15"/>
  <c r="N99" i="15"/>
  <c r="N98" i="15"/>
  <c r="N97" i="15"/>
  <c r="N96" i="15"/>
  <c r="N95" i="15"/>
  <c r="N94" i="15"/>
  <c r="N93" i="15"/>
  <c r="N92" i="15"/>
  <c r="N91" i="15"/>
  <c r="N90" i="15"/>
  <c r="N89" i="15"/>
  <c r="N88" i="15"/>
  <c r="N87" i="15"/>
  <c r="N86" i="15"/>
  <c r="N85" i="15"/>
  <c r="N84" i="15"/>
  <c r="N83" i="15"/>
  <c r="N82" i="15"/>
  <c r="N81" i="15"/>
  <c r="N80" i="15"/>
  <c r="N79" i="15"/>
  <c r="N78" i="15"/>
  <c r="N77" i="15"/>
  <c r="N76" i="15"/>
  <c r="N75" i="15"/>
  <c r="N74" i="15"/>
  <c r="N73" i="15"/>
  <c r="N72" i="15"/>
  <c r="N71" i="15"/>
  <c r="N70" i="15"/>
  <c r="N69" i="15"/>
  <c r="N68" i="15"/>
  <c r="N67" i="15"/>
  <c r="N66" i="15"/>
  <c r="N65" i="15"/>
  <c r="N64" i="15"/>
  <c r="N63" i="15"/>
  <c r="N62" i="15"/>
  <c r="N61" i="15"/>
  <c r="N60" i="15"/>
  <c r="N59" i="15"/>
  <c r="N58" i="15"/>
  <c r="N57" i="15"/>
  <c r="N56" i="15"/>
  <c r="N55" i="15"/>
  <c r="N54" i="15"/>
  <c r="N53" i="15"/>
  <c r="N52" i="15"/>
  <c r="N51" i="15"/>
  <c r="N50" i="15"/>
  <c r="N49" i="15"/>
  <c r="N48" i="15"/>
  <c r="N47" i="15"/>
  <c r="N46" i="15"/>
  <c r="N45" i="15"/>
  <c r="N44" i="15"/>
  <c r="N43" i="15"/>
  <c r="N42" i="15"/>
  <c r="N41" i="15"/>
  <c r="N40" i="15"/>
  <c r="N39" i="15"/>
  <c r="N38" i="15"/>
  <c r="N37" i="15"/>
  <c r="N36" i="15"/>
  <c r="N35" i="15"/>
  <c r="N34" i="15"/>
  <c r="N33" i="15"/>
  <c r="N32" i="15"/>
  <c r="N31" i="15"/>
  <c r="N30" i="15"/>
  <c r="N29" i="15"/>
  <c r="N28" i="15"/>
  <c r="N27" i="15"/>
  <c r="N26" i="15"/>
  <c r="N25" i="15"/>
  <c r="N24" i="15"/>
  <c r="N23" i="15"/>
  <c r="N22" i="15"/>
  <c r="N21" i="15"/>
  <c r="N20" i="15"/>
  <c r="N19" i="15"/>
  <c r="N18" i="15"/>
  <c r="N17" i="15"/>
  <c r="N16" i="15"/>
  <c r="N15" i="15"/>
  <c r="N14" i="15"/>
  <c r="N13" i="15"/>
  <c r="N12" i="15"/>
  <c r="N11" i="15"/>
  <c r="N10" i="15"/>
  <c r="N9" i="15"/>
  <c r="N8" i="15"/>
  <c r="N7" i="15"/>
  <c r="N6" i="15"/>
  <c r="N5" i="15"/>
  <c r="N484" i="14"/>
  <c r="L486" i="1" s="1"/>
  <c r="N483" i="14"/>
  <c r="L485" i="1" s="1"/>
  <c r="N482" i="14"/>
  <c r="L484" i="1" s="1"/>
  <c r="M479" i="14"/>
  <c r="L479" i="14"/>
  <c r="K479" i="14"/>
  <c r="J479" i="14"/>
  <c r="I479" i="14"/>
  <c r="H479" i="14"/>
  <c r="G479" i="14"/>
  <c r="F479" i="14"/>
  <c r="E479" i="14"/>
  <c r="D479" i="14"/>
  <c r="C479" i="14"/>
  <c r="B479" i="14"/>
  <c r="N478" i="14"/>
  <c r="L478" i="1" s="1"/>
  <c r="N477" i="14"/>
  <c r="L477" i="1" s="1"/>
  <c r="N476" i="14"/>
  <c r="L476" i="1" s="1"/>
  <c r="N475" i="14"/>
  <c r="L475" i="1" s="1"/>
  <c r="N474" i="14"/>
  <c r="L474" i="1" s="1"/>
  <c r="N473" i="14"/>
  <c r="L473" i="1" s="1"/>
  <c r="N472" i="14"/>
  <c r="L472" i="1" s="1"/>
  <c r="N471" i="14"/>
  <c r="L471" i="1" s="1"/>
  <c r="N470" i="14"/>
  <c r="L470" i="1" s="1"/>
  <c r="N469" i="14"/>
  <c r="L469" i="1" s="1"/>
  <c r="N468" i="14"/>
  <c r="L468" i="1" s="1"/>
  <c r="N467" i="14"/>
  <c r="L467" i="1" s="1"/>
  <c r="N466" i="14"/>
  <c r="L466" i="1" s="1"/>
  <c r="N465" i="14"/>
  <c r="L465" i="1" s="1"/>
  <c r="N464" i="14"/>
  <c r="L464" i="1" s="1"/>
  <c r="N463" i="14"/>
  <c r="L463" i="1" s="1"/>
  <c r="N462" i="14"/>
  <c r="L462" i="1" s="1"/>
  <c r="N461" i="14"/>
  <c r="L461" i="1" s="1"/>
  <c r="N460" i="14"/>
  <c r="L460" i="1" s="1"/>
  <c r="N459" i="14"/>
  <c r="L459" i="1" s="1"/>
  <c r="N458" i="14"/>
  <c r="L458" i="1" s="1"/>
  <c r="N457" i="14"/>
  <c r="L457" i="1" s="1"/>
  <c r="N456" i="14"/>
  <c r="L456" i="1" s="1"/>
  <c r="N455" i="14"/>
  <c r="L455" i="1" s="1"/>
  <c r="N454" i="14"/>
  <c r="L454" i="1" s="1"/>
  <c r="N453" i="14"/>
  <c r="L453" i="1" s="1"/>
  <c r="N452" i="14"/>
  <c r="L452" i="1" s="1"/>
  <c r="N451" i="14"/>
  <c r="L451" i="1" s="1"/>
  <c r="N450" i="14"/>
  <c r="L450" i="1" s="1"/>
  <c r="N449" i="14"/>
  <c r="L449" i="1" s="1"/>
  <c r="N448" i="14"/>
  <c r="L448" i="1" s="1"/>
  <c r="N447" i="14"/>
  <c r="L447" i="1" s="1"/>
  <c r="N446" i="14"/>
  <c r="L446" i="1" s="1"/>
  <c r="N445" i="14"/>
  <c r="L445" i="1" s="1"/>
  <c r="N444" i="14"/>
  <c r="L444" i="1" s="1"/>
  <c r="N443" i="14"/>
  <c r="L443" i="1" s="1"/>
  <c r="N442" i="14"/>
  <c r="L442" i="1" s="1"/>
  <c r="N441" i="14"/>
  <c r="L441" i="1" s="1"/>
  <c r="N440" i="14"/>
  <c r="L440" i="1" s="1"/>
  <c r="N439" i="14"/>
  <c r="L439" i="1" s="1"/>
  <c r="N438" i="14"/>
  <c r="L438" i="1" s="1"/>
  <c r="N437" i="14"/>
  <c r="L437" i="1" s="1"/>
  <c r="N436" i="14"/>
  <c r="L436" i="1" s="1"/>
  <c r="N435" i="14"/>
  <c r="L435" i="1" s="1"/>
  <c r="N434" i="14"/>
  <c r="L434" i="1" s="1"/>
  <c r="N433" i="14"/>
  <c r="L433" i="1" s="1"/>
  <c r="N432" i="14"/>
  <c r="L432" i="1" s="1"/>
  <c r="N431" i="14"/>
  <c r="L431" i="1" s="1"/>
  <c r="N430" i="14"/>
  <c r="L430" i="1" s="1"/>
  <c r="N429" i="14"/>
  <c r="L429" i="1" s="1"/>
  <c r="N428" i="14"/>
  <c r="L428" i="1" s="1"/>
  <c r="N427" i="14"/>
  <c r="L427" i="1" s="1"/>
  <c r="N426" i="14"/>
  <c r="L426" i="1" s="1"/>
  <c r="N425" i="14"/>
  <c r="L425" i="1" s="1"/>
  <c r="N424" i="14"/>
  <c r="L424" i="1" s="1"/>
  <c r="N423" i="14"/>
  <c r="L423" i="1" s="1"/>
  <c r="N422" i="14"/>
  <c r="L422" i="1" s="1"/>
  <c r="N421" i="14"/>
  <c r="L421" i="1" s="1"/>
  <c r="N420" i="14"/>
  <c r="L420" i="1" s="1"/>
  <c r="N419" i="14"/>
  <c r="L419" i="1" s="1"/>
  <c r="N418" i="14"/>
  <c r="L418" i="1" s="1"/>
  <c r="N417" i="14"/>
  <c r="L417" i="1" s="1"/>
  <c r="N416" i="14"/>
  <c r="L416" i="1" s="1"/>
  <c r="N415" i="14"/>
  <c r="L415" i="1" s="1"/>
  <c r="N414" i="14"/>
  <c r="L414" i="1" s="1"/>
  <c r="N413" i="14"/>
  <c r="L413" i="1" s="1"/>
  <c r="N412" i="14"/>
  <c r="L412" i="1" s="1"/>
  <c r="N411" i="14"/>
  <c r="L411" i="1" s="1"/>
  <c r="N410" i="14"/>
  <c r="L410" i="1" s="1"/>
  <c r="N409" i="14"/>
  <c r="L409" i="1" s="1"/>
  <c r="N408" i="14"/>
  <c r="L408" i="1" s="1"/>
  <c r="N407" i="14"/>
  <c r="L407" i="1" s="1"/>
  <c r="N406" i="14"/>
  <c r="L406" i="1" s="1"/>
  <c r="N405" i="14"/>
  <c r="L405" i="1" s="1"/>
  <c r="N404" i="14"/>
  <c r="L404" i="1" s="1"/>
  <c r="N403" i="14"/>
  <c r="L403" i="1" s="1"/>
  <c r="N402" i="14"/>
  <c r="L402" i="1" s="1"/>
  <c r="N401" i="14"/>
  <c r="L401" i="1" s="1"/>
  <c r="N400" i="14"/>
  <c r="L400" i="1" s="1"/>
  <c r="N399" i="14"/>
  <c r="L399" i="1" s="1"/>
  <c r="N398" i="14"/>
  <c r="L398" i="1" s="1"/>
  <c r="N397" i="14"/>
  <c r="L397" i="1" s="1"/>
  <c r="N396" i="14"/>
  <c r="L396" i="1" s="1"/>
  <c r="N395" i="14"/>
  <c r="L395" i="1" s="1"/>
  <c r="N394" i="14"/>
  <c r="L394" i="1" s="1"/>
  <c r="N393" i="14"/>
  <c r="L393" i="1" s="1"/>
  <c r="N392" i="14"/>
  <c r="L392" i="1" s="1"/>
  <c r="N391" i="14"/>
  <c r="L391" i="1" s="1"/>
  <c r="N390" i="14"/>
  <c r="L390" i="1" s="1"/>
  <c r="N389" i="14"/>
  <c r="L389" i="1" s="1"/>
  <c r="N388" i="14"/>
  <c r="L388" i="1" s="1"/>
  <c r="N387" i="14"/>
  <c r="L387" i="1" s="1"/>
  <c r="N386" i="14"/>
  <c r="L386" i="1" s="1"/>
  <c r="N385" i="14"/>
  <c r="L385" i="1" s="1"/>
  <c r="N384" i="14"/>
  <c r="L384" i="1" s="1"/>
  <c r="N383" i="14"/>
  <c r="L383" i="1" s="1"/>
  <c r="N382" i="14"/>
  <c r="L382" i="1" s="1"/>
  <c r="N381" i="14"/>
  <c r="L381" i="1" s="1"/>
  <c r="N380" i="14"/>
  <c r="L380" i="1" s="1"/>
  <c r="N379" i="14"/>
  <c r="L379" i="1" s="1"/>
  <c r="N378" i="14"/>
  <c r="L378" i="1" s="1"/>
  <c r="N377" i="14"/>
  <c r="L377" i="1" s="1"/>
  <c r="N376" i="14"/>
  <c r="L376" i="1" s="1"/>
  <c r="N375" i="14"/>
  <c r="L375" i="1" s="1"/>
  <c r="N374" i="14"/>
  <c r="L374" i="1" s="1"/>
  <c r="N373" i="14"/>
  <c r="L373" i="1" s="1"/>
  <c r="N372" i="14"/>
  <c r="L372" i="1" s="1"/>
  <c r="N371" i="14"/>
  <c r="L371" i="1" s="1"/>
  <c r="N370" i="14"/>
  <c r="L370" i="1" s="1"/>
  <c r="N369" i="14"/>
  <c r="L369" i="1" s="1"/>
  <c r="N368" i="14"/>
  <c r="L368" i="1" s="1"/>
  <c r="N367" i="14"/>
  <c r="L367" i="1" s="1"/>
  <c r="N366" i="14"/>
  <c r="L366" i="1" s="1"/>
  <c r="N365" i="14"/>
  <c r="L365" i="1" s="1"/>
  <c r="N364" i="14"/>
  <c r="L364" i="1" s="1"/>
  <c r="N363" i="14"/>
  <c r="L363" i="1" s="1"/>
  <c r="N362" i="14"/>
  <c r="L362" i="1" s="1"/>
  <c r="N361" i="14"/>
  <c r="L361" i="1" s="1"/>
  <c r="N360" i="14"/>
  <c r="L360" i="1" s="1"/>
  <c r="N359" i="14"/>
  <c r="L359" i="1" s="1"/>
  <c r="N358" i="14"/>
  <c r="L358" i="1" s="1"/>
  <c r="N357" i="14"/>
  <c r="L357" i="1" s="1"/>
  <c r="N356" i="14"/>
  <c r="L356" i="1" s="1"/>
  <c r="N355" i="14"/>
  <c r="L355" i="1" s="1"/>
  <c r="N354" i="14"/>
  <c r="L354" i="1" s="1"/>
  <c r="N353" i="14"/>
  <c r="L353" i="1" s="1"/>
  <c r="N352" i="14"/>
  <c r="L352" i="1" s="1"/>
  <c r="N351" i="14"/>
  <c r="L351" i="1" s="1"/>
  <c r="N350" i="14"/>
  <c r="L350" i="1" s="1"/>
  <c r="N349" i="14"/>
  <c r="L349" i="1" s="1"/>
  <c r="N348" i="14"/>
  <c r="L348" i="1" s="1"/>
  <c r="N347" i="14"/>
  <c r="L347" i="1" s="1"/>
  <c r="N346" i="14"/>
  <c r="L346" i="1" s="1"/>
  <c r="N345" i="14"/>
  <c r="L345" i="1" s="1"/>
  <c r="N344" i="14"/>
  <c r="L344" i="1" s="1"/>
  <c r="N343" i="14"/>
  <c r="L343" i="1" s="1"/>
  <c r="N342" i="14"/>
  <c r="L342" i="1" s="1"/>
  <c r="N341" i="14"/>
  <c r="L341" i="1" s="1"/>
  <c r="N340" i="14"/>
  <c r="L340" i="1" s="1"/>
  <c r="N339" i="14"/>
  <c r="L339" i="1" s="1"/>
  <c r="N338" i="14"/>
  <c r="L338" i="1" s="1"/>
  <c r="N337" i="14"/>
  <c r="L337" i="1" s="1"/>
  <c r="N336" i="14"/>
  <c r="L336" i="1" s="1"/>
  <c r="N335" i="14"/>
  <c r="L335" i="1" s="1"/>
  <c r="N334" i="14"/>
  <c r="L334" i="1" s="1"/>
  <c r="N333" i="14"/>
  <c r="L333" i="1" s="1"/>
  <c r="N332" i="14"/>
  <c r="L332" i="1" s="1"/>
  <c r="N331" i="14"/>
  <c r="L331" i="1" s="1"/>
  <c r="N330" i="14"/>
  <c r="L330" i="1" s="1"/>
  <c r="N329" i="14"/>
  <c r="L329" i="1" s="1"/>
  <c r="N328" i="14"/>
  <c r="L328" i="1" s="1"/>
  <c r="N327" i="14"/>
  <c r="L327" i="1" s="1"/>
  <c r="N326" i="14"/>
  <c r="L326" i="1" s="1"/>
  <c r="N325" i="14"/>
  <c r="L325" i="1" s="1"/>
  <c r="N324" i="14"/>
  <c r="L324" i="1" s="1"/>
  <c r="N323" i="14"/>
  <c r="L323" i="1" s="1"/>
  <c r="N322" i="14"/>
  <c r="L322" i="1" s="1"/>
  <c r="N321" i="14"/>
  <c r="L321" i="1" s="1"/>
  <c r="N320" i="14"/>
  <c r="L320" i="1" s="1"/>
  <c r="N319" i="14"/>
  <c r="L319" i="1" s="1"/>
  <c r="N318" i="14"/>
  <c r="L318" i="1" s="1"/>
  <c r="N317" i="14"/>
  <c r="L317" i="1" s="1"/>
  <c r="N316" i="14"/>
  <c r="L316" i="1" s="1"/>
  <c r="N315" i="14"/>
  <c r="L315" i="1" s="1"/>
  <c r="N314" i="14"/>
  <c r="L314" i="1" s="1"/>
  <c r="N313" i="14"/>
  <c r="L313" i="1" s="1"/>
  <c r="N312" i="14"/>
  <c r="L312" i="1" s="1"/>
  <c r="N311" i="14"/>
  <c r="L311" i="1" s="1"/>
  <c r="N310" i="14"/>
  <c r="L310" i="1" s="1"/>
  <c r="N309" i="14"/>
  <c r="L309" i="1" s="1"/>
  <c r="N308" i="14"/>
  <c r="L308" i="1" s="1"/>
  <c r="N307" i="14"/>
  <c r="L307" i="1" s="1"/>
  <c r="N306" i="14"/>
  <c r="L306" i="1" s="1"/>
  <c r="N305" i="14"/>
  <c r="L305" i="1" s="1"/>
  <c r="N304" i="14"/>
  <c r="L304" i="1" s="1"/>
  <c r="N303" i="14"/>
  <c r="L303" i="1" s="1"/>
  <c r="N302" i="14"/>
  <c r="L302" i="1" s="1"/>
  <c r="N301" i="14"/>
  <c r="L301" i="1" s="1"/>
  <c r="N300" i="14"/>
  <c r="L300" i="1" s="1"/>
  <c r="N299" i="14"/>
  <c r="L299" i="1" s="1"/>
  <c r="N298" i="14"/>
  <c r="L298" i="1" s="1"/>
  <c r="N297" i="14"/>
  <c r="L297" i="1" s="1"/>
  <c r="N296" i="14"/>
  <c r="L296" i="1" s="1"/>
  <c r="N295" i="14"/>
  <c r="L295" i="1" s="1"/>
  <c r="N294" i="14"/>
  <c r="L294" i="1" s="1"/>
  <c r="N293" i="14"/>
  <c r="L293" i="1" s="1"/>
  <c r="N292" i="14"/>
  <c r="L292" i="1" s="1"/>
  <c r="N291" i="14"/>
  <c r="L291" i="1" s="1"/>
  <c r="N290" i="14"/>
  <c r="L290" i="1" s="1"/>
  <c r="N289" i="14"/>
  <c r="L289" i="1" s="1"/>
  <c r="N288" i="14"/>
  <c r="L288" i="1" s="1"/>
  <c r="N287" i="14"/>
  <c r="L287" i="1" s="1"/>
  <c r="N286" i="14"/>
  <c r="L286" i="1" s="1"/>
  <c r="N285" i="14"/>
  <c r="L285" i="1" s="1"/>
  <c r="N284" i="14"/>
  <c r="L284" i="1" s="1"/>
  <c r="N283" i="14"/>
  <c r="L283" i="1" s="1"/>
  <c r="N282" i="14"/>
  <c r="L282" i="1" s="1"/>
  <c r="N281" i="14"/>
  <c r="L281" i="1" s="1"/>
  <c r="N280" i="14"/>
  <c r="L280" i="1" s="1"/>
  <c r="N279" i="14"/>
  <c r="L279" i="1" s="1"/>
  <c r="N278" i="14"/>
  <c r="L278" i="1" s="1"/>
  <c r="N277" i="14"/>
  <c r="L277" i="1" s="1"/>
  <c r="N276" i="14"/>
  <c r="L276" i="1" s="1"/>
  <c r="N275" i="14"/>
  <c r="L275" i="1" s="1"/>
  <c r="N274" i="14"/>
  <c r="L274" i="1" s="1"/>
  <c r="N273" i="14"/>
  <c r="L273" i="1" s="1"/>
  <c r="N272" i="14"/>
  <c r="L272" i="1" s="1"/>
  <c r="N271" i="14"/>
  <c r="L271" i="1" s="1"/>
  <c r="N270" i="14"/>
  <c r="L270" i="1" s="1"/>
  <c r="N269" i="14"/>
  <c r="L269" i="1" s="1"/>
  <c r="N268" i="14"/>
  <c r="L268" i="1" s="1"/>
  <c r="N267" i="14"/>
  <c r="L267" i="1" s="1"/>
  <c r="N266" i="14"/>
  <c r="L266" i="1" s="1"/>
  <c r="N265" i="14"/>
  <c r="L265" i="1" s="1"/>
  <c r="N264" i="14"/>
  <c r="L264" i="1" s="1"/>
  <c r="N263" i="14"/>
  <c r="L263" i="1" s="1"/>
  <c r="N262" i="14"/>
  <c r="L262" i="1" s="1"/>
  <c r="N261" i="14"/>
  <c r="L261" i="1" s="1"/>
  <c r="N260" i="14"/>
  <c r="L260" i="1" s="1"/>
  <c r="N259" i="14"/>
  <c r="L259" i="1" s="1"/>
  <c r="N258" i="14"/>
  <c r="L258" i="1" s="1"/>
  <c r="N257" i="14"/>
  <c r="L257" i="1" s="1"/>
  <c r="N256" i="14"/>
  <c r="L256" i="1" s="1"/>
  <c r="N255" i="14"/>
  <c r="L255" i="1" s="1"/>
  <c r="N254" i="14"/>
  <c r="L254" i="1" s="1"/>
  <c r="N253" i="14"/>
  <c r="L253" i="1" s="1"/>
  <c r="N252" i="14"/>
  <c r="L252" i="1" s="1"/>
  <c r="N251" i="14"/>
  <c r="L251" i="1" s="1"/>
  <c r="N250" i="14"/>
  <c r="L250" i="1" s="1"/>
  <c r="N249" i="14"/>
  <c r="L249" i="1" s="1"/>
  <c r="N248" i="14"/>
  <c r="L248" i="1" s="1"/>
  <c r="N247" i="14"/>
  <c r="L247" i="1" s="1"/>
  <c r="N246" i="14"/>
  <c r="L246" i="1" s="1"/>
  <c r="N245" i="14"/>
  <c r="L245" i="1" s="1"/>
  <c r="N244" i="14"/>
  <c r="L244" i="1" s="1"/>
  <c r="N243" i="14"/>
  <c r="L243" i="1" s="1"/>
  <c r="N242" i="14"/>
  <c r="L242" i="1" s="1"/>
  <c r="N241" i="14"/>
  <c r="L241" i="1" s="1"/>
  <c r="N240" i="14"/>
  <c r="L240" i="1" s="1"/>
  <c r="N239" i="14"/>
  <c r="L239" i="1" s="1"/>
  <c r="N238" i="14"/>
  <c r="L238" i="1" s="1"/>
  <c r="N237" i="14"/>
  <c r="L237" i="1" s="1"/>
  <c r="N236" i="14"/>
  <c r="L236" i="1" s="1"/>
  <c r="N235" i="14"/>
  <c r="L235" i="1" s="1"/>
  <c r="N234" i="14"/>
  <c r="L234" i="1" s="1"/>
  <c r="N233" i="14"/>
  <c r="L233" i="1" s="1"/>
  <c r="N232" i="14"/>
  <c r="L232" i="1" s="1"/>
  <c r="N231" i="14"/>
  <c r="L231" i="1" s="1"/>
  <c r="N230" i="14"/>
  <c r="L230" i="1" s="1"/>
  <c r="N229" i="14"/>
  <c r="L229" i="1" s="1"/>
  <c r="N228" i="14"/>
  <c r="L228" i="1" s="1"/>
  <c r="N227" i="14"/>
  <c r="L227" i="1" s="1"/>
  <c r="N226" i="14"/>
  <c r="L226" i="1" s="1"/>
  <c r="N225" i="14"/>
  <c r="L225" i="1" s="1"/>
  <c r="N224" i="14"/>
  <c r="L224" i="1" s="1"/>
  <c r="N223" i="14"/>
  <c r="L223" i="1" s="1"/>
  <c r="N222" i="14"/>
  <c r="L222" i="1" s="1"/>
  <c r="N221" i="14"/>
  <c r="L221" i="1" s="1"/>
  <c r="N220" i="14"/>
  <c r="L220" i="1" s="1"/>
  <c r="N219" i="14"/>
  <c r="L219" i="1" s="1"/>
  <c r="N218" i="14"/>
  <c r="L218" i="1" s="1"/>
  <c r="N217" i="14"/>
  <c r="L217" i="1" s="1"/>
  <c r="N216" i="14"/>
  <c r="L216" i="1" s="1"/>
  <c r="N215" i="14"/>
  <c r="L215" i="1" s="1"/>
  <c r="N214" i="14"/>
  <c r="L214" i="1" s="1"/>
  <c r="N213" i="14"/>
  <c r="L213" i="1" s="1"/>
  <c r="N212" i="14"/>
  <c r="L212" i="1" s="1"/>
  <c r="N211" i="14"/>
  <c r="L211" i="1" s="1"/>
  <c r="N210" i="14"/>
  <c r="L210" i="1" s="1"/>
  <c r="N209" i="14"/>
  <c r="L209" i="1" s="1"/>
  <c r="N208" i="14"/>
  <c r="L208" i="1" s="1"/>
  <c r="N207" i="14"/>
  <c r="L207" i="1" s="1"/>
  <c r="N206" i="14"/>
  <c r="L206" i="1" s="1"/>
  <c r="N205" i="14"/>
  <c r="L205" i="1" s="1"/>
  <c r="N204" i="14"/>
  <c r="L204" i="1" s="1"/>
  <c r="N203" i="14"/>
  <c r="L203" i="1" s="1"/>
  <c r="N202" i="14"/>
  <c r="L202" i="1" s="1"/>
  <c r="N201" i="14"/>
  <c r="L201" i="1" s="1"/>
  <c r="N200" i="14"/>
  <c r="L200" i="1" s="1"/>
  <c r="N199" i="14"/>
  <c r="L199" i="1" s="1"/>
  <c r="N198" i="14"/>
  <c r="L198" i="1" s="1"/>
  <c r="N197" i="14"/>
  <c r="L197" i="1" s="1"/>
  <c r="N196" i="14"/>
  <c r="L196" i="1" s="1"/>
  <c r="N195" i="14"/>
  <c r="L195" i="1" s="1"/>
  <c r="N194" i="14"/>
  <c r="L194" i="1" s="1"/>
  <c r="N193" i="14"/>
  <c r="L193" i="1" s="1"/>
  <c r="N192" i="14"/>
  <c r="L192" i="1" s="1"/>
  <c r="N191" i="14"/>
  <c r="L191" i="1" s="1"/>
  <c r="N190" i="14"/>
  <c r="L190" i="1" s="1"/>
  <c r="N189" i="14"/>
  <c r="L189" i="1" s="1"/>
  <c r="N188" i="14"/>
  <c r="L188" i="1" s="1"/>
  <c r="N187" i="14"/>
  <c r="L187" i="1" s="1"/>
  <c r="N186" i="14"/>
  <c r="L186" i="1" s="1"/>
  <c r="N185" i="14"/>
  <c r="L185" i="1" s="1"/>
  <c r="N184" i="14"/>
  <c r="L184" i="1" s="1"/>
  <c r="N183" i="14"/>
  <c r="L183" i="1" s="1"/>
  <c r="N182" i="14"/>
  <c r="L182" i="1" s="1"/>
  <c r="N181" i="14"/>
  <c r="L181" i="1" s="1"/>
  <c r="N180" i="14"/>
  <c r="L180" i="1" s="1"/>
  <c r="N179" i="14"/>
  <c r="L179" i="1" s="1"/>
  <c r="N178" i="14"/>
  <c r="L178" i="1" s="1"/>
  <c r="N177" i="14"/>
  <c r="L177" i="1" s="1"/>
  <c r="N176" i="14"/>
  <c r="L176" i="1" s="1"/>
  <c r="N175" i="14"/>
  <c r="L175" i="1" s="1"/>
  <c r="N174" i="14"/>
  <c r="L174" i="1" s="1"/>
  <c r="N173" i="14"/>
  <c r="L173" i="1" s="1"/>
  <c r="N172" i="14"/>
  <c r="L172" i="1" s="1"/>
  <c r="N171" i="14"/>
  <c r="L171" i="1" s="1"/>
  <c r="N170" i="14"/>
  <c r="L170" i="1" s="1"/>
  <c r="N169" i="14"/>
  <c r="L169" i="1" s="1"/>
  <c r="N168" i="14"/>
  <c r="L168" i="1" s="1"/>
  <c r="N167" i="14"/>
  <c r="L167" i="1" s="1"/>
  <c r="N166" i="14"/>
  <c r="L166" i="1" s="1"/>
  <c r="N165" i="14"/>
  <c r="L165" i="1" s="1"/>
  <c r="N164" i="14"/>
  <c r="L164" i="1" s="1"/>
  <c r="N163" i="14"/>
  <c r="L163" i="1" s="1"/>
  <c r="N162" i="14"/>
  <c r="L162" i="1" s="1"/>
  <c r="N161" i="14"/>
  <c r="L161" i="1" s="1"/>
  <c r="N160" i="14"/>
  <c r="L160" i="1" s="1"/>
  <c r="N159" i="14"/>
  <c r="L159" i="1" s="1"/>
  <c r="N158" i="14"/>
  <c r="L158" i="1" s="1"/>
  <c r="N157" i="14"/>
  <c r="L157" i="1" s="1"/>
  <c r="N156" i="14"/>
  <c r="L156" i="1" s="1"/>
  <c r="N155" i="14"/>
  <c r="L155" i="1" s="1"/>
  <c r="N154" i="14"/>
  <c r="L154" i="1" s="1"/>
  <c r="N153" i="14"/>
  <c r="L153" i="1" s="1"/>
  <c r="N152" i="14"/>
  <c r="L152" i="1" s="1"/>
  <c r="N151" i="14"/>
  <c r="L151" i="1" s="1"/>
  <c r="N150" i="14"/>
  <c r="L150" i="1" s="1"/>
  <c r="N149" i="14"/>
  <c r="L149" i="1" s="1"/>
  <c r="N148" i="14"/>
  <c r="L148" i="1" s="1"/>
  <c r="N147" i="14"/>
  <c r="L147" i="1" s="1"/>
  <c r="N146" i="14"/>
  <c r="L146" i="1" s="1"/>
  <c r="N145" i="14"/>
  <c r="L145" i="1" s="1"/>
  <c r="N144" i="14"/>
  <c r="L144" i="1" s="1"/>
  <c r="N143" i="14"/>
  <c r="L143" i="1" s="1"/>
  <c r="N142" i="14"/>
  <c r="L142" i="1" s="1"/>
  <c r="N141" i="14"/>
  <c r="L141" i="1" s="1"/>
  <c r="N140" i="14"/>
  <c r="L140" i="1" s="1"/>
  <c r="N139" i="14"/>
  <c r="L139" i="1" s="1"/>
  <c r="N138" i="14"/>
  <c r="L138" i="1" s="1"/>
  <c r="N137" i="14"/>
  <c r="L137" i="1" s="1"/>
  <c r="N136" i="14"/>
  <c r="L136" i="1" s="1"/>
  <c r="N135" i="14"/>
  <c r="L135" i="1" s="1"/>
  <c r="N134" i="14"/>
  <c r="L134" i="1" s="1"/>
  <c r="N133" i="14"/>
  <c r="L133" i="1" s="1"/>
  <c r="N132" i="14"/>
  <c r="L132" i="1" s="1"/>
  <c r="N131" i="14"/>
  <c r="L131" i="1" s="1"/>
  <c r="N130" i="14"/>
  <c r="L130" i="1" s="1"/>
  <c r="N129" i="14"/>
  <c r="L129" i="1" s="1"/>
  <c r="N128" i="14"/>
  <c r="L128" i="1" s="1"/>
  <c r="N127" i="14"/>
  <c r="L127" i="1" s="1"/>
  <c r="N126" i="14"/>
  <c r="L126" i="1" s="1"/>
  <c r="N125" i="14"/>
  <c r="L125" i="1" s="1"/>
  <c r="N124" i="14"/>
  <c r="L124" i="1" s="1"/>
  <c r="N123" i="14"/>
  <c r="L123" i="1" s="1"/>
  <c r="N122" i="14"/>
  <c r="L122" i="1" s="1"/>
  <c r="N121" i="14"/>
  <c r="L121" i="1" s="1"/>
  <c r="N120" i="14"/>
  <c r="L120" i="1" s="1"/>
  <c r="N119" i="14"/>
  <c r="L119" i="1" s="1"/>
  <c r="N118" i="14"/>
  <c r="L118" i="1" s="1"/>
  <c r="N117" i="14"/>
  <c r="L117" i="1" s="1"/>
  <c r="N116" i="14"/>
  <c r="L116" i="1" s="1"/>
  <c r="N115" i="14"/>
  <c r="L115" i="1" s="1"/>
  <c r="N114" i="14"/>
  <c r="L114" i="1" s="1"/>
  <c r="N113" i="14"/>
  <c r="L113" i="1" s="1"/>
  <c r="N112" i="14"/>
  <c r="L112" i="1" s="1"/>
  <c r="N111" i="14"/>
  <c r="L111" i="1" s="1"/>
  <c r="N110" i="14"/>
  <c r="L110" i="1" s="1"/>
  <c r="N109" i="14"/>
  <c r="L109" i="1" s="1"/>
  <c r="N108" i="14"/>
  <c r="L108" i="1" s="1"/>
  <c r="N107" i="14"/>
  <c r="L107" i="1" s="1"/>
  <c r="N106" i="14"/>
  <c r="L106" i="1" s="1"/>
  <c r="N105" i="14"/>
  <c r="L105" i="1" s="1"/>
  <c r="N104" i="14"/>
  <c r="L104" i="1" s="1"/>
  <c r="N103" i="14"/>
  <c r="L103" i="1" s="1"/>
  <c r="N102" i="14"/>
  <c r="L102" i="1" s="1"/>
  <c r="N101" i="14"/>
  <c r="L101" i="1" s="1"/>
  <c r="N100" i="14"/>
  <c r="L100" i="1" s="1"/>
  <c r="N99" i="14"/>
  <c r="L99" i="1" s="1"/>
  <c r="N98" i="14"/>
  <c r="L98" i="1" s="1"/>
  <c r="N97" i="14"/>
  <c r="L97" i="1" s="1"/>
  <c r="N96" i="14"/>
  <c r="L96" i="1" s="1"/>
  <c r="N95" i="14"/>
  <c r="L95" i="1" s="1"/>
  <c r="N94" i="14"/>
  <c r="L94" i="1" s="1"/>
  <c r="N93" i="14"/>
  <c r="L93" i="1" s="1"/>
  <c r="N92" i="14"/>
  <c r="L92" i="1" s="1"/>
  <c r="N91" i="14"/>
  <c r="L91" i="1" s="1"/>
  <c r="N90" i="14"/>
  <c r="L90" i="1" s="1"/>
  <c r="N89" i="14"/>
  <c r="L89" i="1" s="1"/>
  <c r="N88" i="14"/>
  <c r="L88" i="1" s="1"/>
  <c r="N87" i="14"/>
  <c r="L87" i="1" s="1"/>
  <c r="N86" i="14"/>
  <c r="L86" i="1" s="1"/>
  <c r="N85" i="14"/>
  <c r="L85" i="1" s="1"/>
  <c r="N84" i="14"/>
  <c r="L84" i="1" s="1"/>
  <c r="N83" i="14"/>
  <c r="L83" i="1" s="1"/>
  <c r="N82" i="14"/>
  <c r="L82" i="1" s="1"/>
  <c r="N81" i="14"/>
  <c r="L81" i="1" s="1"/>
  <c r="N80" i="14"/>
  <c r="L80" i="1" s="1"/>
  <c r="N79" i="14"/>
  <c r="L79" i="1" s="1"/>
  <c r="N78" i="14"/>
  <c r="L78" i="1" s="1"/>
  <c r="N77" i="14"/>
  <c r="L77" i="1" s="1"/>
  <c r="N76" i="14"/>
  <c r="L76" i="1" s="1"/>
  <c r="N75" i="14"/>
  <c r="L75" i="1" s="1"/>
  <c r="N74" i="14"/>
  <c r="L74" i="1" s="1"/>
  <c r="N73" i="14"/>
  <c r="L73" i="1" s="1"/>
  <c r="N72" i="14"/>
  <c r="L72" i="1" s="1"/>
  <c r="N71" i="14"/>
  <c r="L71" i="1" s="1"/>
  <c r="N70" i="14"/>
  <c r="L70" i="1" s="1"/>
  <c r="N69" i="14"/>
  <c r="L69" i="1" s="1"/>
  <c r="N68" i="14"/>
  <c r="L68" i="1" s="1"/>
  <c r="N67" i="14"/>
  <c r="L67" i="1" s="1"/>
  <c r="N66" i="14"/>
  <c r="L66" i="1" s="1"/>
  <c r="N65" i="14"/>
  <c r="L65" i="1" s="1"/>
  <c r="N64" i="14"/>
  <c r="L64" i="1" s="1"/>
  <c r="N63" i="14"/>
  <c r="L63" i="1" s="1"/>
  <c r="N62" i="14"/>
  <c r="L62" i="1" s="1"/>
  <c r="N61" i="14"/>
  <c r="L61" i="1" s="1"/>
  <c r="N60" i="14"/>
  <c r="L60" i="1" s="1"/>
  <c r="N59" i="14"/>
  <c r="L59" i="1" s="1"/>
  <c r="N58" i="14"/>
  <c r="L58" i="1" s="1"/>
  <c r="N57" i="14"/>
  <c r="L57" i="1" s="1"/>
  <c r="N56" i="14"/>
  <c r="L56" i="1" s="1"/>
  <c r="N55" i="14"/>
  <c r="L55" i="1" s="1"/>
  <c r="N54" i="14"/>
  <c r="L54" i="1" s="1"/>
  <c r="N53" i="14"/>
  <c r="L53" i="1" s="1"/>
  <c r="N52" i="14"/>
  <c r="L52" i="1" s="1"/>
  <c r="N51" i="14"/>
  <c r="L51" i="1" s="1"/>
  <c r="N50" i="14"/>
  <c r="L50" i="1" s="1"/>
  <c r="N49" i="14"/>
  <c r="L49" i="1" s="1"/>
  <c r="N48" i="14"/>
  <c r="L48" i="1" s="1"/>
  <c r="N47" i="14"/>
  <c r="L47" i="1" s="1"/>
  <c r="N46" i="14"/>
  <c r="L46" i="1" s="1"/>
  <c r="N45" i="14"/>
  <c r="L45" i="1" s="1"/>
  <c r="N44" i="14"/>
  <c r="L44" i="1" s="1"/>
  <c r="N43" i="14"/>
  <c r="L43" i="1" s="1"/>
  <c r="N42" i="14"/>
  <c r="L42" i="1" s="1"/>
  <c r="N41" i="14"/>
  <c r="L41" i="1" s="1"/>
  <c r="N40" i="14"/>
  <c r="L40" i="1" s="1"/>
  <c r="N39" i="14"/>
  <c r="L39" i="1" s="1"/>
  <c r="N38" i="14"/>
  <c r="L38" i="1" s="1"/>
  <c r="N37" i="14"/>
  <c r="L37" i="1" s="1"/>
  <c r="N36" i="14"/>
  <c r="L36" i="1" s="1"/>
  <c r="N35" i="14"/>
  <c r="L35" i="1" s="1"/>
  <c r="N34" i="14"/>
  <c r="L34" i="1" s="1"/>
  <c r="N33" i="14"/>
  <c r="L33" i="1" s="1"/>
  <c r="N32" i="14"/>
  <c r="L32" i="1" s="1"/>
  <c r="N31" i="14"/>
  <c r="L31" i="1" s="1"/>
  <c r="N30" i="14"/>
  <c r="L30" i="1" s="1"/>
  <c r="N29" i="14"/>
  <c r="L29" i="1" s="1"/>
  <c r="N28" i="14"/>
  <c r="L28" i="1" s="1"/>
  <c r="N27" i="14"/>
  <c r="L27" i="1" s="1"/>
  <c r="N26" i="14"/>
  <c r="L26" i="1" s="1"/>
  <c r="N25" i="14"/>
  <c r="L25" i="1" s="1"/>
  <c r="N24" i="14"/>
  <c r="L24" i="1" s="1"/>
  <c r="N23" i="14"/>
  <c r="L23" i="1" s="1"/>
  <c r="N22" i="14"/>
  <c r="L22" i="1" s="1"/>
  <c r="N21" i="14"/>
  <c r="L21" i="1" s="1"/>
  <c r="N20" i="14"/>
  <c r="L20" i="1" s="1"/>
  <c r="N19" i="14"/>
  <c r="L19" i="1" s="1"/>
  <c r="N18" i="14"/>
  <c r="L18" i="1" s="1"/>
  <c r="N17" i="14"/>
  <c r="L17" i="1" s="1"/>
  <c r="N16" i="14"/>
  <c r="L16" i="1" s="1"/>
  <c r="N15" i="14"/>
  <c r="L15" i="1" s="1"/>
  <c r="N14" i="14"/>
  <c r="L14" i="1" s="1"/>
  <c r="N13" i="14"/>
  <c r="L13" i="1" s="1"/>
  <c r="N12" i="14"/>
  <c r="L12" i="1" s="1"/>
  <c r="N11" i="14"/>
  <c r="L11" i="1" s="1"/>
  <c r="N10" i="14"/>
  <c r="L10" i="1" s="1"/>
  <c r="N9" i="14"/>
  <c r="L9" i="1" s="1"/>
  <c r="N8" i="14"/>
  <c r="L8" i="1" s="1"/>
  <c r="N7" i="14"/>
  <c r="L7" i="1" s="1"/>
  <c r="N6" i="14"/>
  <c r="L6" i="1" s="1"/>
  <c r="N5" i="14"/>
  <c r="L5" i="1" s="1"/>
  <c r="N484" i="13"/>
  <c r="K486" i="1"/>
  <c r="N483" i="13"/>
  <c r="K485" i="1" s="1"/>
  <c r="N482" i="13"/>
  <c r="K484" i="1"/>
  <c r="M479" i="13"/>
  <c r="L479" i="13"/>
  <c r="K479" i="13"/>
  <c r="J479" i="13"/>
  <c r="I479" i="13"/>
  <c r="H479" i="13"/>
  <c r="G479" i="13"/>
  <c r="F479" i="13"/>
  <c r="E479" i="13"/>
  <c r="D479" i="13"/>
  <c r="C479" i="13"/>
  <c r="B479" i="13"/>
  <c r="N479" i="13" s="1"/>
  <c r="K479" i="1" s="1"/>
  <c r="N478" i="13"/>
  <c r="K478" i="1" s="1"/>
  <c r="N477" i="13"/>
  <c r="K477" i="1" s="1"/>
  <c r="N476" i="13"/>
  <c r="K476" i="1"/>
  <c r="N475" i="13"/>
  <c r="K475" i="1" s="1"/>
  <c r="N474" i="13"/>
  <c r="K474" i="1"/>
  <c r="N473" i="13"/>
  <c r="K473" i="1" s="1"/>
  <c r="N472" i="13"/>
  <c r="K472" i="1" s="1"/>
  <c r="N471" i="13"/>
  <c r="K471" i="1" s="1"/>
  <c r="N470" i="13"/>
  <c r="K470" i="1" s="1"/>
  <c r="N469" i="13"/>
  <c r="K469" i="1"/>
  <c r="N468" i="13"/>
  <c r="K468" i="1"/>
  <c r="N467" i="13"/>
  <c r="K467" i="1" s="1"/>
  <c r="N466" i="13"/>
  <c r="K466" i="1" s="1"/>
  <c r="N465" i="13"/>
  <c r="K465" i="1" s="1"/>
  <c r="N464" i="13"/>
  <c r="K464" i="1" s="1"/>
  <c r="N463" i="13"/>
  <c r="K463" i="1" s="1"/>
  <c r="N462" i="13"/>
  <c r="K462" i="1"/>
  <c r="N461" i="13"/>
  <c r="K461" i="1" s="1"/>
  <c r="N460" i="13"/>
  <c r="K460" i="1" s="1"/>
  <c r="N459" i="13"/>
  <c r="K459" i="1" s="1"/>
  <c r="N458" i="13"/>
  <c r="K458" i="1"/>
  <c r="N457" i="13"/>
  <c r="K457" i="1" s="1"/>
  <c r="N456" i="13"/>
  <c r="K456" i="1" s="1"/>
  <c r="N455" i="13"/>
  <c r="K455" i="1"/>
  <c r="N454" i="13"/>
  <c r="K454" i="1" s="1"/>
  <c r="N453" i="13"/>
  <c r="K453" i="1"/>
  <c r="N452" i="13"/>
  <c r="K452" i="1"/>
  <c r="N451" i="13"/>
  <c r="K451" i="1" s="1"/>
  <c r="N450" i="13"/>
  <c r="K450" i="1" s="1"/>
  <c r="N449" i="13"/>
  <c r="K449" i="1" s="1"/>
  <c r="N448" i="13"/>
  <c r="K448" i="1" s="1"/>
  <c r="N447" i="13"/>
  <c r="K447" i="1" s="1"/>
  <c r="N446" i="13"/>
  <c r="K446" i="1" s="1"/>
  <c r="N445" i="13"/>
  <c r="K445" i="1" s="1"/>
  <c r="N444" i="13"/>
  <c r="K444" i="1" s="1"/>
  <c r="N443" i="13"/>
  <c r="K443" i="1"/>
  <c r="N442" i="13"/>
  <c r="K442" i="1"/>
  <c r="N441" i="13"/>
  <c r="K441" i="1"/>
  <c r="N440" i="13"/>
  <c r="K440" i="1" s="1"/>
  <c r="N439" i="13"/>
  <c r="K439" i="1" s="1"/>
  <c r="N438" i="13"/>
  <c r="K438" i="1" s="1"/>
  <c r="N437" i="13"/>
  <c r="K437" i="1" s="1"/>
  <c r="N436" i="13"/>
  <c r="K436" i="1" s="1"/>
  <c r="N435" i="13"/>
  <c r="K435" i="1" s="1"/>
  <c r="N434" i="13"/>
  <c r="K434" i="1"/>
  <c r="N433" i="13"/>
  <c r="K433" i="1" s="1"/>
  <c r="N432" i="13"/>
  <c r="K432" i="1"/>
  <c r="N431" i="13"/>
  <c r="K431" i="1"/>
  <c r="N430" i="13"/>
  <c r="K430" i="1" s="1"/>
  <c r="N429" i="13"/>
  <c r="K429" i="1" s="1"/>
  <c r="N428" i="13"/>
  <c r="K428" i="1"/>
  <c r="N427" i="13"/>
  <c r="K427" i="1" s="1"/>
  <c r="N426" i="13"/>
  <c r="K426" i="1"/>
  <c r="N425" i="13"/>
  <c r="K425" i="1" s="1"/>
  <c r="N424" i="13"/>
  <c r="K424" i="1" s="1"/>
  <c r="N423" i="13"/>
  <c r="K423" i="1" s="1"/>
  <c r="N422" i="13"/>
  <c r="K422" i="1"/>
  <c r="N421" i="13"/>
  <c r="K421" i="1"/>
  <c r="N420" i="13"/>
  <c r="K420" i="1"/>
  <c r="N419" i="13"/>
  <c r="K419" i="1" s="1"/>
  <c r="N418" i="13"/>
  <c r="K418" i="1" s="1"/>
  <c r="N417" i="13"/>
  <c r="K417" i="1" s="1"/>
  <c r="N416" i="13"/>
  <c r="K416" i="1"/>
  <c r="N415" i="13"/>
  <c r="K415" i="1"/>
  <c r="N414" i="13"/>
  <c r="K414" i="1"/>
  <c r="N413" i="13"/>
  <c r="K413" i="1" s="1"/>
  <c r="N412" i="13"/>
  <c r="K412" i="1" s="1"/>
  <c r="N411" i="13"/>
  <c r="K411" i="1" s="1"/>
  <c r="N410" i="13"/>
  <c r="K410" i="1"/>
  <c r="N409" i="13"/>
  <c r="K409" i="1" s="1"/>
  <c r="N408" i="13"/>
  <c r="K408" i="1" s="1"/>
  <c r="N407" i="13"/>
  <c r="K407" i="1"/>
  <c r="N406" i="13"/>
  <c r="K406" i="1" s="1"/>
  <c r="N405" i="13"/>
  <c r="K405" i="1"/>
  <c r="N404" i="13"/>
  <c r="K404" i="1"/>
  <c r="N403" i="13"/>
  <c r="K403" i="1" s="1"/>
  <c r="N402" i="13"/>
  <c r="K402" i="1" s="1"/>
  <c r="N401" i="13"/>
  <c r="K401" i="1" s="1"/>
  <c r="N400" i="13"/>
  <c r="K400" i="1" s="1"/>
  <c r="N399" i="13"/>
  <c r="K399" i="1" s="1"/>
  <c r="N398" i="13"/>
  <c r="K398" i="1" s="1"/>
  <c r="N397" i="13"/>
  <c r="K397" i="1" s="1"/>
  <c r="N396" i="13"/>
  <c r="K396" i="1" s="1"/>
  <c r="N395" i="13"/>
  <c r="K395" i="1"/>
  <c r="N394" i="13"/>
  <c r="K394" i="1"/>
  <c r="N393" i="13"/>
  <c r="K393" i="1"/>
  <c r="N392" i="13"/>
  <c r="K392" i="1" s="1"/>
  <c r="N391" i="13"/>
  <c r="K391" i="1" s="1"/>
  <c r="N390" i="13"/>
  <c r="K390" i="1" s="1"/>
  <c r="N389" i="13"/>
  <c r="K389" i="1" s="1"/>
  <c r="N388" i="13"/>
  <c r="K388" i="1" s="1"/>
  <c r="N387" i="13"/>
  <c r="K387" i="1" s="1"/>
  <c r="N386" i="13"/>
  <c r="K386" i="1"/>
  <c r="N385" i="13"/>
  <c r="K385" i="1" s="1"/>
  <c r="N384" i="13"/>
  <c r="K384" i="1"/>
  <c r="N383" i="13"/>
  <c r="K383" i="1"/>
  <c r="N382" i="13"/>
  <c r="K382" i="1" s="1"/>
  <c r="N381" i="13"/>
  <c r="K381" i="1" s="1"/>
  <c r="N380" i="13"/>
  <c r="K380" i="1"/>
  <c r="N379" i="13"/>
  <c r="K379" i="1" s="1"/>
  <c r="N378" i="13"/>
  <c r="K378" i="1"/>
  <c r="N377" i="13"/>
  <c r="K377" i="1" s="1"/>
  <c r="N376" i="13"/>
  <c r="K376" i="1" s="1"/>
  <c r="N375" i="13"/>
  <c r="K375" i="1" s="1"/>
  <c r="N374" i="13"/>
  <c r="K374" i="1"/>
  <c r="N373" i="13"/>
  <c r="K373" i="1"/>
  <c r="N372" i="13"/>
  <c r="K372" i="1"/>
  <c r="N371" i="13"/>
  <c r="K371" i="1" s="1"/>
  <c r="N370" i="13"/>
  <c r="K370" i="1" s="1"/>
  <c r="N369" i="13"/>
  <c r="K369" i="1" s="1"/>
  <c r="N368" i="13"/>
  <c r="K368" i="1" s="1"/>
  <c r="N367" i="13"/>
  <c r="K367" i="1"/>
  <c r="N366" i="13"/>
  <c r="K366" i="1"/>
  <c r="N365" i="13"/>
  <c r="K365" i="1" s="1"/>
  <c r="N364" i="13"/>
  <c r="K364" i="1" s="1"/>
  <c r="N363" i="13"/>
  <c r="K363" i="1" s="1"/>
  <c r="N362" i="13"/>
  <c r="K362" i="1"/>
  <c r="N361" i="13"/>
  <c r="K361" i="1" s="1"/>
  <c r="N360" i="13"/>
  <c r="K360" i="1" s="1"/>
  <c r="N359" i="13"/>
  <c r="K359" i="1"/>
  <c r="N358" i="13"/>
  <c r="K358" i="1" s="1"/>
  <c r="N357" i="13"/>
  <c r="K357" i="1"/>
  <c r="N356" i="13"/>
  <c r="K356" i="1"/>
  <c r="N355" i="13"/>
  <c r="K355" i="1" s="1"/>
  <c r="N354" i="13"/>
  <c r="K354" i="1" s="1"/>
  <c r="N353" i="13"/>
  <c r="K353" i="1" s="1"/>
  <c r="N352" i="13"/>
  <c r="K352" i="1" s="1"/>
  <c r="N351" i="13"/>
  <c r="K351" i="1" s="1"/>
  <c r="N350" i="13"/>
  <c r="K350" i="1" s="1"/>
  <c r="N349" i="13"/>
  <c r="K349" i="1" s="1"/>
  <c r="N348" i="13"/>
  <c r="K348" i="1" s="1"/>
  <c r="N347" i="13"/>
  <c r="K347" i="1"/>
  <c r="N346" i="13"/>
  <c r="K346" i="1"/>
  <c r="N345" i="13"/>
  <c r="K345" i="1"/>
  <c r="N344" i="13"/>
  <c r="K344" i="1" s="1"/>
  <c r="N343" i="13"/>
  <c r="K343" i="1" s="1"/>
  <c r="N342" i="13"/>
  <c r="K342" i="1" s="1"/>
  <c r="N341" i="13"/>
  <c r="K341" i="1" s="1"/>
  <c r="N340" i="13"/>
  <c r="K340" i="1" s="1"/>
  <c r="N339" i="13"/>
  <c r="K339" i="1" s="1"/>
  <c r="N338" i="13"/>
  <c r="K338" i="1"/>
  <c r="N337" i="13"/>
  <c r="K337" i="1" s="1"/>
  <c r="N336" i="13"/>
  <c r="K336" i="1"/>
  <c r="N335" i="13"/>
  <c r="K335" i="1"/>
  <c r="N334" i="13"/>
  <c r="K334" i="1" s="1"/>
  <c r="N333" i="13"/>
  <c r="K333" i="1"/>
  <c r="N332" i="13"/>
  <c r="K332" i="1"/>
  <c r="N331" i="13"/>
  <c r="K331" i="1" s="1"/>
  <c r="N330" i="13"/>
  <c r="K330" i="1"/>
  <c r="N329" i="13"/>
  <c r="K329" i="1" s="1"/>
  <c r="N328" i="13"/>
  <c r="K328" i="1" s="1"/>
  <c r="N327" i="13"/>
  <c r="K327" i="1" s="1"/>
  <c r="N326" i="13"/>
  <c r="K326" i="1"/>
  <c r="N325" i="13"/>
  <c r="K325" i="1" s="1"/>
  <c r="N324" i="13"/>
  <c r="K324" i="1"/>
  <c r="N323" i="13"/>
  <c r="K323" i="1" s="1"/>
  <c r="N322" i="13"/>
  <c r="K322" i="1" s="1"/>
  <c r="N321" i="13"/>
  <c r="K321" i="1" s="1"/>
  <c r="N320" i="13"/>
  <c r="K320" i="1"/>
  <c r="N319" i="13"/>
  <c r="K319" i="1" s="1"/>
  <c r="N318" i="13"/>
  <c r="K318" i="1"/>
  <c r="N317" i="13"/>
  <c r="K317" i="1" s="1"/>
  <c r="N316" i="13"/>
  <c r="K316" i="1" s="1"/>
  <c r="N315" i="13"/>
  <c r="K315" i="1" s="1"/>
  <c r="N314" i="13"/>
  <c r="K314" i="1" s="1"/>
  <c r="N313" i="13"/>
  <c r="K313" i="1" s="1"/>
  <c r="N312" i="13"/>
  <c r="K312" i="1" s="1"/>
  <c r="N311" i="13"/>
  <c r="K311" i="1"/>
  <c r="N310" i="13"/>
  <c r="K310" i="1" s="1"/>
  <c r="N309" i="13"/>
  <c r="K309" i="1" s="1"/>
  <c r="N308" i="13"/>
  <c r="K308" i="1" s="1"/>
  <c r="N307" i="13"/>
  <c r="K307" i="1" s="1"/>
  <c r="N306" i="13"/>
  <c r="K306" i="1" s="1"/>
  <c r="N305" i="13"/>
  <c r="K305" i="1" s="1"/>
  <c r="N304" i="13"/>
  <c r="K304" i="1" s="1"/>
  <c r="N303" i="13"/>
  <c r="K303" i="1" s="1"/>
  <c r="N302" i="13"/>
  <c r="K302" i="1" s="1"/>
  <c r="N301" i="13"/>
  <c r="K301" i="1" s="1"/>
  <c r="N300" i="13"/>
  <c r="K300" i="1" s="1"/>
  <c r="N299" i="13"/>
  <c r="K299" i="1" s="1"/>
  <c r="N298" i="13"/>
  <c r="K298" i="1"/>
  <c r="N297" i="13"/>
  <c r="K297" i="1" s="1"/>
  <c r="N296" i="13"/>
  <c r="K296" i="1" s="1"/>
  <c r="N295" i="13"/>
  <c r="K295" i="1" s="1"/>
  <c r="N294" i="13"/>
  <c r="K294" i="1" s="1"/>
  <c r="N293" i="13"/>
  <c r="K293" i="1" s="1"/>
  <c r="N292" i="13"/>
  <c r="K292" i="1" s="1"/>
  <c r="N291" i="13"/>
  <c r="K291" i="1"/>
  <c r="N290" i="13"/>
  <c r="K290" i="1" s="1"/>
  <c r="N289" i="13"/>
  <c r="K289" i="1" s="1"/>
  <c r="N288" i="13"/>
  <c r="K288" i="1" s="1"/>
  <c r="N287" i="13"/>
  <c r="K287" i="1" s="1"/>
  <c r="N286" i="13"/>
  <c r="K286" i="1" s="1"/>
  <c r="N285" i="13"/>
  <c r="K285" i="1"/>
  <c r="N284" i="13"/>
  <c r="K284" i="1" s="1"/>
  <c r="N283" i="13"/>
  <c r="K283" i="1" s="1"/>
  <c r="N282" i="13"/>
  <c r="K282" i="1" s="1"/>
  <c r="N281" i="13"/>
  <c r="K281" i="1" s="1"/>
  <c r="N280" i="13"/>
  <c r="K280" i="1" s="1"/>
  <c r="N279" i="13"/>
  <c r="K279" i="1" s="1"/>
  <c r="N278" i="13"/>
  <c r="K278" i="1"/>
  <c r="N277" i="13"/>
  <c r="K277" i="1" s="1"/>
  <c r="N276" i="13"/>
  <c r="K276" i="1" s="1"/>
  <c r="N275" i="13"/>
  <c r="K275" i="1" s="1"/>
  <c r="N274" i="13"/>
  <c r="K274" i="1" s="1"/>
  <c r="N273" i="13"/>
  <c r="K273" i="1" s="1"/>
  <c r="N272" i="13"/>
  <c r="K272" i="1"/>
  <c r="N271" i="13"/>
  <c r="K271" i="1" s="1"/>
  <c r="N270" i="13"/>
  <c r="K270" i="1" s="1"/>
  <c r="N269" i="13"/>
  <c r="K269" i="1" s="1"/>
  <c r="N268" i="13"/>
  <c r="K268" i="1" s="1"/>
  <c r="N267" i="13"/>
  <c r="K267" i="1" s="1"/>
  <c r="N266" i="13"/>
  <c r="K266" i="1" s="1"/>
  <c r="N265" i="13"/>
  <c r="K265" i="1"/>
  <c r="N264" i="13"/>
  <c r="K264" i="1" s="1"/>
  <c r="N263" i="13"/>
  <c r="K263" i="1" s="1"/>
  <c r="N262" i="13"/>
  <c r="K262" i="1" s="1"/>
  <c r="N261" i="13"/>
  <c r="K261" i="1" s="1"/>
  <c r="N260" i="13"/>
  <c r="K260" i="1" s="1"/>
  <c r="N259" i="13"/>
  <c r="K259" i="1" s="1"/>
  <c r="N258" i="13"/>
  <c r="K258" i="1" s="1"/>
  <c r="N257" i="13"/>
  <c r="K257" i="1" s="1"/>
  <c r="N256" i="13"/>
  <c r="K256" i="1" s="1"/>
  <c r="N255" i="13"/>
  <c r="K255" i="1" s="1"/>
  <c r="N254" i="13"/>
  <c r="K254" i="1" s="1"/>
  <c r="N253" i="13"/>
  <c r="K253" i="1" s="1"/>
  <c r="N252" i="13"/>
  <c r="K252" i="1" s="1"/>
  <c r="N251" i="13"/>
  <c r="K251" i="1" s="1"/>
  <c r="N250" i="13"/>
  <c r="K250" i="1" s="1"/>
  <c r="N249" i="13"/>
  <c r="K249" i="1" s="1"/>
  <c r="N248" i="13"/>
  <c r="K248" i="1" s="1"/>
  <c r="N247" i="13"/>
  <c r="K247" i="1" s="1"/>
  <c r="N246" i="13"/>
  <c r="K246" i="1"/>
  <c r="N245" i="13"/>
  <c r="K245" i="1" s="1"/>
  <c r="N244" i="13"/>
  <c r="K244" i="1" s="1"/>
  <c r="N243" i="13"/>
  <c r="K243" i="1" s="1"/>
  <c r="N242" i="13"/>
  <c r="K242" i="1" s="1"/>
  <c r="N241" i="13"/>
  <c r="K241" i="1" s="1"/>
  <c r="N240" i="13"/>
  <c r="K240" i="1" s="1"/>
  <c r="N239" i="13"/>
  <c r="K239" i="1" s="1"/>
  <c r="N238" i="13"/>
  <c r="K238" i="1" s="1"/>
  <c r="N237" i="13"/>
  <c r="K237" i="1" s="1"/>
  <c r="N236" i="13"/>
  <c r="K236" i="1" s="1"/>
  <c r="N235" i="13"/>
  <c r="K235" i="1" s="1"/>
  <c r="N234" i="13"/>
  <c r="K234" i="1" s="1"/>
  <c r="N233" i="13"/>
  <c r="K233" i="1" s="1"/>
  <c r="N232" i="13"/>
  <c r="K232" i="1" s="1"/>
  <c r="N231" i="13"/>
  <c r="K231" i="1" s="1"/>
  <c r="N230" i="13"/>
  <c r="K230" i="1" s="1"/>
  <c r="N229" i="13"/>
  <c r="K229" i="1" s="1"/>
  <c r="N228" i="13"/>
  <c r="K228" i="1" s="1"/>
  <c r="N227" i="13"/>
  <c r="K227" i="1" s="1"/>
  <c r="N226" i="13"/>
  <c r="K226" i="1" s="1"/>
  <c r="N225" i="13"/>
  <c r="K225" i="1" s="1"/>
  <c r="N224" i="13"/>
  <c r="K224" i="1" s="1"/>
  <c r="N223" i="13"/>
  <c r="K223" i="1" s="1"/>
  <c r="N222" i="13"/>
  <c r="K222" i="1" s="1"/>
  <c r="N221" i="13"/>
  <c r="K221" i="1" s="1"/>
  <c r="N220" i="13"/>
  <c r="K220" i="1" s="1"/>
  <c r="N219" i="13"/>
  <c r="K219" i="1" s="1"/>
  <c r="N218" i="13"/>
  <c r="K218" i="1" s="1"/>
  <c r="N217" i="13"/>
  <c r="K217" i="1" s="1"/>
  <c r="N216" i="13"/>
  <c r="K216" i="1" s="1"/>
  <c r="N215" i="13"/>
  <c r="K215" i="1" s="1"/>
  <c r="N214" i="13"/>
  <c r="K214" i="1"/>
  <c r="N213" i="13"/>
  <c r="K213" i="1"/>
  <c r="N212" i="13"/>
  <c r="K212" i="1" s="1"/>
  <c r="N211" i="13"/>
  <c r="K211" i="1" s="1"/>
  <c r="N210" i="13"/>
  <c r="K210" i="1" s="1"/>
  <c r="N209" i="13"/>
  <c r="K209" i="1" s="1"/>
  <c r="N208" i="13"/>
  <c r="K208" i="1" s="1"/>
  <c r="N207" i="13"/>
  <c r="K207" i="1" s="1"/>
  <c r="N206" i="13"/>
  <c r="K206" i="1"/>
  <c r="N205" i="13"/>
  <c r="K205" i="1"/>
  <c r="N204" i="13"/>
  <c r="K204" i="1" s="1"/>
  <c r="N203" i="13"/>
  <c r="K203" i="1" s="1"/>
  <c r="N202" i="13"/>
  <c r="K202" i="1" s="1"/>
  <c r="N201" i="13"/>
  <c r="K201" i="1" s="1"/>
  <c r="N200" i="13"/>
  <c r="K200" i="1" s="1"/>
  <c r="N199" i="13"/>
  <c r="K199" i="1"/>
  <c r="N198" i="13"/>
  <c r="K198" i="1"/>
  <c r="N197" i="13"/>
  <c r="K197" i="1" s="1"/>
  <c r="N196" i="13"/>
  <c r="K196" i="1" s="1"/>
  <c r="N195" i="13"/>
  <c r="K195" i="1" s="1"/>
  <c r="N194" i="13"/>
  <c r="K194" i="1" s="1"/>
  <c r="N193" i="13"/>
  <c r="K193" i="1" s="1"/>
  <c r="N192" i="13"/>
  <c r="K192" i="1"/>
  <c r="N191" i="13"/>
  <c r="K191" i="1"/>
  <c r="N190" i="13"/>
  <c r="K190" i="1" s="1"/>
  <c r="N189" i="13"/>
  <c r="K189" i="1" s="1"/>
  <c r="N188" i="13"/>
  <c r="K188" i="1"/>
  <c r="N187" i="13"/>
  <c r="K187" i="1" s="1"/>
  <c r="N186" i="13"/>
  <c r="K186" i="1" s="1"/>
  <c r="N185" i="13"/>
  <c r="K185" i="1" s="1"/>
  <c r="N184" i="13"/>
  <c r="K184" i="1" s="1"/>
  <c r="N183" i="13"/>
  <c r="K183" i="1"/>
  <c r="N182" i="13"/>
  <c r="K182" i="1" s="1"/>
  <c r="N181" i="13"/>
  <c r="K181" i="1"/>
  <c r="N180" i="13"/>
  <c r="K180" i="1" s="1"/>
  <c r="N179" i="13"/>
  <c r="K179" i="1" s="1"/>
  <c r="N178" i="13"/>
  <c r="K178" i="1" s="1"/>
  <c r="N177" i="13"/>
  <c r="K177" i="1"/>
  <c r="N176" i="13"/>
  <c r="K176" i="1" s="1"/>
  <c r="N175" i="13"/>
  <c r="K175" i="1"/>
  <c r="N174" i="13"/>
  <c r="K174" i="1" s="1"/>
  <c r="N173" i="13"/>
  <c r="K173" i="1" s="1"/>
  <c r="N172" i="13"/>
  <c r="K172" i="1" s="1"/>
  <c r="N171" i="13"/>
  <c r="K171" i="1" s="1"/>
  <c r="N170" i="13"/>
  <c r="K170" i="1"/>
  <c r="N169" i="13"/>
  <c r="K169" i="1" s="1"/>
  <c r="N168" i="13"/>
  <c r="K168" i="1"/>
  <c r="N167" i="13"/>
  <c r="K167" i="1" s="1"/>
  <c r="N166" i="13"/>
  <c r="K166" i="1" s="1"/>
  <c r="N165" i="13"/>
  <c r="K165" i="1" s="1"/>
  <c r="N164" i="13"/>
  <c r="K164" i="1"/>
  <c r="N163" i="13"/>
  <c r="K163" i="1" s="1"/>
  <c r="N162" i="13"/>
  <c r="K162" i="1"/>
  <c r="N161" i="13"/>
  <c r="K161" i="1" s="1"/>
  <c r="N160" i="13"/>
  <c r="K160" i="1" s="1"/>
  <c r="N159" i="13"/>
  <c r="K159" i="1" s="1"/>
  <c r="N158" i="13"/>
  <c r="K158" i="1" s="1"/>
  <c r="N157" i="13"/>
  <c r="K157" i="1"/>
  <c r="N156" i="13"/>
  <c r="K156" i="1" s="1"/>
  <c r="N155" i="13"/>
  <c r="K155" i="1"/>
  <c r="N154" i="13"/>
  <c r="K154" i="1" s="1"/>
  <c r="N153" i="13"/>
  <c r="K153" i="1" s="1"/>
  <c r="N152" i="13"/>
  <c r="K152" i="1" s="1"/>
  <c r="N151" i="13"/>
  <c r="K151" i="1"/>
  <c r="N150" i="13"/>
  <c r="K150" i="1" s="1"/>
  <c r="N149" i="13"/>
  <c r="K149" i="1" s="1"/>
  <c r="N148" i="13"/>
  <c r="K148" i="1" s="1"/>
  <c r="N147" i="13"/>
  <c r="K147" i="1" s="1"/>
  <c r="N146" i="13"/>
  <c r="K146" i="1" s="1"/>
  <c r="N145" i="13"/>
  <c r="K145" i="1" s="1"/>
  <c r="N144" i="13"/>
  <c r="K144" i="1"/>
  <c r="N143" i="13"/>
  <c r="K143" i="1" s="1"/>
  <c r="N142" i="13"/>
  <c r="K142" i="1"/>
  <c r="N141" i="13"/>
  <c r="K141" i="1" s="1"/>
  <c r="N140" i="13"/>
  <c r="K140" i="1" s="1"/>
  <c r="N139" i="13"/>
  <c r="K139" i="1" s="1"/>
  <c r="N138" i="13"/>
  <c r="K138" i="1"/>
  <c r="N137" i="13"/>
  <c r="K137" i="1" s="1"/>
  <c r="N136" i="13"/>
  <c r="K136" i="1" s="1"/>
  <c r="N135" i="13"/>
  <c r="K135" i="1"/>
  <c r="N134" i="13"/>
  <c r="K134" i="1" s="1"/>
  <c r="N133" i="13"/>
  <c r="K133" i="1" s="1"/>
  <c r="N132" i="13"/>
  <c r="K132" i="1" s="1"/>
  <c r="N131" i="13"/>
  <c r="K131" i="1"/>
  <c r="N130" i="13"/>
  <c r="K130" i="1" s="1"/>
  <c r="N129" i="13"/>
  <c r="K129" i="1"/>
  <c r="N128" i="13"/>
  <c r="K128" i="1" s="1"/>
  <c r="N127" i="13"/>
  <c r="K127" i="1" s="1"/>
  <c r="N126" i="13"/>
  <c r="K126" i="1" s="1"/>
  <c r="N125" i="13"/>
  <c r="K125" i="1" s="1"/>
  <c r="N124" i="13"/>
  <c r="K124" i="1" s="1"/>
  <c r="N123" i="13"/>
  <c r="K123" i="1" s="1"/>
  <c r="N122" i="13"/>
  <c r="K122" i="1"/>
  <c r="N121" i="13"/>
  <c r="K121" i="1" s="1"/>
  <c r="N120" i="13"/>
  <c r="K120" i="1" s="1"/>
  <c r="N119" i="13"/>
  <c r="K119" i="1" s="1"/>
  <c r="N118" i="13"/>
  <c r="K118" i="1"/>
  <c r="N117" i="13"/>
  <c r="K117" i="1" s="1"/>
  <c r="N116" i="13"/>
  <c r="K116" i="1"/>
  <c r="N115" i="13"/>
  <c r="K115" i="1" s="1"/>
  <c r="N114" i="13"/>
  <c r="K114" i="1" s="1"/>
  <c r="N113" i="13"/>
  <c r="K113" i="1" s="1"/>
  <c r="N112" i="13"/>
  <c r="K112" i="1" s="1"/>
  <c r="N111" i="13"/>
  <c r="K111" i="1"/>
  <c r="N110" i="13"/>
  <c r="K110" i="1" s="1"/>
  <c r="N109" i="13"/>
  <c r="K109" i="1"/>
  <c r="N108" i="13"/>
  <c r="K108" i="1" s="1"/>
  <c r="N107" i="13"/>
  <c r="K107" i="1" s="1"/>
  <c r="N106" i="13"/>
  <c r="K106" i="1" s="1"/>
  <c r="N105" i="13"/>
  <c r="K105" i="1"/>
  <c r="N104" i="13"/>
  <c r="K104" i="1" s="1"/>
  <c r="N103" i="13"/>
  <c r="K103" i="1"/>
  <c r="N102" i="13"/>
  <c r="K102" i="1" s="1"/>
  <c r="N101" i="13"/>
  <c r="K101" i="1" s="1"/>
  <c r="N100" i="13"/>
  <c r="K100" i="1" s="1"/>
  <c r="N99" i="13"/>
  <c r="K99" i="1" s="1"/>
  <c r="N98" i="13"/>
  <c r="K98" i="1"/>
  <c r="N97" i="13"/>
  <c r="K97" i="1" s="1"/>
  <c r="N96" i="13"/>
  <c r="K96" i="1"/>
  <c r="N95" i="13"/>
  <c r="K95" i="1" s="1"/>
  <c r="N94" i="13"/>
  <c r="K94" i="1" s="1"/>
  <c r="N93" i="13"/>
  <c r="K93" i="1" s="1"/>
  <c r="N92" i="13"/>
  <c r="K92" i="1"/>
  <c r="N91" i="13"/>
  <c r="K91" i="1" s="1"/>
  <c r="N90" i="13"/>
  <c r="K90" i="1"/>
  <c r="N89" i="13"/>
  <c r="K89" i="1" s="1"/>
  <c r="N88" i="13"/>
  <c r="K88" i="1" s="1"/>
  <c r="N87" i="13"/>
  <c r="K87" i="1" s="1"/>
  <c r="N86" i="13"/>
  <c r="K86" i="1" s="1"/>
  <c r="N85" i="13"/>
  <c r="K85" i="1"/>
  <c r="N84" i="13"/>
  <c r="K84" i="1" s="1"/>
  <c r="N83" i="13"/>
  <c r="K83" i="1"/>
  <c r="N82" i="13"/>
  <c r="K82" i="1" s="1"/>
  <c r="N81" i="13"/>
  <c r="K81" i="1" s="1"/>
  <c r="N80" i="13"/>
  <c r="K80" i="1" s="1"/>
  <c r="N79" i="13"/>
  <c r="K79" i="1"/>
  <c r="N78" i="13"/>
  <c r="K78" i="1" s="1"/>
  <c r="N77" i="13"/>
  <c r="K77" i="1" s="1"/>
  <c r="N76" i="13"/>
  <c r="K76" i="1" s="1"/>
  <c r="N75" i="13"/>
  <c r="K75" i="1" s="1"/>
  <c r="N74" i="13"/>
  <c r="K74" i="1" s="1"/>
  <c r="N73" i="13"/>
  <c r="K73" i="1" s="1"/>
  <c r="N72" i="13"/>
  <c r="K72" i="1"/>
  <c r="N71" i="13"/>
  <c r="K71" i="1" s="1"/>
  <c r="N70" i="13"/>
  <c r="K70" i="1"/>
  <c r="N69" i="13"/>
  <c r="K69" i="1" s="1"/>
  <c r="N68" i="13"/>
  <c r="K68" i="1" s="1"/>
  <c r="N67" i="13"/>
  <c r="K67" i="1" s="1"/>
  <c r="N66" i="13"/>
  <c r="K66" i="1"/>
  <c r="N65" i="13"/>
  <c r="K65" i="1" s="1"/>
  <c r="N64" i="13"/>
  <c r="K64" i="1" s="1"/>
  <c r="N63" i="13"/>
  <c r="K63" i="1"/>
  <c r="N62" i="13"/>
  <c r="K62" i="1" s="1"/>
  <c r="N61" i="13"/>
  <c r="K61" i="1" s="1"/>
  <c r="N60" i="13"/>
  <c r="K60" i="1" s="1"/>
  <c r="N59" i="13"/>
  <c r="K59" i="1"/>
  <c r="N58" i="13"/>
  <c r="K58" i="1" s="1"/>
  <c r="N57" i="13"/>
  <c r="K57" i="1"/>
  <c r="N56" i="13"/>
  <c r="K56" i="1" s="1"/>
  <c r="N55" i="13"/>
  <c r="K55" i="1" s="1"/>
  <c r="N54" i="13"/>
  <c r="K54" i="1" s="1"/>
  <c r="N53" i="13"/>
  <c r="K53" i="1" s="1"/>
  <c r="N52" i="13"/>
  <c r="K52" i="1" s="1"/>
  <c r="N51" i="13"/>
  <c r="K51" i="1" s="1"/>
  <c r="N50" i="13"/>
  <c r="K50" i="1"/>
  <c r="N49" i="13"/>
  <c r="K49" i="1" s="1"/>
  <c r="N48" i="13"/>
  <c r="K48" i="1" s="1"/>
  <c r="N47" i="13"/>
  <c r="K47" i="1" s="1"/>
  <c r="N46" i="13"/>
  <c r="K46" i="1"/>
  <c r="N45" i="13"/>
  <c r="K45" i="1" s="1"/>
  <c r="N44" i="13"/>
  <c r="K44" i="1"/>
  <c r="N43" i="13"/>
  <c r="K43" i="1" s="1"/>
  <c r="N42" i="13"/>
  <c r="K42" i="1" s="1"/>
  <c r="N41" i="13"/>
  <c r="K41" i="1" s="1"/>
  <c r="N40" i="13"/>
  <c r="K40" i="1" s="1"/>
  <c r="N39" i="13"/>
  <c r="K39" i="1"/>
  <c r="N38" i="13"/>
  <c r="K38" i="1" s="1"/>
  <c r="N37" i="13"/>
  <c r="K37" i="1"/>
  <c r="N36" i="13"/>
  <c r="K36" i="1" s="1"/>
  <c r="N35" i="13"/>
  <c r="K35" i="1" s="1"/>
  <c r="N34" i="13"/>
  <c r="K34" i="1" s="1"/>
  <c r="N33" i="13"/>
  <c r="K33" i="1"/>
  <c r="N32" i="13"/>
  <c r="K32" i="1" s="1"/>
  <c r="N31" i="13"/>
  <c r="K31" i="1"/>
  <c r="N30" i="13"/>
  <c r="K30" i="1" s="1"/>
  <c r="N29" i="13"/>
  <c r="K29" i="1" s="1"/>
  <c r="N28" i="13"/>
  <c r="K28" i="1" s="1"/>
  <c r="N27" i="13"/>
  <c r="K27" i="1" s="1"/>
  <c r="N26" i="13"/>
  <c r="K26" i="1"/>
  <c r="N25" i="13"/>
  <c r="K25" i="1" s="1"/>
  <c r="N24" i="13"/>
  <c r="K24" i="1"/>
  <c r="N23" i="13"/>
  <c r="K23" i="1" s="1"/>
  <c r="N22" i="13"/>
  <c r="K22" i="1" s="1"/>
  <c r="N21" i="13"/>
  <c r="K21" i="1" s="1"/>
  <c r="N20" i="13"/>
  <c r="K20" i="1"/>
  <c r="N19" i="13"/>
  <c r="K19" i="1" s="1"/>
  <c r="N18" i="13"/>
  <c r="K18" i="1"/>
  <c r="N17" i="13"/>
  <c r="K17" i="1" s="1"/>
  <c r="N16" i="13"/>
  <c r="K16" i="1" s="1"/>
  <c r="N15" i="13"/>
  <c r="K15" i="1" s="1"/>
  <c r="N14" i="13"/>
  <c r="K14" i="1" s="1"/>
  <c r="N13" i="13"/>
  <c r="K13" i="1"/>
  <c r="N12" i="13"/>
  <c r="K12" i="1" s="1"/>
  <c r="N11" i="13"/>
  <c r="K11" i="1"/>
  <c r="N10" i="13"/>
  <c r="K10" i="1" s="1"/>
  <c r="N9" i="13"/>
  <c r="K9" i="1" s="1"/>
  <c r="K481" i="1" s="1"/>
  <c r="N8" i="13"/>
  <c r="K8" i="1" s="1"/>
  <c r="N7" i="13"/>
  <c r="K7" i="1"/>
  <c r="N6" i="13"/>
  <c r="K6" i="1" s="1"/>
  <c r="N5" i="13"/>
  <c r="K5" i="1" s="1"/>
  <c r="N420" i="12"/>
  <c r="J420" i="1" s="1"/>
  <c r="N421" i="12"/>
  <c r="J421" i="1" s="1"/>
  <c r="N424" i="12"/>
  <c r="J424" i="1" s="1"/>
  <c r="N407" i="12"/>
  <c r="J407" i="1" s="1"/>
  <c r="N408" i="12"/>
  <c r="J408" i="1" s="1"/>
  <c r="N394" i="12"/>
  <c r="J394" i="1" s="1"/>
  <c r="N395" i="12"/>
  <c r="J395" i="1" s="1"/>
  <c r="N396" i="12"/>
  <c r="J396" i="1" s="1"/>
  <c r="N397" i="12"/>
  <c r="J397" i="1" s="1"/>
  <c r="N398" i="12"/>
  <c r="J398" i="1" s="1"/>
  <c r="N399" i="12"/>
  <c r="J399" i="1" s="1"/>
  <c r="N400" i="12"/>
  <c r="J400" i="1" s="1"/>
  <c r="N401" i="12"/>
  <c r="J401" i="1" s="1"/>
  <c r="N366" i="12"/>
  <c r="J366" i="1" s="1"/>
  <c r="N367" i="12"/>
  <c r="J367" i="1" s="1"/>
  <c r="N368" i="12"/>
  <c r="J368" i="1" s="1"/>
  <c r="N356" i="12"/>
  <c r="J356" i="1" s="1"/>
  <c r="N357" i="12"/>
  <c r="J357" i="1" s="1"/>
  <c r="N358" i="12"/>
  <c r="J358" i="1" s="1"/>
  <c r="N359" i="12"/>
  <c r="J359" i="1" s="1"/>
  <c r="N319" i="12"/>
  <c r="J319" i="1" s="1"/>
  <c r="N320" i="12"/>
  <c r="J320" i="1" s="1"/>
  <c r="N321" i="12"/>
  <c r="J321" i="1" s="1"/>
  <c r="N322" i="12"/>
  <c r="J322" i="1" s="1"/>
  <c r="N323" i="12"/>
  <c r="J323" i="1" s="1"/>
  <c r="N324" i="12"/>
  <c r="J324" i="1" s="1"/>
  <c r="N325" i="12"/>
  <c r="J325" i="1" s="1"/>
  <c r="N326" i="12"/>
  <c r="J326" i="1" s="1"/>
  <c r="N327" i="12"/>
  <c r="J327" i="1" s="1"/>
  <c r="N328" i="12"/>
  <c r="J328" i="1" s="1"/>
  <c r="N329" i="12"/>
  <c r="J329" i="1" s="1"/>
  <c r="N330" i="12"/>
  <c r="J330" i="1" s="1"/>
  <c r="N331" i="12"/>
  <c r="J331" i="1" s="1"/>
  <c r="N332" i="12"/>
  <c r="J332" i="1" s="1"/>
  <c r="N333" i="12"/>
  <c r="J333" i="1" s="1"/>
  <c r="N334" i="12"/>
  <c r="J334" i="1" s="1"/>
  <c r="N335" i="12"/>
  <c r="J335" i="1" s="1"/>
  <c r="N336" i="12"/>
  <c r="J336" i="1" s="1"/>
  <c r="N337" i="12"/>
  <c r="J337" i="1" s="1"/>
  <c r="N338" i="12"/>
  <c r="J338" i="1" s="1"/>
  <c r="N339" i="12"/>
  <c r="J339" i="1" s="1"/>
  <c r="N340" i="12"/>
  <c r="J340" i="1" s="1"/>
  <c r="N341" i="12"/>
  <c r="J341" i="1" s="1"/>
  <c r="N342" i="12"/>
  <c r="J342" i="1" s="1"/>
  <c r="N343" i="12"/>
  <c r="J343" i="1" s="1"/>
  <c r="N344" i="12"/>
  <c r="J344" i="1" s="1"/>
  <c r="N345" i="12"/>
  <c r="J345" i="1" s="1"/>
  <c r="N346" i="12"/>
  <c r="J346" i="1" s="1"/>
  <c r="N347" i="12"/>
  <c r="J347" i="1" s="1"/>
  <c r="N348" i="12"/>
  <c r="J348" i="1" s="1"/>
  <c r="N349" i="12"/>
  <c r="J349" i="1" s="1"/>
  <c r="N350" i="12"/>
  <c r="J350" i="1" s="1"/>
  <c r="N351" i="12"/>
  <c r="J351" i="1" s="1"/>
  <c r="N352" i="12"/>
  <c r="J352" i="1" s="1"/>
  <c r="N353" i="12"/>
  <c r="J353" i="1" s="1"/>
  <c r="N303" i="12"/>
  <c r="J303" i="1" s="1"/>
  <c r="N304" i="12"/>
  <c r="J304" i="1" s="1"/>
  <c r="N305" i="12"/>
  <c r="J305" i="1" s="1"/>
  <c r="N306" i="12"/>
  <c r="J306" i="1" s="1"/>
  <c r="N307" i="12"/>
  <c r="J307" i="1" s="1"/>
  <c r="N308" i="12"/>
  <c r="J308" i="1" s="1"/>
  <c r="N309" i="12"/>
  <c r="J309" i="1" s="1"/>
  <c r="N310" i="12"/>
  <c r="J310" i="1" s="1"/>
  <c r="N311" i="12"/>
  <c r="J311" i="1" s="1"/>
  <c r="N245" i="12"/>
  <c r="J245" i="1" s="1"/>
  <c r="N246" i="12"/>
  <c r="J246" i="1" s="1"/>
  <c r="N247" i="12"/>
  <c r="J247" i="1" s="1"/>
  <c r="N248" i="12"/>
  <c r="J248" i="1" s="1"/>
  <c r="N249" i="12"/>
  <c r="J249" i="1" s="1"/>
  <c r="N250" i="12"/>
  <c r="J250" i="1" s="1"/>
  <c r="N251" i="12"/>
  <c r="J251" i="1" s="1"/>
  <c r="N252" i="12"/>
  <c r="J252" i="1" s="1"/>
  <c r="N253" i="12"/>
  <c r="J253" i="1" s="1"/>
  <c r="N254" i="12"/>
  <c r="J254" i="1" s="1"/>
  <c r="N255" i="12"/>
  <c r="J255" i="1" s="1"/>
  <c r="N256" i="12"/>
  <c r="J256" i="1" s="1"/>
  <c r="N257" i="12"/>
  <c r="J257" i="1" s="1"/>
  <c r="N258" i="12"/>
  <c r="J258" i="1" s="1"/>
  <c r="N259" i="12"/>
  <c r="J259" i="1" s="1"/>
  <c r="N260" i="12"/>
  <c r="J260" i="1" s="1"/>
  <c r="N261" i="12"/>
  <c r="J261" i="1" s="1"/>
  <c r="N262" i="12"/>
  <c r="J262" i="1" s="1"/>
  <c r="N263" i="12"/>
  <c r="J263" i="1" s="1"/>
  <c r="N264" i="12"/>
  <c r="J264" i="1" s="1"/>
  <c r="N265" i="12"/>
  <c r="J265" i="1" s="1"/>
  <c r="N266" i="12"/>
  <c r="J266" i="1" s="1"/>
  <c r="N267" i="12"/>
  <c r="J267" i="1" s="1"/>
  <c r="N268" i="12"/>
  <c r="J268" i="1" s="1"/>
  <c r="N269" i="12"/>
  <c r="J269" i="1" s="1"/>
  <c r="N270" i="12"/>
  <c r="J270" i="1" s="1"/>
  <c r="N271" i="12"/>
  <c r="J271" i="1" s="1"/>
  <c r="N272" i="12"/>
  <c r="J272" i="1" s="1"/>
  <c r="N273" i="12"/>
  <c r="J273" i="1" s="1"/>
  <c r="N274" i="12"/>
  <c r="J274" i="1" s="1"/>
  <c r="N275" i="12"/>
  <c r="J275" i="1" s="1"/>
  <c r="N276" i="12"/>
  <c r="J276" i="1" s="1"/>
  <c r="N277" i="12"/>
  <c r="J277" i="1" s="1"/>
  <c r="N158" i="12"/>
  <c r="J158" i="1" s="1"/>
  <c r="N118" i="12"/>
  <c r="J118" i="1" s="1"/>
  <c r="N92" i="12"/>
  <c r="J92" i="1" s="1"/>
  <c r="N91" i="12"/>
  <c r="J91" i="1" s="1"/>
  <c r="N89" i="12"/>
  <c r="J89" i="1" s="1"/>
  <c r="N52" i="12"/>
  <c r="J52" i="1" s="1"/>
  <c r="N53" i="12"/>
  <c r="J53" i="1" s="1"/>
  <c r="N54" i="12"/>
  <c r="J54" i="1" s="1"/>
  <c r="N55" i="12"/>
  <c r="J55" i="1" s="1"/>
  <c r="N56" i="12"/>
  <c r="J56" i="1" s="1"/>
  <c r="N57" i="12"/>
  <c r="J57" i="1" s="1"/>
  <c r="N58" i="12"/>
  <c r="J58" i="1" s="1"/>
  <c r="N59" i="12"/>
  <c r="J59" i="1" s="1"/>
  <c r="N60" i="12"/>
  <c r="J60" i="1" s="1"/>
  <c r="N61" i="12"/>
  <c r="J61" i="1" s="1"/>
  <c r="N62" i="12"/>
  <c r="J62" i="1" s="1"/>
  <c r="N63" i="12"/>
  <c r="J63" i="1" s="1"/>
  <c r="N64" i="12"/>
  <c r="J64" i="1" s="1"/>
  <c r="N65" i="12"/>
  <c r="J65" i="1" s="1"/>
  <c r="N66" i="12"/>
  <c r="J66" i="1" s="1"/>
  <c r="N67" i="12"/>
  <c r="J67" i="1" s="1"/>
  <c r="N68" i="12"/>
  <c r="J68" i="1" s="1"/>
  <c r="N69" i="12"/>
  <c r="J69" i="1" s="1"/>
  <c r="N70" i="12"/>
  <c r="J70" i="1" s="1"/>
  <c r="N71" i="12"/>
  <c r="J71" i="1" s="1"/>
  <c r="N72" i="12"/>
  <c r="J72" i="1" s="1"/>
  <c r="N73" i="12"/>
  <c r="J73" i="1" s="1"/>
  <c r="N74" i="12"/>
  <c r="J74" i="1" s="1"/>
  <c r="N75" i="12"/>
  <c r="J75" i="1" s="1"/>
  <c r="N76" i="12"/>
  <c r="J76" i="1" s="1"/>
  <c r="N77" i="12"/>
  <c r="J77" i="1" s="1"/>
  <c r="N78" i="12"/>
  <c r="J78" i="1" s="1"/>
  <c r="N484" i="12"/>
  <c r="J486" i="1" s="1"/>
  <c r="N483" i="12"/>
  <c r="J485" i="1" s="1"/>
  <c r="N482" i="12"/>
  <c r="J484" i="1" s="1"/>
  <c r="M479" i="12"/>
  <c r="L479" i="12"/>
  <c r="K479" i="12"/>
  <c r="J479" i="12"/>
  <c r="I479" i="12"/>
  <c r="H479" i="12"/>
  <c r="G479" i="12"/>
  <c r="F479" i="12"/>
  <c r="E479" i="12"/>
  <c r="D479" i="12"/>
  <c r="C479" i="12"/>
  <c r="B479" i="12"/>
  <c r="N478" i="12"/>
  <c r="J478" i="1" s="1"/>
  <c r="N477" i="12"/>
  <c r="J477" i="1" s="1"/>
  <c r="N476" i="12"/>
  <c r="J476" i="1" s="1"/>
  <c r="N475" i="12"/>
  <c r="J475" i="1" s="1"/>
  <c r="N474" i="12"/>
  <c r="J474" i="1" s="1"/>
  <c r="N473" i="12"/>
  <c r="J473" i="1" s="1"/>
  <c r="N472" i="12"/>
  <c r="J472" i="1" s="1"/>
  <c r="N471" i="12"/>
  <c r="J471" i="1" s="1"/>
  <c r="N470" i="12"/>
  <c r="J470" i="1" s="1"/>
  <c r="N469" i="12"/>
  <c r="J469" i="1" s="1"/>
  <c r="N468" i="12"/>
  <c r="J468" i="1" s="1"/>
  <c r="N467" i="12"/>
  <c r="J467" i="1" s="1"/>
  <c r="N466" i="12"/>
  <c r="J466" i="1" s="1"/>
  <c r="N465" i="12"/>
  <c r="J465" i="1" s="1"/>
  <c r="N464" i="12"/>
  <c r="J464" i="1" s="1"/>
  <c r="N463" i="12"/>
  <c r="J463" i="1" s="1"/>
  <c r="N462" i="12"/>
  <c r="J462" i="1" s="1"/>
  <c r="N461" i="12"/>
  <c r="J461" i="1" s="1"/>
  <c r="N460" i="12"/>
  <c r="J460" i="1" s="1"/>
  <c r="N459" i="12"/>
  <c r="J459" i="1" s="1"/>
  <c r="N458" i="12"/>
  <c r="J458" i="1" s="1"/>
  <c r="N457" i="12"/>
  <c r="J457" i="1" s="1"/>
  <c r="N456" i="12"/>
  <c r="J456" i="1" s="1"/>
  <c r="N455" i="12"/>
  <c r="J455" i="1" s="1"/>
  <c r="N454" i="12"/>
  <c r="J454" i="1" s="1"/>
  <c r="N453" i="12"/>
  <c r="J453" i="1" s="1"/>
  <c r="N452" i="12"/>
  <c r="J452" i="1" s="1"/>
  <c r="N451" i="12"/>
  <c r="J451" i="1" s="1"/>
  <c r="N450" i="12"/>
  <c r="J450" i="1" s="1"/>
  <c r="N449" i="12"/>
  <c r="J449" i="1" s="1"/>
  <c r="N448" i="12"/>
  <c r="J448" i="1" s="1"/>
  <c r="N447" i="12"/>
  <c r="J447" i="1" s="1"/>
  <c r="N446" i="12"/>
  <c r="J446" i="1" s="1"/>
  <c r="N445" i="12"/>
  <c r="J445" i="1" s="1"/>
  <c r="N444" i="12"/>
  <c r="J444" i="1" s="1"/>
  <c r="N443" i="12"/>
  <c r="J443" i="1" s="1"/>
  <c r="N442" i="12"/>
  <c r="J442" i="1" s="1"/>
  <c r="N441" i="12"/>
  <c r="J441" i="1" s="1"/>
  <c r="N440" i="12"/>
  <c r="J440" i="1" s="1"/>
  <c r="N439" i="12"/>
  <c r="J439" i="1" s="1"/>
  <c r="N438" i="12"/>
  <c r="J438" i="1" s="1"/>
  <c r="N437" i="12"/>
  <c r="J437" i="1" s="1"/>
  <c r="N436" i="12"/>
  <c r="J436" i="1" s="1"/>
  <c r="N435" i="12"/>
  <c r="J435" i="1" s="1"/>
  <c r="N434" i="12"/>
  <c r="J434" i="1" s="1"/>
  <c r="N433" i="12"/>
  <c r="J433" i="1" s="1"/>
  <c r="N432" i="12"/>
  <c r="J432" i="1" s="1"/>
  <c r="N431" i="12"/>
  <c r="J431" i="1" s="1"/>
  <c r="N430" i="12"/>
  <c r="J430" i="1" s="1"/>
  <c r="N429" i="12"/>
  <c r="J429" i="1" s="1"/>
  <c r="N428" i="12"/>
  <c r="J428" i="1" s="1"/>
  <c r="N427" i="12"/>
  <c r="J427" i="1" s="1"/>
  <c r="N426" i="12"/>
  <c r="J426" i="1" s="1"/>
  <c r="N425" i="12"/>
  <c r="J425" i="1" s="1"/>
  <c r="N423" i="12"/>
  <c r="J423" i="1" s="1"/>
  <c r="N422" i="12"/>
  <c r="J422" i="1" s="1"/>
  <c r="N419" i="12"/>
  <c r="J419" i="1" s="1"/>
  <c r="N418" i="12"/>
  <c r="J418" i="1" s="1"/>
  <c r="N417" i="12"/>
  <c r="J417" i="1" s="1"/>
  <c r="N416" i="12"/>
  <c r="J416" i="1" s="1"/>
  <c r="N415" i="12"/>
  <c r="J415" i="1" s="1"/>
  <c r="N414" i="12"/>
  <c r="J414" i="1" s="1"/>
  <c r="N413" i="12"/>
  <c r="J413" i="1" s="1"/>
  <c r="N412" i="12"/>
  <c r="J412" i="1" s="1"/>
  <c r="N411" i="12"/>
  <c r="J411" i="1" s="1"/>
  <c r="N410" i="12"/>
  <c r="J410" i="1" s="1"/>
  <c r="N409" i="12"/>
  <c r="J409" i="1" s="1"/>
  <c r="N406" i="12"/>
  <c r="J406" i="1" s="1"/>
  <c r="N405" i="12"/>
  <c r="J405" i="1" s="1"/>
  <c r="N404" i="12"/>
  <c r="J404" i="1" s="1"/>
  <c r="N403" i="12"/>
  <c r="J403" i="1" s="1"/>
  <c r="N402" i="12"/>
  <c r="J402" i="1" s="1"/>
  <c r="N393" i="12"/>
  <c r="J393" i="1" s="1"/>
  <c r="N392" i="12"/>
  <c r="J392" i="1" s="1"/>
  <c r="N391" i="12"/>
  <c r="J391" i="1" s="1"/>
  <c r="N390" i="12"/>
  <c r="J390" i="1" s="1"/>
  <c r="N389" i="12"/>
  <c r="J389" i="1" s="1"/>
  <c r="N388" i="12"/>
  <c r="J388" i="1" s="1"/>
  <c r="N387" i="12"/>
  <c r="J387" i="1" s="1"/>
  <c r="N386" i="12"/>
  <c r="J386" i="1" s="1"/>
  <c r="N385" i="12"/>
  <c r="J385" i="1" s="1"/>
  <c r="N384" i="12"/>
  <c r="J384" i="1" s="1"/>
  <c r="N383" i="12"/>
  <c r="J383" i="1" s="1"/>
  <c r="N382" i="12"/>
  <c r="J382" i="1" s="1"/>
  <c r="N381" i="12"/>
  <c r="J381" i="1" s="1"/>
  <c r="N380" i="12"/>
  <c r="J380" i="1" s="1"/>
  <c r="N379" i="12"/>
  <c r="J379" i="1" s="1"/>
  <c r="N378" i="12"/>
  <c r="J378" i="1" s="1"/>
  <c r="N377" i="12"/>
  <c r="J377" i="1" s="1"/>
  <c r="N376" i="12"/>
  <c r="J376" i="1" s="1"/>
  <c r="N375" i="12"/>
  <c r="J375" i="1" s="1"/>
  <c r="N374" i="12"/>
  <c r="J374" i="1" s="1"/>
  <c r="N373" i="12"/>
  <c r="J373" i="1" s="1"/>
  <c r="N372" i="12"/>
  <c r="J372" i="1" s="1"/>
  <c r="N371" i="12"/>
  <c r="J371" i="1" s="1"/>
  <c r="N370" i="12"/>
  <c r="J370" i="1" s="1"/>
  <c r="N369" i="12"/>
  <c r="J369" i="1" s="1"/>
  <c r="N365" i="12"/>
  <c r="J365" i="1" s="1"/>
  <c r="N364" i="12"/>
  <c r="J364" i="1" s="1"/>
  <c r="N363" i="12"/>
  <c r="J363" i="1" s="1"/>
  <c r="N362" i="12"/>
  <c r="J362" i="1" s="1"/>
  <c r="N361" i="12"/>
  <c r="J361" i="1" s="1"/>
  <c r="N360" i="12"/>
  <c r="J360" i="1" s="1"/>
  <c r="N355" i="12"/>
  <c r="J355" i="1" s="1"/>
  <c r="N354" i="12"/>
  <c r="J354" i="1" s="1"/>
  <c r="N318" i="12"/>
  <c r="J318" i="1" s="1"/>
  <c r="N317" i="12"/>
  <c r="J317" i="1" s="1"/>
  <c r="N316" i="12"/>
  <c r="J316" i="1" s="1"/>
  <c r="N315" i="12"/>
  <c r="J315" i="1" s="1"/>
  <c r="N314" i="12"/>
  <c r="J314" i="1" s="1"/>
  <c r="N313" i="12"/>
  <c r="J313" i="1" s="1"/>
  <c r="N312" i="12"/>
  <c r="J312" i="1" s="1"/>
  <c r="N302" i="12"/>
  <c r="J302" i="1" s="1"/>
  <c r="N301" i="12"/>
  <c r="J301" i="1" s="1"/>
  <c r="N300" i="12"/>
  <c r="J300" i="1" s="1"/>
  <c r="N299" i="12"/>
  <c r="J299" i="1" s="1"/>
  <c r="N298" i="12"/>
  <c r="J298" i="1" s="1"/>
  <c r="N297" i="12"/>
  <c r="J297" i="1" s="1"/>
  <c r="N296" i="12"/>
  <c r="J296" i="1" s="1"/>
  <c r="N295" i="12"/>
  <c r="J295" i="1" s="1"/>
  <c r="N294" i="12"/>
  <c r="J294" i="1" s="1"/>
  <c r="N293" i="12"/>
  <c r="J293" i="1" s="1"/>
  <c r="N292" i="12"/>
  <c r="J292" i="1" s="1"/>
  <c r="N291" i="12"/>
  <c r="J291" i="1" s="1"/>
  <c r="N290" i="12"/>
  <c r="J290" i="1" s="1"/>
  <c r="N289" i="12"/>
  <c r="J289" i="1" s="1"/>
  <c r="N288" i="12"/>
  <c r="J288" i="1" s="1"/>
  <c r="N287" i="12"/>
  <c r="J287" i="1" s="1"/>
  <c r="N286" i="12"/>
  <c r="J286" i="1" s="1"/>
  <c r="N285" i="12"/>
  <c r="J285" i="1" s="1"/>
  <c r="N284" i="12"/>
  <c r="J284" i="1" s="1"/>
  <c r="N283" i="12"/>
  <c r="J283" i="1" s="1"/>
  <c r="N282" i="12"/>
  <c r="J282" i="1" s="1"/>
  <c r="N281" i="12"/>
  <c r="J281" i="1" s="1"/>
  <c r="N280" i="12"/>
  <c r="J280" i="1" s="1"/>
  <c r="N279" i="12"/>
  <c r="J279" i="1" s="1"/>
  <c r="N278" i="12"/>
  <c r="J278" i="1" s="1"/>
  <c r="N244" i="12"/>
  <c r="J244" i="1" s="1"/>
  <c r="N243" i="12"/>
  <c r="J243" i="1" s="1"/>
  <c r="N242" i="12"/>
  <c r="J242" i="1" s="1"/>
  <c r="N241" i="12"/>
  <c r="J241" i="1" s="1"/>
  <c r="N240" i="12"/>
  <c r="J240" i="1" s="1"/>
  <c r="N239" i="12"/>
  <c r="J239" i="1" s="1"/>
  <c r="N238" i="12"/>
  <c r="J238" i="1" s="1"/>
  <c r="N237" i="12"/>
  <c r="J237" i="1" s="1"/>
  <c r="N236" i="12"/>
  <c r="J236" i="1" s="1"/>
  <c r="N235" i="12"/>
  <c r="J235" i="1" s="1"/>
  <c r="N234" i="12"/>
  <c r="J234" i="1" s="1"/>
  <c r="N233" i="12"/>
  <c r="J233" i="1" s="1"/>
  <c r="N232" i="12"/>
  <c r="J232" i="1" s="1"/>
  <c r="N231" i="12"/>
  <c r="J231" i="1" s="1"/>
  <c r="N230" i="12"/>
  <c r="J230" i="1" s="1"/>
  <c r="N229" i="12"/>
  <c r="J229" i="1" s="1"/>
  <c r="N228" i="12"/>
  <c r="J228" i="1" s="1"/>
  <c r="N227" i="12"/>
  <c r="J227" i="1" s="1"/>
  <c r="N226" i="12"/>
  <c r="J226" i="1" s="1"/>
  <c r="N225" i="12"/>
  <c r="J225" i="1" s="1"/>
  <c r="N224" i="12"/>
  <c r="J224" i="1" s="1"/>
  <c r="N223" i="12"/>
  <c r="J223" i="1" s="1"/>
  <c r="N222" i="12"/>
  <c r="J222" i="1" s="1"/>
  <c r="N221" i="12"/>
  <c r="J221" i="1" s="1"/>
  <c r="N220" i="12"/>
  <c r="J220" i="1" s="1"/>
  <c r="N219" i="12"/>
  <c r="J219" i="1" s="1"/>
  <c r="N218" i="12"/>
  <c r="J218" i="1" s="1"/>
  <c r="N217" i="12"/>
  <c r="J217" i="1" s="1"/>
  <c r="N216" i="12"/>
  <c r="J216" i="1" s="1"/>
  <c r="N215" i="12"/>
  <c r="J215" i="1" s="1"/>
  <c r="N214" i="12"/>
  <c r="J214" i="1" s="1"/>
  <c r="N213" i="12"/>
  <c r="J213" i="1" s="1"/>
  <c r="N212" i="12"/>
  <c r="J212" i="1" s="1"/>
  <c r="N211" i="12"/>
  <c r="J211" i="1" s="1"/>
  <c r="N210" i="12"/>
  <c r="J210" i="1" s="1"/>
  <c r="N209" i="12"/>
  <c r="J209" i="1" s="1"/>
  <c r="N208" i="12"/>
  <c r="J208" i="1" s="1"/>
  <c r="N207" i="12"/>
  <c r="J207" i="1" s="1"/>
  <c r="N206" i="12"/>
  <c r="J206" i="1" s="1"/>
  <c r="N205" i="12"/>
  <c r="J205" i="1" s="1"/>
  <c r="N204" i="12"/>
  <c r="J204" i="1" s="1"/>
  <c r="N203" i="12"/>
  <c r="J203" i="1" s="1"/>
  <c r="N202" i="12"/>
  <c r="J202" i="1" s="1"/>
  <c r="N201" i="12"/>
  <c r="J201" i="1" s="1"/>
  <c r="N200" i="12"/>
  <c r="J200" i="1" s="1"/>
  <c r="N199" i="12"/>
  <c r="J199" i="1" s="1"/>
  <c r="N198" i="12"/>
  <c r="J198" i="1" s="1"/>
  <c r="N197" i="12"/>
  <c r="J197" i="1" s="1"/>
  <c r="N196" i="12"/>
  <c r="J196" i="1" s="1"/>
  <c r="N195" i="12"/>
  <c r="J195" i="1" s="1"/>
  <c r="N194" i="12"/>
  <c r="J194" i="1" s="1"/>
  <c r="N193" i="12"/>
  <c r="J193" i="1" s="1"/>
  <c r="N192" i="12"/>
  <c r="J192" i="1" s="1"/>
  <c r="N191" i="12"/>
  <c r="J191" i="1" s="1"/>
  <c r="N190" i="12"/>
  <c r="J190" i="1" s="1"/>
  <c r="N189" i="12"/>
  <c r="J189" i="1" s="1"/>
  <c r="N188" i="12"/>
  <c r="J188" i="1" s="1"/>
  <c r="N187" i="12"/>
  <c r="J187" i="1" s="1"/>
  <c r="N186" i="12"/>
  <c r="J186" i="1" s="1"/>
  <c r="N185" i="12"/>
  <c r="J185" i="1" s="1"/>
  <c r="N184" i="12"/>
  <c r="J184" i="1" s="1"/>
  <c r="N183" i="12"/>
  <c r="J183" i="1" s="1"/>
  <c r="N182" i="12"/>
  <c r="J182" i="1" s="1"/>
  <c r="N181" i="12"/>
  <c r="J181" i="1" s="1"/>
  <c r="N180" i="12"/>
  <c r="J180" i="1" s="1"/>
  <c r="N179" i="12"/>
  <c r="J179" i="1" s="1"/>
  <c r="N178" i="12"/>
  <c r="J178" i="1" s="1"/>
  <c r="N177" i="12"/>
  <c r="J177" i="1" s="1"/>
  <c r="N176" i="12"/>
  <c r="J176" i="1" s="1"/>
  <c r="N175" i="12"/>
  <c r="J175" i="1" s="1"/>
  <c r="N174" i="12"/>
  <c r="J174" i="1" s="1"/>
  <c r="N173" i="12"/>
  <c r="J173" i="1" s="1"/>
  <c r="N172" i="12"/>
  <c r="J172" i="1" s="1"/>
  <c r="N171" i="12"/>
  <c r="J171" i="1" s="1"/>
  <c r="N170" i="12"/>
  <c r="J170" i="1" s="1"/>
  <c r="N169" i="12"/>
  <c r="J169" i="1" s="1"/>
  <c r="N168" i="12"/>
  <c r="J168" i="1" s="1"/>
  <c r="N167" i="12"/>
  <c r="J167" i="1" s="1"/>
  <c r="N166" i="12"/>
  <c r="J166" i="1" s="1"/>
  <c r="N165" i="12"/>
  <c r="J165" i="1" s="1"/>
  <c r="N164" i="12"/>
  <c r="J164" i="1" s="1"/>
  <c r="N163" i="12"/>
  <c r="J163" i="1" s="1"/>
  <c r="N162" i="12"/>
  <c r="J162" i="1" s="1"/>
  <c r="N161" i="12"/>
  <c r="J161" i="1" s="1"/>
  <c r="N160" i="12"/>
  <c r="J160" i="1" s="1"/>
  <c r="N159" i="12"/>
  <c r="J159" i="1" s="1"/>
  <c r="N157" i="12"/>
  <c r="J157" i="1" s="1"/>
  <c r="N156" i="12"/>
  <c r="J156" i="1" s="1"/>
  <c r="N155" i="12"/>
  <c r="J155" i="1" s="1"/>
  <c r="N154" i="12"/>
  <c r="J154" i="1" s="1"/>
  <c r="N153" i="12"/>
  <c r="J153" i="1" s="1"/>
  <c r="N152" i="12"/>
  <c r="J152" i="1" s="1"/>
  <c r="N151" i="12"/>
  <c r="J151" i="1" s="1"/>
  <c r="N150" i="12"/>
  <c r="J150" i="1" s="1"/>
  <c r="N149" i="12"/>
  <c r="J149" i="1" s="1"/>
  <c r="N148" i="12"/>
  <c r="J148" i="1" s="1"/>
  <c r="N147" i="12"/>
  <c r="J147" i="1" s="1"/>
  <c r="N146" i="12"/>
  <c r="J146" i="1" s="1"/>
  <c r="N145" i="12"/>
  <c r="J145" i="1" s="1"/>
  <c r="N144" i="12"/>
  <c r="J144" i="1" s="1"/>
  <c r="N143" i="12"/>
  <c r="J143" i="1" s="1"/>
  <c r="N142" i="12"/>
  <c r="J142" i="1" s="1"/>
  <c r="N141" i="12"/>
  <c r="J141" i="1" s="1"/>
  <c r="N140" i="12"/>
  <c r="J140" i="1" s="1"/>
  <c r="N139" i="12"/>
  <c r="J139" i="1" s="1"/>
  <c r="N138" i="12"/>
  <c r="J138" i="1" s="1"/>
  <c r="N137" i="12"/>
  <c r="J137" i="1" s="1"/>
  <c r="N136" i="12"/>
  <c r="J136" i="1" s="1"/>
  <c r="N135" i="12"/>
  <c r="J135" i="1" s="1"/>
  <c r="N134" i="12"/>
  <c r="J134" i="1" s="1"/>
  <c r="N133" i="12"/>
  <c r="J133" i="1" s="1"/>
  <c r="N132" i="12"/>
  <c r="J132" i="1" s="1"/>
  <c r="N131" i="12"/>
  <c r="J131" i="1" s="1"/>
  <c r="N130" i="12"/>
  <c r="J130" i="1" s="1"/>
  <c r="N129" i="12"/>
  <c r="J129" i="1" s="1"/>
  <c r="N128" i="12"/>
  <c r="J128" i="1" s="1"/>
  <c r="N127" i="12"/>
  <c r="J127" i="1" s="1"/>
  <c r="N126" i="12"/>
  <c r="J126" i="1" s="1"/>
  <c r="N125" i="12"/>
  <c r="J125" i="1" s="1"/>
  <c r="N124" i="12"/>
  <c r="J124" i="1" s="1"/>
  <c r="N123" i="12"/>
  <c r="J123" i="1" s="1"/>
  <c r="N122" i="12"/>
  <c r="J122" i="1" s="1"/>
  <c r="N121" i="12"/>
  <c r="J121" i="1" s="1"/>
  <c r="N120" i="12"/>
  <c r="J120" i="1" s="1"/>
  <c r="N119" i="12"/>
  <c r="J119" i="1" s="1"/>
  <c r="N117" i="12"/>
  <c r="J117" i="1" s="1"/>
  <c r="N116" i="12"/>
  <c r="J116" i="1" s="1"/>
  <c r="N115" i="12"/>
  <c r="J115" i="1" s="1"/>
  <c r="N114" i="12"/>
  <c r="J114" i="1" s="1"/>
  <c r="N113" i="12"/>
  <c r="J113" i="1" s="1"/>
  <c r="N112" i="12"/>
  <c r="J112" i="1" s="1"/>
  <c r="N111" i="12"/>
  <c r="J111" i="1" s="1"/>
  <c r="N110" i="12"/>
  <c r="J110" i="1" s="1"/>
  <c r="N109" i="12"/>
  <c r="J109" i="1" s="1"/>
  <c r="N108" i="12"/>
  <c r="J108" i="1" s="1"/>
  <c r="N107" i="12"/>
  <c r="J107" i="1" s="1"/>
  <c r="N106" i="12"/>
  <c r="J106" i="1" s="1"/>
  <c r="N105" i="12"/>
  <c r="J105" i="1" s="1"/>
  <c r="N104" i="12"/>
  <c r="J104" i="1" s="1"/>
  <c r="N103" i="12"/>
  <c r="J103" i="1" s="1"/>
  <c r="N102" i="12"/>
  <c r="J102" i="1" s="1"/>
  <c r="N101" i="12"/>
  <c r="J101" i="1" s="1"/>
  <c r="N100" i="12"/>
  <c r="J100" i="1" s="1"/>
  <c r="N99" i="12"/>
  <c r="J99" i="1" s="1"/>
  <c r="N98" i="12"/>
  <c r="J98" i="1" s="1"/>
  <c r="N97" i="12"/>
  <c r="J97" i="1" s="1"/>
  <c r="N96" i="12"/>
  <c r="J96" i="1" s="1"/>
  <c r="N95" i="12"/>
  <c r="J95" i="1" s="1"/>
  <c r="N94" i="12"/>
  <c r="J94" i="1" s="1"/>
  <c r="N93" i="12"/>
  <c r="J93" i="1" s="1"/>
  <c r="N90" i="12"/>
  <c r="J90" i="1" s="1"/>
  <c r="N88" i="12"/>
  <c r="J88" i="1" s="1"/>
  <c r="N87" i="12"/>
  <c r="J87" i="1" s="1"/>
  <c r="N86" i="12"/>
  <c r="J86" i="1" s="1"/>
  <c r="N85" i="12"/>
  <c r="J85" i="1" s="1"/>
  <c r="N84" i="12"/>
  <c r="J84" i="1" s="1"/>
  <c r="N83" i="12"/>
  <c r="J83" i="1" s="1"/>
  <c r="N82" i="12"/>
  <c r="J82" i="1" s="1"/>
  <c r="N81" i="12"/>
  <c r="J81" i="1" s="1"/>
  <c r="N80" i="12"/>
  <c r="J80" i="1" s="1"/>
  <c r="N79" i="12"/>
  <c r="J79" i="1" s="1"/>
  <c r="N51" i="12"/>
  <c r="J51" i="1" s="1"/>
  <c r="N50" i="12"/>
  <c r="J50" i="1" s="1"/>
  <c r="N49" i="12"/>
  <c r="J49" i="1" s="1"/>
  <c r="N48" i="12"/>
  <c r="J48" i="1" s="1"/>
  <c r="N47" i="12"/>
  <c r="J47" i="1" s="1"/>
  <c r="N46" i="12"/>
  <c r="J46" i="1" s="1"/>
  <c r="N45" i="12"/>
  <c r="J45" i="1" s="1"/>
  <c r="N44" i="12"/>
  <c r="J44" i="1" s="1"/>
  <c r="N43" i="12"/>
  <c r="J43" i="1" s="1"/>
  <c r="N42" i="12"/>
  <c r="J42" i="1" s="1"/>
  <c r="N41" i="12"/>
  <c r="J41" i="1" s="1"/>
  <c r="N40" i="12"/>
  <c r="J40" i="1" s="1"/>
  <c r="N39" i="12"/>
  <c r="J39" i="1" s="1"/>
  <c r="N38" i="12"/>
  <c r="J38" i="1" s="1"/>
  <c r="N37" i="12"/>
  <c r="J37" i="1" s="1"/>
  <c r="N36" i="12"/>
  <c r="J36" i="1" s="1"/>
  <c r="N35" i="12"/>
  <c r="J35" i="1" s="1"/>
  <c r="N34" i="12"/>
  <c r="J34" i="1" s="1"/>
  <c r="N33" i="12"/>
  <c r="J33" i="1" s="1"/>
  <c r="N32" i="12"/>
  <c r="J32" i="1" s="1"/>
  <c r="N31" i="12"/>
  <c r="J31" i="1" s="1"/>
  <c r="N30" i="12"/>
  <c r="J30" i="1" s="1"/>
  <c r="N29" i="12"/>
  <c r="J29" i="1" s="1"/>
  <c r="N28" i="12"/>
  <c r="J28" i="1" s="1"/>
  <c r="N27" i="12"/>
  <c r="J27" i="1" s="1"/>
  <c r="N26" i="12"/>
  <c r="J26" i="1" s="1"/>
  <c r="N25" i="12"/>
  <c r="J25" i="1" s="1"/>
  <c r="N24" i="12"/>
  <c r="J24" i="1" s="1"/>
  <c r="N23" i="12"/>
  <c r="J23" i="1" s="1"/>
  <c r="N22" i="12"/>
  <c r="J22" i="1" s="1"/>
  <c r="N21" i="12"/>
  <c r="J21" i="1" s="1"/>
  <c r="N20" i="12"/>
  <c r="J20" i="1" s="1"/>
  <c r="N19" i="12"/>
  <c r="J19" i="1" s="1"/>
  <c r="N18" i="12"/>
  <c r="J18" i="1" s="1"/>
  <c r="N17" i="12"/>
  <c r="J17" i="1" s="1"/>
  <c r="N16" i="12"/>
  <c r="J16" i="1" s="1"/>
  <c r="N15" i="12"/>
  <c r="J15" i="1" s="1"/>
  <c r="N14" i="12"/>
  <c r="J14" i="1" s="1"/>
  <c r="N13" i="12"/>
  <c r="J13" i="1" s="1"/>
  <c r="N12" i="12"/>
  <c r="J12" i="1" s="1"/>
  <c r="N11" i="12"/>
  <c r="J11" i="1" s="1"/>
  <c r="N10" i="12"/>
  <c r="J10" i="1" s="1"/>
  <c r="N9" i="12"/>
  <c r="J9" i="1" s="1"/>
  <c r="N8" i="12"/>
  <c r="J8" i="1" s="1"/>
  <c r="N7" i="12"/>
  <c r="J7" i="1" s="1"/>
  <c r="N6" i="12"/>
  <c r="J6" i="1" s="1"/>
  <c r="N5" i="12"/>
  <c r="J5" i="1" s="1"/>
  <c r="I16" i="1"/>
  <c r="I160" i="1"/>
  <c r="I304" i="1"/>
  <c r="I424" i="1"/>
  <c r="N479" i="12"/>
  <c r="J479" i="1" s="1"/>
  <c r="H7" i="1"/>
  <c r="H26" i="1"/>
  <c r="H54" i="1"/>
  <c r="H55" i="1"/>
  <c r="H74" i="1"/>
  <c r="H102" i="1"/>
  <c r="H103" i="1"/>
  <c r="H122" i="1"/>
  <c r="H146" i="1"/>
  <c r="H147" i="1"/>
  <c r="H158" i="1"/>
  <c r="H171" i="1"/>
  <c r="H174" i="1"/>
  <c r="H182" i="1"/>
  <c r="H194" i="1"/>
  <c r="H195" i="1"/>
  <c r="H201" i="1"/>
  <c r="H213" i="1"/>
  <c r="H215" i="1"/>
  <c r="H223" i="1"/>
  <c r="H235" i="1"/>
  <c r="H236" i="1"/>
  <c r="H243" i="1"/>
  <c r="H253" i="1"/>
  <c r="H254" i="1"/>
  <c r="H258" i="1"/>
  <c r="H265" i="1"/>
  <c r="H266" i="1"/>
  <c r="H270" i="1"/>
  <c r="H277" i="1"/>
  <c r="H278" i="1"/>
  <c r="H282" i="1"/>
  <c r="H289" i="1"/>
  <c r="H290" i="1"/>
  <c r="H294" i="1"/>
  <c r="H301" i="1"/>
  <c r="H302" i="1"/>
  <c r="H306" i="1"/>
  <c r="H313" i="1"/>
  <c r="H314" i="1"/>
  <c r="H318" i="1"/>
  <c r="H325" i="1"/>
  <c r="H326" i="1"/>
  <c r="H330" i="1"/>
  <c r="H337" i="1"/>
  <c r="H338" i="1"/>
  <c r="H342" i="1"/>
  <c r="H349" i="1"/>
  <c r="H350" i="1"/>
  <c r="H354" i="1"/>
  <c r="H361" i="1"/>
  <c r="H362" i="1"/>
  <c r="H366" i="1"/>
  <c r="H373" i="1"/>
  <c r="H374" i="1"/>
  <c r="H378" i="1"/>
  <c r="H385" i="1"/>
  <c r="H386" i="1"/>
  <c r="H390" i="1"/>
  <c r="H397" i="1"/>
  <c r="H398" i="1"/>
  <c r="H402" i="1"/>
  <c r="H409" i="1"/>
  <c r="H410" i="1"/>
  <c r="H414" i="1"/>
  <c r="H421" i="1"/>
  <c r="H422" i="1"/>
  <c r="H426" i="1"/>
  <c r="H433" i="1"/>
  <c r="H434" i="1"/>
  <c r="H438" i="1"/>
  <c r="H445" i="1"/>
  <c r="H446" i="1"/>
  <c r="H450" i="1"/>
  <c r="H457" i="1"/>
  <c r="H458" i="1"/>
  <c r="H462" i="1"/>
  <c r="H469" i="1"/>
  <c r="H470" i="1"/>
  <c r="H474" i="1"/>
  <c r="H484" i="1"/>
  <c r="H485" i="1"/>
  <c r="N53" i="8"/>
  <c r="I53" i="1" s="1"/>
  <c r="N484" i="10"/>
  <c r="H486" i="1" s="1"/>
  <c r="N483" i="10"/>
  <c r="N482" i="10"/>
  <c r="M479" i="10"/>
  <c r="L479" i="10"/>
  <c r="K479" i="10"/>
  <c r="J479" i="10"/>
  <c r="I479" i="10"/>
  <c r="H479" i="10"/>
  <c r="G479" i="10"/>
  <c r="F479" i="10"/>
  <c r="E479" i="10"/>
  <c r="D479" i="10"/>
  <c r="C479" i="10"/>
  <c r="B479" i="10"/>
  <c r="N478" i="10"/>
  <c r="H478" i="1" s="1"/>
  <c r="N477" i="10"/>
  <c r="H477" i="1" s="1"/>
  <c r="N476" i="10"/>
  <c r="H476" i="1" s="1"/>
  <c r="N475" i="10"/>
  <c r="H475" i="1" s="1"/>
  <c r="N474" i="10"/>
  <c r="N473" i="10"/>
  <c r="H473" i="1" s="1"/>
  <c r="N472" i="10"/>
  <c r="H472" i="1" s="1"/>
  <c r="N471" i="10"/>
  <c r="H471" i="1" s="1"/>
  <c r="N470" i="10"/>
  <c r="N469" i="10"/>
  <c r="N468" i="10"/>
  <c r="H468" i="1" s="1"/>
  <c r="N467" i="10"/>
  <c r="H467" i="1" s="1"/>
  <c r="N466" i="10"/>
  <c r="H466" i="1" s="1"/>
  <c r="N465" i="10"/>
  <c r="H465" i="1" s="1"/>
  <c r="N464" i="10"/>
  <c r="H464" i="1" s="1"/>
  <c r="N463" i="10"/>
  <c r="H463" i="1" s="1"/>
  <c r="N462" i="10"/>
  <c r="N461" i="10"/>
  <c r="H461" i="1" s="1"/>
  <c r="N460" i="10"/>
  <c r="H460" i="1" s="1"/>
  <c r="N459" i="10"/>
  <c r="H459" i="1" s="1"/>
  <c r="N458" i="10"/>
  <c r="N457" i="10"/>
  <c r="N456" i="10"/>
  <c r="H456" i="1" s="1"/>
  <c r="N455" i="10"/>
  <c r="H455" i="1" s="1"/>
  <c r="N454" i="10"/>
  <c r="H454" i="1" s="1"/>
  <c r="N453" i="10"/>
  <c r="H453" i="1" s="1"/>
  <c r="N452" i="10"/>
  <c r="H452" i="1" s="1"/>
  <c r="N451" i="10"/>
  <c r="H451" i="1" s="1"/>
  <c r="N450" i="10"/>
  <c r="N449" i="10"/>
  <c r="H449" i="1" s="1"/>
  <c r="N448" i="10"/>
  <c r="H448" i="1" s="1"/>
  <c r="N447" i="10"/>
  <c r="H447" i="1" s="1"/>
  <c r="N446" i="10"/>
  <c r="N445" i="10"/>
  <c r="N444" i="10"/>
  <c r="H444" i="1" s="1"/>
  <c r="N443" i="10"/>
  <c r="H443" i="1" s="1"/>
  <c r="N442" i="10"/>
  <c r="H442" i="1" s="1"/>
  <c r="N441" i="10"/>
  <c r="H441" i="1" s="1"/>
  <c r="N440" i="10"/>
  <c r="H440" i="1" s="1"/>
  <c r="N439" i="10"/>
  <c r="H439" i="1" s="1"/>
  <c r="N438" i="10"/>
  <c r="N437" i="10"/>
  <c r="H437" i="1" s="1"/>
  <c r="N436" i="10"/>
  <c r="H436" i="1" s="1"/>
  <c r="N435" i="10"/>
  <c r="H435" i="1" s="1"/>
  <c r="N434" i="10"/>
  <c r="N433" i="10"/>
  <c r="N432" i="10"/>
  <c r="H432" i="1" s="1"/>
  <c r="N431" i="10"/>
  <c r="H431" i="1" s="1"/>
  <c r="N430" i="10"/>
  <c r="H430" i="1" s="1"/>
  <c r="N429" i="10"/>
  <c r="H429" i="1" s="1"/>
  <c r="N428" i="10"/>
  <c r="H428" i="1" s="1"/>
  <c r="N427" i="10"/>
  <c r="H427" i="1" s="1"/>
  <c r="N426" i="10"/>
  <c r="N425" i="10"/>
  <c r="H425" i="1" s="1"/>
  <c r="N424" i="10"/>
  <c r="H424" i="1" s="1"/>
  <c r="N423" i="10"/>
  <c r="H423" i="1" s="1"/>
  <c r="N422" i="10"/>
  <c r="N421" i="10"/>
  <c r="N420" i="10"/>
  <c r="H420" i="1" s="1"/>
  <c r="N419" i="10"/>
  <c r="H419" i="1" s="1"/>
  <c r="N418" i="10"/>
  <c r="H418" i="1" s="1"/>
  <c r="N417" i="10"/>
  <c r="H417" i="1" s="1"/>
  <c r="N416" i="10"/>
  <c r="H416" i="1" s="1"/>
  <c r="N415" i="10"/>
  <c r="H415" i="1" s="1"/>
  <c r="N414" i="10"/>
  <c r="N413" i="10"/>
  <c r="H413" i="1" s="1"/>
  <c r="N412" i="10"/>
  <c r="H412" i="1" s="1"/>
  <c r="N411" i="10"/>
  <c r="H411" i="1" s="1"/>
  <c r="N410" i="10"/>
  <c r="N409" i="10"/>
  <c r="N408" i="10"/>
  <c r="H408" i="1" s="1"/>
  <c r="N407" i="10"/>
  <c r="H407" i="1" s="1"/>
  <c r="N406" i="10"/>
  <c r="H406" i="1" s="1"/>
  <c r="N405" i="10"/>
  <c r="H405" i="1" s="1"/>
  <c r="N404" i="10"/>
  <c r="H404" i="1" s="1"/>
  <c r="N403" i="10"/>
  <c r="H403" i="1" s="1"/>
  <c r="N402" i="10"/>
  <c r="N401" i="10"/>
  <c r="H401" i="1" s="1"/>
  <c r="N400" i="10"/>
  <c r="H400" i="1" s="1"/>
  <c r="N399" i="10"/>
  <c r="H399" i="1" s="1"/>
  <c r="N398" i="10"/>
  <c r="N397" i="10"/>
  <c r="N396" i="10"/>
  <c r="H396" i="1" s="1"/>
  <c r="N395" i="10"/>
  <c r="H395" i="1" s="1"/>
  <c r="N394" i="10"/>
  <c r="H394" i="1" s="1"/>
  <c r="N393" i="10"/>
  <c r="H393" i="1" s="1"/>
  <c r="N392" i="10"/>
  <c r="H392" i="1" s="1"/>
  <c r="N391" i="10"/>
  <c r="H391" i="1" s="1"/>
  <c r="N390" i="10"/>
  <c r="N389" i="10"/>
  <c r="H389" i="1" s="1"/>
  <c r="N388" i="10"/>
  <c r="H388" i="1" s="1"/>
  <c r="N387" i="10"/>
  <c r="H387" i="1" s="1"/>
  <c r="N386" i="10"/>
  <c r="N385" i="10"/>
  <c r="N384" i="10"/>
  <c r="H384" i="1" s="1"/>
  <c r="N383" i="10"/>
  <c r="H383" i="1" s="1"/>
  <c r="N382" i="10"/>
  <c r="H382" i="1" s="1"/>
  <c r="N381" i="10"/>
  <c r="H381" i="1" s="1"/>
  <c r="N380" i="10"/>
  <c r="H380" i="1" s="1"/>
  <c r="N379" i="10"/>
  <c r="H379" i="1" s="1"/>
  <c r="N378" i="10"/>
  <c r="N377" i="10"/>
  <c r="H377" i="1" s="1"/>
  <c r="N376" i="10"/>
  <c r="H376" i="1" s="1"/>
  <c r="N375" i="10"/>
  <c r="H375" i="1" s="1"/>
  <c r="N374" i="10"/>
  <c r="N373" i="10"/>
  <c r="N372" i="10"/>
  <c r="H372" i="1" s="1"/>
  <c r="N371" i="10"/>
  <c r="H371" i="1" s="1"/>
  <c r="N370" i="10"/>
  <c r="H370" i="1" s="1"/>
  <c r="N369" i="10"/>
  <c r="H369" i="1" s="1"/>
  <c r="N368" i="10"/>
  <c r="H368" i="1" s="1"/>
  <c r="N367" i="10"/>
  <c r="H367" i="1" s="1"/>
  <c r="N366" i="10"/>
  <c r="N365" i="10"/>
  <c r="H365" i="1" s="1"/>
  <c r="N364" i="10"/>
  <c r="H364" i="1" s="1"/>
  <c r="N363" i="10"/>
  <c r="H363" i="1" s="1"/>
  <c r="N362" i="10"/>
  <c r="N361" i="10"/>
  <c r="N360" i="10"/>
  <c r="H360" i="1" s="1"/>
  <c r="N359" i="10"/>
  <c r="H359" i="1" s="1"/>
  <c r="N358" i="10"/>
  <c r="H358" i="1" s="1"/>
  <c r="N357" i="10"/>
  <c r="H357" i="1" s="1"/>
  <c r="N356" i="10"/>
  <c r="H356" i="1" s="1"/>
  <c r="N355" i="10"/>
  <c r="H355" i="1" s="1"/>
  <c r="N354" i="10"/>
  <c r="N353" i="10"/>
  <c r="H353" i="1" s="1"/>
  <c r="N352" i="10"/>
  <c r="H352" i="1" s="1"/>
  <c r="N351" i="10"/>
  <c r="H351" i="1" s="1"/>
  <c r="N350" i="10"/>
  <c r="N349" i="10"/>
  <c r="N348" i="10"/>
  <c r="H348" i="1" s="1"/>
  <c r="N347" i="10"/>
  <c r="H347" i="1" s="1"/>
  <c r="N346" i="10"/>
  <c r="H346" i="1" s="1"/>
  <c r="N345" i="10"/>
  <c r="H345" i="1" s="1"/>
  <c r="N344" i="10"/>
  <c r="H344" i="1" s="1"/>
  <c r="N343" i="10"/>
  <c r="H343" i="1" s="1"/>
  <c r="N342" i="10"/>
  <c r="N341" i="10"/>
  <c r="H341" i="1" s="1"/>
  <c r="N340" i="10"/>
  <c r="H340" i="1" s="1"/>
  <c r="N339" i="10"/>
  <c r="H339" i="1" s="1"/>
  <c r="N338" i="10"/>
  <c r="N337" i="10"/>
  <c r="N336" i="10"/>
  <c r="H336" i="1" s="1"/>
  <c r="N335" i="10"/>
  <c r="H335" i="1" s="1"/>
  <c r="N334" i="10"/>
  <c r="H334" i="1" s="1"/>
  <c r="N333" i="10"/>
  <c r="H333" i="1" s="1"/>
  <c r="N332" i="10"/>
  <c r="H332" i="1" s="1"/>
  <c r="N331" i="10"/>
  <c r="H331" i="1" s="1"/>
  <c r="N330" i="10"/>
  <c r="N329" i="10"/>
  <c r="H329" i="1" s="1"/>
  <c r="N328" i="10"/>
  <c r="H328" i="1" s="1"/>
  <c r="N327" i="10"/>
  <c r="H327" i="1" s="1"/>
  <c r="N326" i="10"/>
  <c r="N325" i="10"/>
  <c r="N324" i="10"/>
  <c r="H324" i="1" s="1"/>
  <c r="N323" i="10"/>
  <c r="H323" i="1" s="1"/>
  <c r="N322" i="10"/>
  <c r="H322" i="1" s="1"/>
  <c r="N321" i="10"/>
  <c r="H321" i="1" s="1"/>
  <c r="N320" i="10"/>
  <c r="H320" i="1" s="1"/>
  <c r="N319" i="10"/>
  <c r="H319" i="1" s="1"/>
  <c r="N318" i="10"/>
  <c r="N317" i="10"/>
  <c r="H317" i="1" s="1"/>
  <c r="N316" i="10"/>
  <c r="H316" i="1" s="1"/>
  <c r="N315" i="10"/>
  <c r="H315" i="1" s="1"/>
  <c r="N314" i="10"/>
  <c r="N313" i="10"/>
  <c r="N312" i="10"/>
  <c r="H312" i="1" s="1"/>
  <c r="N311" i="10"/>
  <c r="H311" i="1" s="1"/>
  <c r="N310" i="10"/>
  <c r="H310" i="1" s="1"/>
  <c r="N309" i="10"/>
  <c r="H309" i="1" s="1"/>
  <c r="N308" i="10"/>
  <c r="H308" i="1" s="1"/>
  <c r="N307" i="10"/>
  <c r="H307" i="1" s="1"/>
  <c r="N306" i="10"/>
  <c r="N305" i="10"/>
  <c r="H305" i="1" s="1"/>
  <c r="N304" i="10"/>
  <c r="H304" i="1" s="1"/>
  <c r="N303" i="10"/>
  <c r="H303" i="1" s="1"/>
  <c r="N302" i="10"/>
  <c r="N301" i="10"/>
  <c r="N300" i="10"/>
  <c r="H300" i="1" s="1"/>
  <c r="N299" i="10"/>
  <c r="H299" i="1" s="1"/>
  <c r="N298" i="10"/>
  <c r="H298" i="1" s="1"/>
  <c r="N297" i="10"/>
  <c r="H297" i="1" s="1"/>
  <c r="N296" i="10"/>
  <c r="H296" i="1" s="1"/>
  <c r="N295" i="10"/>
  <c r="H295" i="1" s="1"/>
  <c r="N294" i="10"/>
  <c r="N293" i="10"/>
  <c r="H293" i="1" s="1"/>
  <c r="N292" i="10"/>
  <c r="H292" i="1" s="1"/>
  <c r="N291" i="10"/>
  <c r="H291" i="1" s="1"/>
  <c r="N290" i="10"/>
  <c r="N289" i="10"/>
  <c r="N288" i="10"/>
  <c r="H288" i="1" s="1"/>
  <c r="N287" i="10"/>
  <c r="H287" i="1" s="1"/>
  <c r="N286" i="10"/>
  <c r="H286" i="1" s="1"/>
  <c r="N285" i="10"/>
  <c r="H285" i="1" s="1"/>
  <c r="N284" i="10"/>
  <c r="H284" i="1" s="1"/>
  <c r="N283" i="10"/>
  <c r="H283" i="1" s="1"/>
  <c r="N282" i="10"/>
  <c r="N281" i="10"/>
  <c r="H281" i="1" s="1"/>
  <c r="N280" i="10"/>
  <c r="H280" i="1" s="1"/>
  <c r="N279" i="10"/>
  <c r="H279" i="1" s="1"/>
  <c r="N278" i="10"/>
  <c r="N277" i="10"/>
  <c r="N276" i="10"/>
  <c r="H276" i="1" s="1"/>
  <c r="N275" i="10"/>
  <c r="H275" i="1" s="1"/>
  <c r="N274" i="10"/>
  <c r="H274" i="1" s="1"/>
  <c r="N273" i="10"/>
  <c r="H273" i="1" s="1"/>
  <c r="N272" i="10"/>
  <c r="H272" i="1" s="1"/>
  <c r="N271" i="10"/>
  <c r="H271" i="1" s="1"/>
  <c r="N270" i="10"/>
  <c r="N269" i="10"/>
  <c r="H269" i="1" s="1"/>
  <c r="N268" i="10"/>
  <c r="H268" i="1" s="1"/>
  <c r="N267" i="10"/>
  <c r="H267" i="1" s="1"/>
  <c r="N266" i="10"/>
  <c r="N265" i="10"/>
  <c r="N264" i="10"/>
  <c r="H264" i="1" s="1"/>
  <c r="N263" i="10"/>
  <c r="H263" i="1" s="1"/>
  <c r="N262" i="10"/>
  <c r="H262" i="1" s="1"/>
  <c r="N261" i="10"/>
  <c r="H261" i="1" s="1"/>
  <c r="N260" i="10"/>
  <c r="H260" i="1" s="1"/>
  <c r="N259" i="10"/>
  <c r="H259" i="1" s="1"/>
  <c r="N258" i="10"/>
  <c r="N257" i="10"/>
  <c r="H257" i="1" s="1"/>
  <c r="N256" i="10"/>
  <c r="H256" i="1" s="1"/>
  <c r="N255" i="10"/>
  <c r="H255" i="1" s="1"/>
  <c r="N254" i="10"/>
  <c r="N253" i="10"/>
  <c r="N252" i="10"/>
  <c r="H252" i="1" s="1"/>
  <c r="N251" i="10"/>
  <c r="H251" i="1" s="1"/>
  <c r="N250" i="10"/>
  <c r="H250" i="1" s="1"/>
  <c r="N249" i="10"/>
  <c r="H249" i="1" s="1"/>
  <c r="N248" i="10"/>
  <c r="H248" i="1" s="1"/>
  <c r="N247" i="10"/>
  <c r="H247" i="1" s="1"/>
  <c r="N246" i="10"/>
  <c r="H246" i="1" s="1"/>
  <c r="N245" i="10"/>
  <c r="H245" i="1" s="1"/>
  <c r="N244" i="10"/>
  <c r="H244" i="1" s="1"/>
  <c r="N243" i="10"/>
  <c r="N242" i="10"/>
  <c r="H242" i="1" s="1"/>
  <c r="N241" i="10"/>
  <c r="H241" i="1" s="1"/>
  <c r="N240" i="10"/>
  <c r="H240" i="1" s="1"/>
  <c r="N239" i="10"/>
  <c r="H239" i="1" s="1"/>
  <c r="N238" i="10"/>
  <c r="H238" i="1" s="1"/>
  <c r="N237" i="10"/>
  <c r="H237" i="1" s="1"/>
  <c r="N236" i="10"/>
  <c r="N235" i="10"/>
  <c r="N234" i="10"/>
  <c r="H234" i="1" s="1"/>
  <c r="N233" i="10"/>
  <c r="H233" i="1" s="1"/>
  <c r="N232" i="10"/>
  <c r="H232" i="1" s="1"/>
  <c r="N231" i="10"/>
  <c r="H231" i="1" s="1"/>
  <c r="N230" i="10"/>
  <c r="H230" i="1" s="1"/>
  <c r="N229" i="10"/>
  <c r="H229" i="1" s="1"/>
  <c r="N228" i="10"/>
  <c r="H228" i="1" s="1"/>
  <c r="N227" i="10"/>
  <c r="H227" i="1" s="1"/>
  <c r="N226" i="10"/>
  <c r="H226" i="1" s="1"/>
  <c r="N225" i="10"/>
  <c r="H225" i="1" s="1"/>
  <c r="N224" i="10"/>
  <c r="H224" i="1" s="1"/>
  <c r="N223" i="10"/>
  <c r="N222" i="10"/>
  <c r="H222" i="1" s="1"/>
  <c r="N221" i="10"/>
  <c r="H221" i="1" s="1"/>
  <c r="N220" i="10"/>
  <c r="H220" i="1" s="1"/>
  <c r="N219" i="10"/>
  <c r="H219" i="1" s="1"/>
  <c r="N218" i="10"/>
  <c r="H218" i="1" s="1"/>
  <c r="N217" i="10"/>
  <c r="H217" i="1" s="1"/>
  <c r="N216" i="10"/>
  <c r="H216" i="1" s="1"/>
  <c r="N215" i="10"/>
  <c r="N214" i="10"/>
  <c r="H214" i="1" s="1"/>
  <c r="N213" i="10"/>
  <c r="N212" i="10"/>
  <c r="H212" i="1" s="1"/>
  <c r="N211" i="10"/>
  <c r="H211" i="1" s="1"/>
  <c r="N210" i="10"/>
  <c r="H210" i="1" s="1"/>
  <c r="N209" i="10"/>
  <c r="H209" i="1" s="1"/>
  <c r="N208" i="10"/>
  <c r="H208" i="1" s="1"/>
  <c r="N207" i="10"/>
  <c r="H207" i="1" s="1"/>
  <c r="N206" i="10"/>
  <c r="H206" i="1" s="1"/>
  <c r="N205" i="10"/>
  <c r="H205" i="1" s="1"/>
  <c r="N204" i="10"/>
  <c r="H204" i="1" s="1"/>
  <c r="N203" i="10"/>
  <c r="H203" i="1" s="1"/>
  <c r="N202" i="10"/>
  <c r="H202" i="1" s="1"/>
  <c r="N201" i="10"/>
  <c r="N200" i="10"/>
  <c r="H200" i="1" s="1"/>
  <c r="N199" i="10"/>
  <c r="H199" i="1" s="1"/>
  <c r="N198" i="10"/>
  <c r="H198" i="1" s="1"/>
  <c r="N197" i="10"/>
  <c r="H197" i="1" s="1"/>
  <c r="N196" i="10"/>
  <c r="H196" i="1" s="1"/>
  <c r="N195" i="10"/>
  <c r="N194" i="10"/>
  <c r="N193" i="10"/>
  <c r="H193" i="1" s="1"/>
  <c r="N192" i="10"/>
  <c r="H192" i="1" s="1"/>
  <c r="N191" i="10"/>
  <c r="H191" i="1" s="1"/>
  <c r="N190" i="10"/>
  <c r="H190" i="1" s="1"/>
  <c r="N189" i="10"/>
  <c r="H189" i="1" s="1"/>
  <c r="N188" i="10"/>
  <c r="H188" i="1" s="1"/>
  <c r="N187" i="10"/>
  <c r="H187" i="1" s="1"/>
  <c r="N186" i="10"/>
  <c r="H186" i="1" s="1"/>
  <c r="N185" i="10"/>
  <c r="H185" i="1" s="1"/>
  <c r="N184" i="10"/>
  <c r="H184" i="1" s="1"/>
  <c r="N183" i="10"/>
  <c r="H183" i="1" s="1"/>
  <c r="N182" i="10"/>
  <c r="N181" i="10"/>
  <c r="H181" i="1" s="1"/>
  <c r="N180" i="10"/>
  <c r="H180" i="1" s="1"/>
  <c r="N179" i="10"/>
  <c r="H179" i="1" s="1"/>
  <c r="N178" i="10"/>
  <c r="H178" i="1" s="1"/>
  <c r="N177" i="10"/>
  <c r="H177" i="1" s="1"/>
  <c r="N176" i="10"/>
  <c r="H176" i="1" s="1"/>
  <c r="N175" i="10"/>
  <c r="H175" i="1" s="1"/>
  <c r="N174" i="10"/>
  <c r="N173" i="10"/>
  <c r="H173" i="1" s="1"/>
  <c r="N172" i="10"/>
  <c r="H172" i="1" s="1"/>
  <c r="N171" i="10"/>
  <c r="N170" i="10"/>
  <c r="H170" i="1" s="1"/>
  <c r="N169" i="10"/>
  <c r="H169" i="1" s="1"/>
  <c r="N168" i="10"/>
  <c r="H168" i="1" s="1"/>
  <c r="N167" i="10"/>
  <c r="H167" i="1" s="1"/>
  <c r="N166" i="10"/>
  <c r="H166" i="1" s="1"/>
  <c r="N165" i="10"/>
  <c r="H165" i="1" s="1"/>
  <c r="N164" i="10"/>
  <c r="H164" i="1" s="1"/>
  <c r="N163" i="10"/>
  <c r="H163" i="1" s="1"/>
  <c r="N162" i="10"/>
  <c r="H162" i="1" s="1"/>
  <c r="N161" i="10"/>
  <c r="H161" i="1" s="1"/>
  <c r="N160" i="10"/>
  <c r="H160" i="1" s="1"/>
  <c r="N159" i="10"/>
  <c r="H159" i="1" s="1"/>
  <c r="N158" i="10"/>
  <c r="N157" i="10"/>
  <c r="H157" i="1" s="1"/>
  <c r="N156" i="10"/>
  <c r="H156" i="1" s="1"/>
  <c r="N155" i="10"/>
  <c r="H155" i="1" s="1"/>
  <c r="N154" i="10"/>
  <c r="H154" i="1" s="1"/>
  <c r="N153" i="10"/>
  <c r="H153" i="1" s="1"/>
  <c r="N152" i="10"/>
  <c r="H152" i="1" s="1"/>
  <c r="N151" i="10"/>
  <c r="H151" i="1" s="1"/>
  <c r="N150" i="10"/>
  <c r="H150" i="1" s="1"/>
  <c r="N149" i="10"/>
  <c r="H149" i="1" s="1"/>
  <c r="N148" i="10"/>
  <c r="H148" i="1" s="1"/>
  <c r="N147" i="10"/>
  <c r="N146" i="10"/>
  <c r="N145" i="10"/>
  <c r="H145" i="1" s="1"/>
  <c r="N144" i="10"/>
  <c r="H144" i="1" s="1"/>
  <c r="N143" i="10"/>
  <c r="H143" i="1" s="1"/>
  <c r="N142" i="10"/>
  <c r="H142" i="1" s="1"/>
  <c r="N141" i="10"/>
  <c r="H141" i="1" s="1"/>
  <c r="N140" i="10"/>
  <c r="H140" i="1" s="1"/>
  <c r="N139" i="10"/>
  <c r="H139" i="1" s="1"/>
  <c r="N138" i="10"/>
  <c r="H138" i="1" s="1"/>
  <c r="N137" i="10"/>
  <c r="H137" i="1" s="1"/>
  <c r="N136" i="10"/>
  <c r="H136" i="1" s="1"/>
  <c r="N135" i="10"/>
  <c r="H135" i="1" s="1"/>
  <c r="N134" i="10"/>
  <c r="H134" i="1" s="1"/>
  <c r="N133" i="10"/>
  <c r="H133" i="1" s="1"/>
  <c r="N132" i="10"/>
  <c r="H132" i="1" s="1"/>
  <c r="N131" i="10"/>
  <c r="H131" i="1" s="1"/>
  <c r="N130" i="10"/>
  <c r="H130" i="1" s="1"/>
  <c r="N129" i="10"/>
  <c r="H129" i="1" s="1"/>
  <c r="N128" i="10"/>
  <c r="H128" i="1" s="1"/>
  <c r="N127" i="10"/>
  <c r="H127" i="1" s="1"/>
  <c r="N126" i="10"/>
  <c r="H126" i="1" s="1"/>
  <c r="N125" i="10"/>
  <c r="H125" i="1" s="1"/>
  <c r="N124" i="10"/>
  <c r="H124" i="1" s="1"/>
  <c r="N123" i="10"/>
  <c r="H123" i="1" s="1"/>
  <c r="N122" i="10"/>
  <c r="N121" i="10"/>
  <c r="H121" i="1" s="1"/>
  <c r="N120" i="10"/>
  <c r="H120" i="1" s="1"/>
  <c r="N119" i="10"/>
  <c r="H119" i="1" s="1"/>
  <c r="N118" i="10"/>
  <c r="H118" i="1" s="1"/>
  <c r="N117" i="10"/>
  <c r="H117" i="1" s="1"/>
  <c r="N116" i="10"/>
  <c r="H116" i="1" s="1"/>
  <c r="N115" i="10"/>
  <c r="H115" i="1" s="1"/>
  <c r="N114" i="10"/>
  <c r="H114" i="1" s="1"/>
  <c r="N113" i="10"/>
  <c r="H113" i="1" s="1"/>
  <c r="N112" i="10"/>
  <c r="H112" i="1" s="1"/>
  <c r="N111" i="10"/>
  <c r="H111" i="1" s="1"/>
  <c r="N110" i="10"/>
  <c r="H110" i="1" s="1"/>
  <c r="N109" i="10"/>
  <c r="H109" i="1" s="1"/>
  <c r="N108" i="10"/>
  <c r="H108" i="1" s="1"/>
  <c r="N107" i="10"/>
  <c r="H107" i="1" s="1"/>
  <c r="N106" i="10"/>
  <c r="H106" i="1" s="1"/>
  <c r="N105" i="10"/>
  <c r="H105" i="1" s="1"/>
  <c r="N104" i="10"/>
  <c r="H104" i="1" s="1"/>
  <c r="N103" i="10"/>
  <c r="N102" i="10"/>
  <c r="N101" i="10"/>
  <c r="H101" i="1" s="1"/>
  <c r="N100" i="10"/>
  <c r="H100" i="1" s="1"/>
  <c r="N99" i="10"/>
  <c r="H99" i="1" s="1"/>
  <c r="N98" i="10"/>
  <c r="H98" i="1" s="1"/>
  <c r="N97" i="10"/>
  <c r="H97" i="1" s="1"/>
  <c r="N96" i="10"/>
  <c r="H96" i="1" s="1"/>
  <c r="N95" i="10"/>
  <c r="H95" i="1" s="1"/>
  <c r="N94" i="10"/>
  <c r="H94" i="1" s="1"/>
  <c r="N93" i="10"/>
  <c r="H93" i="1" s="1"/>
  <c r="N92" i="10"/>
  <c r="H92" i="1" s="1"/>
  <c r="N91" i="10"/>
  <c r="H91" i="1" s="1"/>
  <c r="N90" i="10"/>
  <c r="H90" i="1" s="1"/>
  <c r="N89" i="10"/>
  <c r="H89" i="1" s="1"/>
  <c r="N88" i="10"/>
  <c r="H88" i="1" s="1"/>
  <c r="N87" i="10"/>
  <c r="H87" i="1" s="1"/>
  <c r="N86" i="10"/>
  <c r="H86" i="1" s="1"/>
  <c r="N85" i="10"/>
  <c r="H85" i="1" s="1"/>
  <c r="N84" i="10"/>
  <c r="H84" i="1" s="1"/>
  <c r="N83" i="10"/>
  <c r="H83" i="1" s="1"/>
  <c r="N82" i="10"/>
  <c r="H82" i="1" s="1"/>
  <c r="N81" i="10"/>
  <c r="H81" i="1" s="1"/>
  <c r="N80" i="10"/>
  <c r="H80" i="1" s="1"/>
  <c r="N79" i="10"/>
  <c r="H79" i="1" s="1"/>
  <c r="N78" i="10"/>
  <c r="H78" i="1" s="1"/>
  <c r="N77" i="10"/>
  <c r="H77" i="1" s="1"/>
  <c r="N76" i="10"/>
  <c r="H76" i="1" s="1"/>
  <c r="N75" i="10"/>
  <c r="H75" i="1" s="1"/>
  <c r="N74" i="10"/>
  <c r="N73" i="10"/>
  <c r="H73" i="1" s="1"/>
  <c r="N72" i="10"/>
  <c r="H72" i="1" s="1"/>
  <c r="N71" i="10"/>
  <c r="H71" i="1" s="1"/>
  <c r="N70" i="10"/>
  <c r="H70" i="1" s="1"/>
  <c r="N69" i="10"/>
  <c r="H69" i="1" s="1"/>
  <c r="N68" i="10"/>
  <c r="H68" i="1" s="1"/>
  <c r="N67" i="10"/>
  <c r="H67" i="1" s="1"/>
  <c r="N66" i="10"/>
  <c r="H66" i="1" s="1"/>
  <c r="N65" i="10"/>
  <c r="H65" i="1" s="1"/>
  <c r="N64" i="10"/>
  <c r="H64" i="1" s="1"/>
  <c r="N63" i="10"/>
  <c r="H63" i="1" s="1"/>
  <c r="N62" i="10"/>
  <c r="H62" i="1" s="1"/>
  <c r="N61" i="10"/>
  <c r="H61" i="1" s="1"/>
  <c r="N60" i="10"/>
  <c r="H60" i="1" s="1"/>
  <c r="N59" i="10"/>
  <c r="H59" i="1" s="1"/>
  <c r="N58" i="10"/>
  <c r="H58" i="1" s="1"/>
  <c r="N57" i="10"/>
  <c r="H57" i="1" s="1"/>
  <c r="N56" i="10"/>
  <c r="H56" i="1" s="1"/>
  <c r="N55" i="10"/>
  <c r="N54" i="10"/>
  <c r="N53" i="10"/>
  <c r="H53" i="1" s="1"/>
  <c r="N52" i="10"/>
  <c r="H52" i="1" s="1"/>
  <c r="N51" i="10"/>
  <c r="H51" i="1" s="1"/>
  <c r="N50" i="10"/>
  <c r="H50" i="1" s="1"/>
  <c r="N49" i="10"/>
  <c r="H49" i="1" s="1"/>
  <c r="N48" i="10"/>
  <c r="H48" i="1" s="1"/>
  <c r="N47" i="10"/>
  <c r="H47" i="1" s="1"/>
  <c r="N46" i="10"/>
  <c r="H46" i="1" s="1"/>
  <c r="N45" i="10"/>
  <c r="H45" i="1" s="1"/>
  <c r="N44" i="10"/>
  <c r="H44" i="1" s="1"/>
  <c r="N43" i="10"/>
  <c r="H43" i="1" s="1"/>
  <c r="N42" i="10"/>
  <c r="H42" i="1" s="1"/>
  <c r="N41" i="10"/>
  <c r="H41" i="1" s="1"/>
  <c r="N40" i="10"/>
  <c r="H40" i="1" s="1"/>
  <c r="N39" i="10"/>
  <c r="H39" i="1" s="1"/>
  <c r="N38" i="10"/>
  <c r="H38" i="1" s="1"/>
  <c r="N37" i="10"/>
  <c r="H37" i="1" s="1"/>
  <c r="N36" i="10"/>
  <c r="H36" i="1" s="1"/>
  <c r="N35" i="10"/>
  <c r="H35" i="1" s="1"/>
  <c r="N34" i="10"/>
  <c r="H34" i="1" s="1"/>
  <c r="N33" i="10"/>
  <c r="H33" i="1" s="1"/>
  <c r="N32" i="10"/>
  <c r="H32" i="1" s="1"/>
  <c r="N31" i="10"/>
  <c r="H31" i="1" s="1"/>
  <c r="N30" i="10"/>
  <c r="H30" i="1" s="1"/>
  <c r="N29" i="10"/>
  <c r="H29" i="1" s="1"/>
  <c r="N28" i="10"/>
  <c r="H28" i="1" s="1"/>
  <c r="N27" i="10"/>
  <c r="H27" i="1" s="1"/>
  <c r="N26" i="10"/>
  <c r="N25" i="10"/>
  <c r="H25" i="1" s="1"/>
  <c r="N24" i="10"/>
  <c r="H24" i="1" s="1"/>
  <c r="N23" i="10"/>
  <c r="H23" i="1" s="1"/>
  <c r="N22" i="10"/>
  <c r="H22" i="1" s="1"/>
  <c r="N21" i="10"/>
  <c r="H21" i="1" s="1"/>
  <c r="N20" i="10"/>
  <c r="H20" i="1" s="1"/>
  <c r="N19" i="10"/>
  <c r="H19" i="1" s="1"/>
  <c r="N18" i="10"/>
  <c r="H18" i="1" s="1"/>
  <c r="N17" i="10"/>
  <c r="H17" i="1" s="1"/>
  <c r="N16" i="10"/>
  <c r="H16" i="1" s="1"/>
  <c r="N15" i="10"/>
  <c r="H15" i="1" s="1"/>
  <c r="N14" i="10"/>
  <c r="H14" i="1" s="1"/>
  <c r="N13" i="10"/>
  <c r="H13" i="1" s="1"/>
  <c r="N12" i="10"/>
  <c r="H12" i="1" s="1"/>
  <c r="N11" i="10"/>
  <c r="H11" i="1" s="1"/>
  <c r="N10" i="10"/>
  <c r="H10" i="1" s="1"/>
  <c r="N9" i="10"/>
  <c r="H9" i="1" s="1"/>
  <c r="N8" i="10"/>
  <c r="H8" i="1" s="1"/>
  <c r="N7" i="10"/>
  <c r="N6" i="10"/>
  <c r="H6" i="1" s="1"/>
  <c r="N5" i="10"/>
  <c r="H5" i="1" s="1"/>
  <c r="N484" i="8"/>
  <c r="I486" i="1" s="1"/>
  <c r="N483" i="8"/>
  <c r="I485" i="1" s="1"/>
  <c r="N482" i="8"/>
  <c r="I484" i="1" s="1"/>
  <c r="M479" i="8"/>
  <c r="L479" i="8"/>
  <c r="K479" i="8"/>
  <c r="J479" i="8"/>
  <c r="I479" i="8"/>
  <c r="H479" i="8"/>
  <c r="G479" i="8"/>
  <c r="F479" i="8"/>
  <c r="E479" i="8"/>
  <c r="D479" i="8"/>
  <c r="C479" i="8"/>
  <c r="B479" i="8"/>
  <c r="N478" i="8"/>
  <c r="I478" i="1" s="1"/>
  <c r="N477" i="8"/>
  <c r="I477" i="1" s="1"/>
  <c r="N476" i="8"/>
  <c r="I476" i="1" s="1"/>
  <c r="N475" i="8"/>
  <c r="I475" i="1" s="1"/>
  <c r="N474" i="8"/>
  <c r="I474" i="1" s="1"/>
  <c r="N473" i="8"/>
  <c r="I473" i="1" s="1"/>
  <c r="N472" i="8"/>
  <c r="I472" i="1" s="1"/>
  <c r="N471" i="8"/>
  <c r="I471" i="1" s="1"/>
  <c r="N470" i="8"/>
  <c r="I470" i="1" s="1"/>
  <c r="N469" i="8"/>
  <c r="I469" i="1" s="1"/>
  <c r="N468" i="8"/>
  <c r="I468" i="1" s="1"/>
  <c r="N467" i="8"/>
  <c r="I467" i="1" s="1"/>
  <c r="N466" i="8"/>
  <c r="I466" i="1" s="1"/>
  <c r="N465" i="8"/>
  <c r="I465" i="1" s="1"/>
  <c r="N464" i="8"/>
  <c r="I464" i="1" s="1"/>
  <c r="N463" i="8"/>
  <c r="I463" i="1" s="1"/>
  <c r="N462" i="8"/>
  <c r="I462" i="1" s="1"/>
  <c r="N461" i="8"/>
  <c r="I461" i="1" s="1"/>
  <c r="N460" i="8"/>
  <c r="I460" i="1" s="1"/>
  <c r="N459" i="8"/>
  <c r="I459" i="1" s="1"/>
  <c r="N458" i="8"/>
  <c r="I458" i="1" s="1"/>
  <c r="N457" i="8"/>
  <c r="I457" i="1" s="1"/>
  <c r="N456" i="8"/>
  <c r="I456" i="1" s="1"/>
  <c r="N455" i="8"/>
  <c r="I455" i="1" s="1"/>
  <c r="N454" i="8"/>
  <c r="I454" i="1" s="1"/>
  <c r="N453" i="8"/>
  <c r="I453" i="1" s="1"/>
  <c r="N452" i="8"/>
  <c r="I452" i="1" s="1"/>
  <c r="N451" i="8"/>
  <c r="I451" i="1" s="1"/>
  <c r="N450" i="8"/>
  <c r="I450" i="1" s="1"/>
  <c r="N449" i="8"/>
  <c r="I449" i="1" s="1"/>
  <c r="N448" i="8"/>
  <c r="I448" i="1" s="1"/>
  <c r="N447" i="8"/>
  <c r="I447" i="1" s="1"/>
  <c r="N446" i="8"/>
  <c r="I446" i="1" s="1"/>
  <c r="N445" i="8"/>
  <c r="I445" i="1" s="1"/>
  <c r="N444" i="8"/>
  <c r="I444" i="1" s="1"/>
  <c r="N443" i="8"/>
  <c r="I443" i="1" s="1"/>
  <c r="N442" i="8"/>
  <c r="I442" i="1" s="1"/>
  <c r="N441" i="8"/>
  <c r="I441" i="1" s="1"/>
  <c r="N440" i="8"/>
  <c r="I440" i="1" s="1"/>
  <c r="N439" i="8"/>
  <c r="I439" i="1" s="1"/>
  <c r="N438" i="8"/>
  <c r="I438" i="1" s="1"/>
  <c r="N437" i="8"/>
  <c r="I437" i="1" s="1"/>
  <c r="N436" i="8"/>
  <c r="I436" i="1" s="1"/>
  <c r="N435" i="8"/>
  <c r="I435" i="1" s="1"/>
  <c r="N434" i="8"/>
  <c r="I434" i="1" s="1"/>
  <c r="N433" i="8"/>
  <c r="I433" i="1" s="1"/>
  <c r="N432" i="8"/>
  <c r="I432" i="1" s="1"/>
  <c r="N431" i="8"/>
  <c r="I431" i="1" s="1"/>
  <c r="N430" i="8"/>
  <c r="I430" i="1" s="1"/>
  <c r="N429" i="8"/>
  <c r="I429" i="1" s="1"/>
  <c r="N428" i="8"/>
  <c r="I428" i="1" s="1"/>
  <c r="N427" i="8"/>
  <c r="I427" i="1" s="1"/>
  <c r="N426" i="8"/>
  <c r="I426" i="1" s="1"/>
  <c r="N425" i="8"/>
  <c r="I425" i="1" s="1"/>
  <c r="N424" i="8"/>
  <c r="N423" i="8"/>
  <c r="I423" i="1" s="1"/>
  <c r="N422" i="8"/>
  <c r="I422" i="1" s="1"/>
  <c r="N421" i="8"/>
  <c r="I421" i="1" s="1"/>
  <c r="N420" i="8"/>
  <c r="I420" i="1" s="1"/>
  <c r="N419" i="8"/>
  <c r="I419" i="1" s="1"/>
  <c r="N418" i="8"/>
  <c r="I418" i="1" s="1"/>
  <c r="N417" i="8"/>
  <c r="I417" i="1" s="1"/>
  <c r="N416" i="8"/>
  <c r="I416" i="1" s="1"/>
  <c r="N415" i="8"/>
  <c r="I415" i="1" s="1"/>
  <c r="N414" i="8"/>
  <c r="I414" i="1" s="1"/>
  <c r="N413" i="8"/>
  <c r="I413" i="1" s="1"/>
  <c r="N412" i="8"/>
  <c r="I412" i="1" s="1"/>
  <c r="N411" i="8"/>
  <c r="I411" i="1" s="1"/>
  <c r="N410" i="8"/>
  <c r="I410" i="1" s="1"/>
  <c r="N409" i="8"/>
  <c r="I409" i="1" s="1"/>
  <c r="N408" i="8"/>
  <c r="I408" i="1" s="1"/>
  <c r="N407" i="8"/>
  <c r="I407" i="1" s="1"/>
  <c r="N406" i="8"/>
  <c r="I406" i="1" s="1"/>
  <c r="N405" i="8"/>
  <c r="I405" i="1" s="1"/>
  <c r="N404" i="8"/>
  <c r="I404" i="1" s="1"/>
  <c r="N403" i="8"/>
  <c r="I403" i="1" s="1"/>
  <c r="N402" i="8"/>
  <c r="I402" i="1" s="1"/>
  <c r="N401" i="8"/>
  <c r="I401" i="1" s="1"/>
  <c r="N400" i="8"/>
  <c r="I400" i="1" s="1"/>
  <c r="N399" i="8"/>
  <c r="I399" i="1" s="1"/>
  <c r="N398" i="8"/>
  <c r="I398" i="1" s="1"/>
  <c r="N397" i="8"/>
  <c r="I397" i="1" s="1"/>
  <c r="N396" i="8"/>
  <c r="I396" i="1" s="1"/>
  <c r="N395" i="8"/>
  <c r="I395" i="1" s="1"/>
  <c r="N394" i="8"/>
  <c r="I394" i="1" s="1"/>
  <c r="N393" i="8"/>
  <c r="I393" i="1" s="1"/>
  <c r="N392" i="8"/>
  <c r="I392" i="1" s="1"/>
  <c r="N391" i="8"/>
  <c r="I391" i="1" s="1"/>
  <c r="N390" i="8"/>
  <c r="I390" i="1" s="1"/>
  <c r="N389" i="8"/>
  <c r="I389" i="1" s="1"/>
  <c r="N388" i="8"/>
  <c r="I388" i="1" s="1"/>
  <c r="N387" i="8"/>
  <c r="I387" i="1" s="1"/>
  <c r="N386" i="8"/>
  <c r="I386" i="1" s="1"/>
  <c r="N385" i="8"/>
  <c r="I385" i="1" s="1"/>
  <c r="N384" i="8"/>
  <c r="I384" i="1" s="1"/>
  <c r="N383" i="8"/>
  <c r="I383" i="1" s="1"/>
  <c r="N382" i="8"/>
  <c r="I382" i="1" s="1"/>
  <c r="N381" i="8"/>
  <c r="I381" i="1" s="1"/>
  <c r="N380" i="8"/>
  <c r="I380" i="1" s="1"/>
  <c r="N379" i="8"/>
  <c r="I379" i="1" s="1"/>
  <c r="N378" i="8"/>
  <c r="I378" i="1" s="1"/>
  <c r="N377" i="8"/>
  <c r="I377" i="1" s="1"/>
  <c r="N376" i="8"/>
  <c r="I376" i="1" s="1"/>
  <c r="N375" i="8"/>
  <c r="I375" i="1" s="1"/>
  <c r="N374" i="8"/>
  <c r="I374" i="1" s="1"/>
  <c r="N373" i="8"/>
  <c r="I373" i="1" s="1"/>
  <c r="N372" i="8"/>
  <c r="I372" i="1" s="1"/>
  <c r="N371" i="8"/>
  <c r="I371" i="1" s="1"/>
  <c r="N370" i="8"/>
  <c r="I370" i="1" s="1"/>
  <c r="N369" i="8"/>
  <c r="I369" i="1" s="1"/>
  <c r="N368" i="8"/>
  <c r="I368" i="1" s="1"/>
  <c r="N367" i="8"/>
  <c r="I367" i="1" s="1"/>
  <c r="N366" i="8"/>
  <c r="I366" i="1" s="1"/>
  <c r="N365" i="8"/>
  <c r="I365" i="1" s="1"/>
  <c r="N364" i="8"/>
  <c r="I364" i="1" s="1"/>
  <c r="N363" i="8"/>
  <c r="I363" i="1" s="1"/>
  <c r="N362" i="8"/>
  <c r="I362" i="1" s="1"/>
  <c r="N361" i="8"/>
  <c r="I361" i="1" s="1"/>
  <c r="N360" i="8"/>
  <c r="I360" i="1" s="1"/>
  <c r="N359" i="8"/>
  <c r="I359" i="1" s="1"/>
  <c r="N358" i="8"/>
  <c r="I358" i="1" s="1"/>
  <c r="N357" i="8"/>
  <c r="I357" i="1" s="1"/>
  <c r="N356" i="8"/>
  <c r="I356" i="1" s="1"/>
  <c r="N355" i="8"/>
  <c r="I355" i="1" s="1"/>
  <c r="N354" i="8"/>
  <c r="I354" i="1" s="1"/>
  <c r="N353" i="8"/>
  <c r="I353" i="1" s="1"/>
  <c r="N352" i="8"/>
  <c r="I352" i="1" s="1"/>
  <c r="N351" i="8"/>
  <c r="I351" i="1" s="1"/>
  <c r="N350" i="8"/>
  <c r="I350" i="1" s="1"/>
  <c r="N349" i="8"/>
  <c r="I349" i="1" s="1"/>
  <c r="N348" i="8"/>
  <c r="I348" i="1" s="1"/>
  <c r="N347" i="8"/>
  <c r="I347" i="1" s="1"/>
  <c r="N346" i="8"/>
  <c r="I346" i="1" s="1"/>
  <c r="N345" i="8"/>
  <c r="I345" i="1" s="1"/>
  <c r="N344" i="8"/>
  <c r="I344" i="1" s="1"/>
  <c r="N343" i="8"/>
  <c r="I343" i="1" s="1"/>
  <c r="N342" i="8"/>
  <c r="I342" i="1" s="1"/>
  <c r="N341" i="8"/>
  <c r="I341" i="1" s="1"/>
  <c r="N340" i="8"/>
  <c r="I340" i="1" s="1"/>
  <c r="N339" i="8"/>
  <c r="I339" i="1" s="1"/>
  <c r="N338" i="8"/>
  <c r="I338" i="1" s="1"/>
  <c r="N337" i="8"/>
  <c r="I337" i="1" s="1"/>
  <c r="N336" i="8"/>
  <c r="I336" i="1" s="1"/>
  <c r="N335" i="8"/>
  <c r="I335" i="1" s="1"/>
  <c r="N334" i="8"/>
  <c r="I334" i="1" s="1"/>
  <c r="N333" i="8"/>
  <c r="I333" i="1" s="1"/>
  <c r="N332" i="8"/>
  <c r="I332" i="1" s="1"/>
  <c r="N331" i="8"/>
  <c r="I331" i="1" s="1"/>
  <c r="N330" i="8"/>
  <c r="I330" i="1" s="1"/>
  <c r="N329" i="8"/>
  <c r="I329" i="1" s="1"/>
  <c r="N328" i="8"/>
  <c r="I328" i="1" s="1"/>
  <c r="N327" i="8"/>
  <c r="I327" i="1" s="1"/>
  <c r="N326" i="8"/>
  <c r="I326" i="1" s="1"/>
  <c r="N325" i="8"/>
  <c r="I325" i="1" s="1"/>
  <c r="N324" i="8"/>
  <c r="I324" i="1" s="1"/>
  <c r="N323" i="8"/>
  <c r="I323" i="1" s="1"/>
  <c r="N322" i="8"/>
  <c r="I322" i="1" s="1"/>
  <c r="N321" i="8"/>
  <c r="I321" i="1" s="1"/>
  <c r="N320" i="8"/>
  <c r="I320" i="1" s="1"/>
  <c r="N319" i="8"/>
  <c r="I319" i="1" s="1"/>
  <c r="N318" i="8"/>
  <c r="I318" i="1" s="1"/>
  <c r="N317" i="8"/>
  <c r="I317" i="1" s="1"/>
  <c r="N316" i="8"/>
  <c r="I316" i="1" s="1"/>
  <c r="N315" i="8"/>
  <c r="I315" i="1" s="1"/>
  <c r="N314" i="8"/>
  <c r="I314" i="1" s="1"/>
  <c r="N313" i="8"/>
  <c r="I313" i="1" s="1"/>
  <c r="N312" i="8"/>
  <c r="I312" i="1" s="1"/>
  <c r="N311" i="8"/>
  <c r="I311" i="1" s="1"/>
  <c r="N310" i="8"/>
  <c r="I310" i="1" s="1"/>
  <c r="N309" i="8"/>
  <c r="I309" i="1" s="1"/>
  <c r="N308" i="8"/>
  <c r="I308" i="1" s="1"/>
  <c r="N307" i="8"/>
  <c r="I307" i="1" s="1"/>
  <c r="N306" i="8"/>
  <c r="I306" i="1" s="1"/>
  <c r="N305" i="8"/>
  <c r="I305" i="1" s="1"/>
  <c r="N304" i="8"/>
  <c r="N303" i="8"/>
  <c r="I303" i="1" s="1"/>
  <c r="N302" i="8"/>
  <c r="I302" i="1" s="1"/>
  <c r="N301" i="8"/>
  <c r="I301" i="1" s="1"/>
  <c r="N300" i="8"/>
  <c r="I300" i="1" s="1"/>
  <c r="N299" i="8"/>
  <c r="I299" i="1" s="1"/>
  <c r="N298" i="8"/>
  <c r="I298" i="1" s="1"/>
  <c r="N297" i="8"/>
  <c r="I297" i="1" s="1"/>
  <c r="N296" i="8"/>
  <c r="I296" i="1" s="1"/>
  <c r="N295" i="8"/>
  <c r="I295" i="1" s="1"/>
  <c r="N294" i="8"/>
  <c r="I294" i="1" s="1"/>
  <c r="N293" i="8"/>
  <c r="I293" i="1" s="1"/>
  <c r="N292" i="8"/>
  <c r="I292" i="1" s="1"/>
  <c r="N291" i="8"/>
  <c r="I291" i="1" s="1"/>
  <c r="N290" i="8"/>
  <c r="I290" i="1" s="1"/>
  <c r="N289" i="8"/>
  <c r="I289" i="1" s="1"/>
  <c r="N288" i="8"/>
  <c r="I288" i="1" s="1"/>
  <c r="N287" i="8"/>
  <c r="I287" i="1" s="1"/>
  <c r="N286" i="8"/>
  <c r="I286" i="1" s="1"/>
  <c r="N285" i="8"/>
  <c r="I285" i="1" s="1"/>
  <c r="N284" i="8"/>
  <c r="I284" i="1" s="1"/>
  <c r="N283" i="8"/>
  <c r="I283" i="1" s="1"/>
  <c r="N282" i="8"/>
  <c r="I282" i="1" s="1"/>
  <c r="N281" i="8"/>
  <c r="I281" i="1" s="1"/>
  <c r="N280" i="8"/>
  <c r="I280" i="1" s="1"/>
  <c r="N279" i="8"/>
  <c r="I279" i="1" s="1"/>
  <c r="N278" i="8"/>
  <c r="I278" i="1" s="1"/>
  <c r="N277" i="8"/>
  <c r="I277" i="1" s="1"/>
  <c r="N276" i="8"/>
  <c r="I276" i="1" s="1"/>
  <c r="N275" i="8"/>
  <c r="I275" i="1" s="1"/>
  <c r="N274" i="8"/>
  <c r="I274" i="1" s="1"/>
  <c r="N273" i="8"/>
  <c r="I273" i="1" s="1"/>
  <c r="N272" i="8"/>
  <c r="I272" i="1" s="1"/>
  <c r="N271" i="8"/>
  <c r="I271" i="1" s="1"/>
  <c r="N270" i="8"/>
  <c r="I270" i="1" s="1"/>
  <c r="N269" i="8"/>
  <c r="I269" i="1" s="1"/>
  <c r="N268" i="8"/>
  <c r="I268" i="1" s="1"/>
  <c r="N267" i="8"/>
  <c r="I267" i="1" s="1"/>
  <c r="N266" i="8"/>
  <c r="I266" i="1" s="1"/>
  <c r="N265" i="8"/>
  <c r="I265" i="1" s="1"/>
  <c r="N264" i="8"/>
  <c r="I264" i="1" s="1"/>
  <c r="N263" i="8"/>
  <c r="I263" i="1" s="1"/>
  <c r="N262" i="8"/>
  <c r="I262" i="1" s="1"/>
  <c r="N261" i="8"/>
  <c r="I261" i="1" s="1"/>
  <c r="N260" i="8"/>
  <c r="I260" i="1" s="1"/>
  <c r="N259" i="8"/>
  <c r="I259" i="1" s="1"/>
  <c r="N258" i="8"/>
  <c r="I258" i="1" s="1"/>
  <c r="N257" i="8"/>
  <c r="I257" i="1" s="1"/>
  <c r="N256" i="8"/>
  <c r="I256" i="1" s="1"/>
  <c r="N255" i="8"/>
  <c r="I255" i="1" s="1"/>
  <c r="N254" i="8"/>
  <c r="I254" i="1" s="1"/>
  <c r="N253" i="8"/>
  <c r="I253" i="1" s="1"/>
  <c r="N252" i="8"/>
  <c r="I252" i="1" s="1"/>
  <c r="N251" i="8"/>
  <c r="I251" i="1" s="1"/>
  <c r="N250" i="8"/>
  <c r="I250" i="1" s="1"/>
  <c r="N249" i="8"/>
  <c r="I249" i="1" s="1"/>
  <c r="N248" i="8"/>
  <c r="I248" i="1" s="1"/>
  <c r="N247" i="8"/>
  <c r="I247" i="1" s="1"/>
  <c r="N246" i="8"/>
  <c r="I246" i="1" s="1"/>
  <c r="N245" i="8"/>
  <c r="I245" i="1" s="1"/>
  <c r="N244" i="8"/>
  <c r="I244" i="1" s="1"/>
  <c r="N243" i="8"/>
  <c r="I243" i="1" s="1"/>
  <c r="N242" i="8"/>
  <c r="I242" i="1" s="1"/>
  <c r="N241" i="8"/>
  <c r="I241" i="1" s="1"/>
  <c r="N240" i="8"/>
  <c r="I240" i="1" s="1"/>
  <c r="N239" i="8"/>
  <c r="I239" i="1" s="1"/>
  <c r="N238" i="8"/>
  <c r="I238" i="1" s="1"/>
  <c r="N237" i="8"/>
  <c r="I237" i="1" s="1"/>
  <c r="N236" i="8"/>
  <c r="I236" i="1" s="1"/>
  <c r="N235" i="8"/>
  <c r="I235" i="1" s="1"/>
  <c r="N234" i="8"/>
  <c r="I234" i="1" s="1"/>
  <c r="N233" i="8"/>
  <c r="I233" i="1" s="1"/>
  <c r="N232" i="8"/>
  <c r="I232" i="1" s="1"/>
  <c r="N231" i="8"/>
  <c r="I231" i="1" s="1"/>
  <c r="N230" i="8"/>
  <c r="I230" i="1" s="1"/>
  <c r="N229" i="8"/>
  <c r="I229" i="1" s="1"/>
  <c r="N228" i="8"/>
  <c r="I228" i="1" s="1"/>
  <c r="N227" i="8"/>
  <c r="I227" i="1" s="1"/>
  <c r="N226" i="8"/>
  <c r="I226" i="1" s="1"/>
  <c r="N225" i="8"/>
  <c r="I225" i="1" s="1"/>
  <c r="N224" i="8"/>
  <c r="I224" i="1" s="1"/>
  <c r="N223" i="8"/>
  <c r="I223" i="1" s="1"/>
  <c r="N222" i="8"/>
  <c r="I222" i="1" s="1"/>
  <c r="N221" i="8"/>
  <c r="I221" i="1" s="1"/>
  <c r="N220" i="8"/>
  <c r="I220" i="1" s="1"/>
  <c r="N219" i="8"/>
  <c r="I219" i="1" s="1"/>
  <c r="N218" i="8"/>
  <c r="I218" i="1" s="1"/>
  <c r="N217" i="8"/>
  <c r="I217" i="1" s="1"/>
  <c r="N216" i="8"/>
  <c r="I216" i="1" s="1"/>
  <c r="N215" i="8"/>
  <c r="I215" i="1" s="1"/>
  <c r="N214" i="8"/>
  <c r="I214" i="1" s="1"/>
  <c r="N213" i="8"/>
  <c r="I213" i="1" s="1"/>
  <c r="N212" i="8"/>
  <c r="I212" i="1" s="1"/>
  <c r="N211" i="8"/>
  <c r="I211" i="1" s="1"/>
  <c r="N210" i="8"/>
  <c r="I210" i="1" s="1"/>
  <c r="N209" i="8"/>
  <c r="I209" i="1" s="1"/>
  <c r="N208" i="8"/>
  <c r="I208" i="1" s="1"/>
  <c r="N207" i="8"/>
  <c r="I207" i="1" s="1"/>
  <c r="N206" i="8"/>
  <c r="I206" i="1" s="1"/>
  <c r="N205" i="8"/>
  <c r="I205" i="1" s="1"/>
  <c r="N204" i="8"/>
  <c r="I204" i="1" s="1"/>
  <c r="N203" i="8"/>
  <c r="I203" i="1" s="1"/>
  <c r="N202" i="8"/>
  <c r="I202" i="1" s="1"/>
  <c r="N201" i="8"/>
  <c r="I201" i="1" s="1"/>
  <c r="N200" i="8"/>
  <c r="I200" i="1" s="1"/>
  <c r="N199" i="8"/>
  <c r="I199" i="1" s="1"/>
  <c r="N198" i="8"/>
  <c r="I198" i="1" s="1"/>
  <c r="N197" i="8"/>
  <c r="I197" i="1" s="1"/>
  <c r="N196" i="8"/>
  <c r="I196" i="1" s="1"/>
  <c r="N195" i="8"/>
  <c r="I195" i="1" s="1"/>
  <c r="N194" i="8"/>
  <c r="I194" i="1" s="1"/>
  <c r="N193" i="8"/>
  <c r="I193" i="1" s="1"/>
  <c r="N192" i="8"/>
  <c r="I192" i="1" s="1"/>
  <c r="N191" i="8"/>
  <c r="I191" i="1" s="1"/>
  <c r="N190" i="8"/>
  <c r="I190" i="1" s="1"/>
  <c r="N189" i="8"/>
  <c r="I189" i="1" s="1"/>
  <c r="N188" i="8"/>
  <c r="I188" i="1" s="1"/>
  <c r="N187" i="8"/>
  <c r="I187" i="1" s="1"/>
  <c r="N186" i="8"/>
  <c r="I186" i="1" s="1"/>
  <c r="N185" i="8"/>
  <c r="I185" i="1" s="1"/>
  <c r="N184" i="8"/>
  <c r="I184" i="1" s="1"/>
  <c r="N183" i="8"/>
  <c r="I183" i="1" s="1"/>
  <c r="N182" i="8"/>
  <c r="I182" i="1" s="1"/>
  <c r="N181" i="8"/>
  <c r="I181" i="1" s="1"/>
  <c r="N180" i="8"/>
  <c r="I180" i="1" s="1"/>
  <c r="N179" i="8"/>
  <c r="I179" i="1" s="1"/>
  <c r="N178" i="8"/>
  <c r="I178" i="1" s="1"/>
  <c r="N177" i="8"/>
  <c r="I177" i="1" s="1"/>
  <c r="N176" i="8"/>
  <c r="I176" i="1" s="1"/>
  <c r="N175" i="8"/>
  <c r="I175" i="1" s="1"/>
  <c r="N174" i="8"/>
  <c r="I174" i="1" s="1"/>
  <c r="N173" i="8"/>
  <c r="I173" i="1" s="1"/>
  <c r="N172" i="8"/>
  <c r="I172" i="1" s="1"/>
  <c r="N171" i="8"/>
  <c r="I171" i="1" s="1"/>
  <c r="N170" i="8"/>
  <c r="I170" i="1" s="1"/>
  <c r="N169" i="8"/>
  <c r="I169" i="1" s="1"/>
  <c r="N168" i="8"/>
  <c r="I168" i="1" s="1"/>
  <c r="N167" i="8"/>
  <c r="I167" i="1" s="1"/>
  <c r="N166" i="8"/>
  <c r="I166" i="1" s="1"/>
  <c r="N165" i="8"/>
  <c r="I165" i="1" s="1"/>
  <c r="N164" i="8"/>
  <c r="I164" i="1" s="1"/>
  <c r="N163" i="8"/>
  <c r="I163" i="1" s="1"/>
  <c r="N162" i="8"/>
  <c r="I162" i="1" s="1"/>
  <c r="N161" i="8"/>
  <c r="I161" i="1" s="1"/>
  <c r="N160" i="8"/>
  <c r="N159" i="8"/>
  <c r="I159" i="1" s="1"/>
  <c r="N158" i="8"/>
  <c r="I158" i="1" s="1"/>
  <c r="N157" i="8"/>
  <c r="I157" i="1" s="1"/>
  <c r="N156" i="8"/>
  <c r="I156" i="1" s="1"/>
  <c r="N155" i="8"/>
  <c r="I155" i="1" s="1"/>
  <c r="N154" i="8"/>
  <c r="I154" i="1" s="1"/>
  <c r="N153" i="8"/>
  <c r="I153" i="1" s="1"/>
  <c r="N152" i="8"/>
  <c r="I152" i="1" s="1"/>
  <c r="N151" i="8"/>
  <c r="I151" i="1" s="1"/>
  <c r="N150" i="8"/>
  <c r="I150" i="1" s="1"/>
  <c r="N149" i="8"/>
  <c r="I149" i="1" s="1"/>
  <c r="N148" i="8"/>
  <c r="I148" i="1" s="1"/>
  <c r="N147" i="8"/>
  <c r="I147" i="1" s="1"/>
  <c r="N146" i="8"/>
  <c r="I146" i="1" s="1"/>
  <c r="N145" i="8"/>
  <c r="I145" i="1" s="1"/>
  <c r="N144" i="8"/>
  <c r="I144" i="1" s="1"/>
  <c r="N143" i="8"/>
  <c r="I143" i="1" s="1"/>
  <c r="N142" i="8"/>
  <c r="I142" i="1" s="1"/>
  <c r="N141" i="8"/>
  <c r="I141" i="1" s="1"/>
  <c r="N140" i="8"/>
  <c r="I140" i="1" s="1"/>
  <c r="N139" i="8"/>
  <c r="I139" i="1" s="1"/>
  <c r="N138" i="8"/>
  <c r="I138" i="1" s="1"/>
  <c r="N137" i="8"/>
  <c r="I137" i="1" s="1"/>
  <c r="N136" i="8"/>
  <c r="I136" i="1" s="1"/>
  <c r="N135" i="8"/>
  <c r="I135" i="1" s="1"/>
  <c r="N134" i="8"/>
  <c r="I134" i="1" s="1"/>
  <c r="N133" i="8"/>
  <c r="I133" i="1" s="1"/>
  <c r="N132" i="8"/>
  <c r="I132" i="1" s="1"/>
  <c r="N131" i="8"/>
  <c r="I131" i="1" s="1"/>
  <c r="N130" i="8"/>
  <c r="I130" i="1" s="1"/>
  <c r="N129" i="8"/>
  <c r="I129" i="1" s="1"/>
  <c r="N128" i="8"/>
  <c r="I128" i="1" s="1"/>
  <c r="N127" i="8"/>
  <c r="I127" i="1" s="1"/>
  <c r="N126" i="8"/>
  <c r="I126" i="1" s="1"/>
  <c r="N125" i="8"/>
  <c r="I125" i="1" s="1"/>
  <c r="N124" i="8"/>
  <c r="I124" i="1" s="1"/>
  <c r="N123" i="8"/>
  <c r="I123" i="1" s="1"/>
  <c r="N122" i="8"/>
  <c r="I122" i="1" s="1"/>
  <c r="N121" i="8"/>
  <c r="I121" i="1" s="1"/>
  <c r="N120" i="8"/>
  <c r="I120" i="1" s="1"/>
  <c r="N119" i="8"/>
  <c r="I119" i="1" s="1"/>
  <c r="N118" i="8"/>
  <c r="I118" i="1" s="1"/>
  <c r="N117" i="8"/>
  <c r="I117" i="1" s="1"/>
  <c r="N116" i="8"/>
  <c r="I116" i="1" s="1"/>
  <c r="N115" i="8"/>
  <c r="I115" i="1" s="1"/>
  <c r="N114" i="8"/>
  <c r="I114" i="1" s="1"/>
  <c r="N113" i="8"/>
  <c r="I113" i="1" s="1"/>
  <c r="N112" i="8"/>
  <c r="I112" i="1" s="1"/>
  <c r="N111" i="8"/>
  <c r="I111" i="1" s="1"/>
  <c r="N110" i="8"/>
  <c r="I110" i="1" s="1"/>
  <c r="N109" i="8"/>
  <c r="I109" i="1" s="1"/>
  <c r="N108" i="8"/>
  <c r="I108" i="1" s="1"/>
  <c r="N107" i="8"/>
  <c r="I107" i="1" s="1"/>
  <c r="N106" i="8"/>
  <c r="I106" i="1" s="1"/>
  <c r="N105" i="8"/>
  <c r="I105" i="1" s="1"/>
  <c r="N104" i="8"/>
  <c r="I104" i="1" s="1"/>
  <c r="N103" i="8"/>
  <c r="I103" i="1" s="1"/>
  <c r="N102" i="8"/>
  <c r="I102" i="1" s="1"/>
  <c r="N101" i="8"/>
  <c r="I101" i="1" s="1"/>
  <c r="N100" i="8"/>
  <c r="I100" i="1" s="1"/>
  <c r="N99" i="8"/>
  <c r="I99" i="1" s="1"/>
  <c r="N98" i="8"/>
  <c r="I98" i="1" s="1"/>
  <c r="N97" i="8"/>
  <c r="I97" i="1" s="1"/>
  <c r="N96" i="8"/>
  <c r="I96" i="1" s="1"/>
  <c r="N95" i="8"/>
  <c r="I95" i="1" s="1"/>
  <c r="N94" i="8"/>
  <c r="I94" i="1" s="1"/>
  <c r="N93" i="8"/>
  <c r="I93" i="1" s="1"/>
  <c r="N92" i="8"/>
  <c r="I92" i="1" s="1"/>
  <c r="N91" i="8"/>
  <c r="I91" i="1" s="1"/>
  <c r="N90" i="8"/>
  <c r="I90" i="1" s="1"/>
  <c r="N89" i="8"/>
  <c r="I89" i="1" s="1"/>
  <c r="N88" i="8"/>
  <c r="I88" i="1" s="1"/>
  <c r="N87" i="8"/>
  <c r="I87" i="1" s="1"/>
  <c r="N86" i="8"/>
  <c r="I86" i="1" s="1"/>
  <c r="N85" i="8"/>
  <c r="I85" i="1" s="1"/>
  <c r="N84" i="8"/>
  <c r="I84" i="1" s="1"/>
  <c r="N83" i="8"/>
  <c r="I83" i="1" s="1"/>
  <c r="N82" i="8"/>
  <c r="I82" i="1" s="1"/>
  <c r="N81" i="8"/>
  <c r="I81" i="1" s="1"/>
  <c r="N80" i="8"/>
  <c r="I80" i="1" s="1"/>
  <c r="N79" i="8"/>
  <c r="I79" i="1" s="1"/>
  <c r="N78" i="8"/>
  <c r="I78" i="1" s="1"/>
  <c r="N77" i="8"/>
  <c r="I77" i="1" s="1"/>
  <c r="N76" i="8"/>
  <c r="I76" i="1" s="1"/>
  <c r="N75" i="8"/>
  <c r="I75" i="1" s="1"/>
  <c r="N74" i="8"/>
  <c r="I74" i="1" s="1"/>
  <c r="N73" i="8"/>
  <c r="I73" i="1" s="1"/>
  <c r="N72" i="8"/>
  <c r="I72" i="1" s="1"/>
  <c r="N71" i="8"/>
  <c r="I71" i="1" s="1"/>
  <c r="N70" i="8"/>
  <c r="I70" i="1" s="1"/>
  <c r="N69" i="8"/>
  <c r="I69" i="1" s="1"/>
  <c r="N68" i="8"/>
  <c r="I68" i="1" s="1"/>
  <c r="N67" i="8"/>
  <c r="I67" i="1" s="1"/>
  <c r="N66" i="8"/>
  <c r="I66" i="1" s="1"/>
  <c r="N65" i="8"/>
  <c r="I65" i="1" s="1"/>
  <c r="N64" i="8"/>
  <c r="I64" i="1" s="1"/>
  <c r="N63" i="8"/>
  <c r="I63" i="1" s="1"/>
  <c r="N62" i="8"/>
  <c r="I62" i="1" s="1"/>
  <c r="N61" i="8"/>
  <c r="I61" i="1" s="1"/>
  <c r="N60" i="8"/>
  <c r="I60" i="1" s="1"/>
  <c r="N59" i="8"/>
  <c r="I59" i="1" s="1"/>
  <c r="N58" i="8"/>
  <c r="I58" i="1" s="1"/>
  <c r="N57" i="8"/>
  <c r="I57" i="1" s="1"/>
  <c r="N56" i="8"/>
  <c r="I56" i="1" s="1"/>
  <c r="N55" i="8"/>
  <c r="I55" i="1" s="1"/>
  <c r="N54" i="8"/>
  <c r="I54" i="1" s="1"/>
  <c r="N52" i="8"/>
  <c r="I52" i="1" s="1"/>
  <c r="N51" i="8"/>
  <c r="I51" i="1" s="1"/>
  <c r="N50" i="8"/>
  <c r="I50" i="1" s="1"/>
  <c r="N49" i="8"/>
  <c r="I49" i="1" s="1"/>
  <c r="N48" i="8"/>
  <c r="I48" i="1" s="1"/>
  <c r="N47" i="8"/>
  <c r="I47" i="1" s="1"/>
  <c r="N46" i="8"/>
  <c r="I46" i="1" s="1"/>
  <c r="N45" i="8"/>
  <c r="I45" i="1" s="1"/>
  <c r="N44" i="8"/>
  <c r="I44" i="1" s="1"/>
  <c r="N43" i="8"/>
  <c r="I43" i="1" s="1"/>
  <c r="N42" i="8"/>
  <c r="I42" i="1" s="1"/>
  <c r="N41" i="8"/>
  <c r="I41" i="1" s="1"/>
  <c r="N40" i="8"/>
  <c r="I40" i="1" s="1"/>
  <c r="N39" i="8"/>
  <c r="I39" i="1" s="1"/>
  <c r="N38" i="8"/>
  <c r="I38" i="1" s="1"/>
  <c r="N37" i="8"/>
  <c r="I37" i="1" s="1"/>
  <c r="N36" i="8"/>
  <c r="I36" i="1" s="1"/>
  <c r="N35" i="8"/>
  <c r="I35" i="1" s="1"/>
  <c r="N34" i="8"/>
  <c r="I34" i="1" s="1"/>
  <c r="N33" i="8"/>
  <c r="I33" i="1" s="1"/>
  <c r="N32" i="8"/>
  <c r="I32" i="1" s="1"/>
  <c r="N31" i="8"/>
  <c r="I31" i="1" s="1"/>
  <c r="N30" i="8"/>
  <c r="I30" i="1" s="1"/>
  <c r="N29" i="8"/>
  <c r="I29" i="1" s="1"/>
  <c r="N28" i="8"/>
  <c r="I28" i="1" s="1"/>
  <c r="N27" i="8"/>
  <c r="I27" i="1" s="1"/>
  <c r="N26" i="8"/>
  <c r="I26" i="1" s="1"/>
  <c r="N25" i="8"/>
  <c r="I25" i="1" s="1"/>
  <c r="N24" i="8"/>
  <c r="I24" i="1" s="1"/>
  <c r="N23" i="8"/>
  <c r="I23" i="1" s="1"/>
  <c r="N22" i="8"/>
  <c r="I22" i="1" s="1"/>
  <c r="N21" i="8"/>
  <c r="I21" i="1" s="1"/>
  <c r="N20" i="8"/>
  <c r="I20" i="1" s="1"/>
  <c r="N19" i="8"/>
  <c r="I19" i="1" s="1"/>
  <c r="N18" i="8"/>
  <c r="I18" i="1" s="1"/>
  <c r="N17" i="8"/>
  <c r="I17" i="1" s="1"/>
  <c r="N16" i="8"/>
  <c r="N15" i="8"/>
  <c r="I15" i="1" s="1"/>
  <c r="N14" i="8"/>
  <c r="I14" i="1" s="1"/>
  <c r="N13" i="8"/>
  <c r="I13" i="1" s="1"/>
  <c r="N12" i="8"/>
  <c r="I12" i="1" s="1"/>
  <c r="N11" i="8"/>
  <c r="I11" i="1" s="1"/>
  <c r="N10" i="8"/>
  <c r="I10" i="1" s="1"/>
  <c r="N9" i="8"/>
  <c r="I9" i="1" s="1"/>
  <c r="N8" i="8"/>
  <c r="I8" i="1" s="1"/>
  <c r="N7" i="8"/>
  <c r="I7" i="1" s="1"/>
  <c r="N6" i="8"/>
  <c r="I6" i="1" s="1"/>
  <c r="N5" i="8"/>
  <c r="I5" i="1" s="1"/>
  <c r="G5" i="1"/>
  <c r="G6" i="1"/>
  <c r="G28" i="1"/>
  <c r="G52" i="1"/>
  <c r="G64" i="1"/>
  <c r="G88" i="1"/>
  <c r="G136" i="1"/>
  <c r="G172" i="1"/>
  <c r="G196" i="1"/>
  <c r="G208" i="1"/>
  <c r="G232" i="1"/>
  <c r="G280" i="1"/>
  <c r="G316" i="1"/>
  <c r="G317" i="1"/>
  <c r="G328" i="1"/>
  <c r="G329" i="1"/>
  <c r="G341" i="1"/>
  <c r="G353" i="1"/>
  <c r="G365" i="1"/>
  <c r="G376" i="1"/>
  <c r="G377" i="1"/>
  <c r="G388" i="1"/>
  <c r="G389" i="1"/>
  <c r="G400" i="1"/>
  <c r="G401" i="1"/>
  <c r="G412" i="1"/>
  <c r="G413" i="1"/>
  <c r="G424" i="1"/>
  <c r="G425" i="1"/>
  <c r="G436" i="1"/>
  <c r="G437" i="1"/>
  <c r="G448" i="1"/>
  <c r="G449" i="1"/>
  <c r="G460" i="1"/>
  <c r="G461" i="1"/>
  <c r="G472" i="1"/>
  <c r="G473" i="1"/>
  <c r="N484" i="7"/>
  <c r="G486" i="1" s="1"/>
  <c r="N483" i="7"/>
  <c r="G485" i="1" s="1"/>
  <c r="N482" i="7"/>
  <c r="G484" i="1" s="1"/>
  <c r="M479" i="7"/>
  <c r="L479" i="7"/>
  <c r="K479" i="7"/>
  <c r="J479" i="7"/>
  <c r="I479" i="7"/>
  <c r="H479" i="7"/>
  <c r="G479" i="7"/>
  <c r="F479" i="7"/>
  <c r="E479" i="7"/>
  <c r="D479" i="7"/>
  <c r="C479" i="7"/>
  <c r="B479" i="7"/>
  <c r="N478" i="7"/>
  <c r="G478" i="1" s="1"/>
  <c r="N477" i="7"/>
  <c r="G477" i="1" s="1"/>
  <c r="N476" i="7"/>
  <c r="G476" i="1" s="1"/>
  <c r="N475" i="7"/>
  <c r="G475" i="1" s="1"/>
  <c r="N474" i="7"/>
  <c r="G474" i="1" s="1"/>
  <c r="N473" i="7"/>
  <c r="N472" i="7"/>
  <c r="N471" i="7"/>
  <c r="G471" i="1" s="1"/>
  <c r="N470" i="7"/>
  <c r="G470" i="1" s="1"/>
  <c r="N469" i="7"/>
  <c r="G469" i="1" s="1"/>
  <c r="N468" i="7"/>
  <c r="G468" i="1" s="1"/>
  <c r="N467" i="7"/>
  <c r="G467" i="1" s="1"/>
  <c r="N466" i="7"/>
  <c r="G466" i="1" s="1"/>
  <c r="N465" i="7"/>
  <c r="G465" i="1" s="1"/>
  <c r="N464" i="7"/>
  <c r="G464" i="1" s="1"/>
  <c r="N463" i="7"/>
  <c r="G463" i="1" s="1"/>
  <c r="N462" i="7"/>
  <c r="G462" i="1" s="1"/>
  <c r="N461" i="7"/>
  <c r="N460" i="7"/>
  <c r="N459" i="7"/>
  <c r="G459" i="1" s="1"/>
  <c r="N458" i="7"/>
  <c r="G458" i="1" s="1"/>
  <c r="N457" i="7"/>
  <c r="G457" i="1" s="1"/>
  <c r="N456" i="7"/>
  <c r="G456" i="1" s="1"/>
  <c r="N455" i="7"/>
  <c r="G455" i="1" s="1"/>
  <c r="N454" i="7"/>
  <c r="G454" i="1" s="1"/>
  <c r="N453" i="7"/>
  <c r="G453" i="1" s="1"/>
  <c r="N452" i="7"/>
  <c r="G452" i="1" s="1"/>
  <c r="N451" i="7"/>
  <c r="G451" i="1" s="1"/>
  <c r="N450" i="7"/>
  <c r="G450" i="1" s="1"/>
  <c r="N449" i="7"/>
  <c r="N448" i="7"/>
  <c r="N447" i="7"/>
  <c r="G447" i="1" s="1"/>
  <c r="N446" i="7"/>
  <c r="G446" i="1" s="1"/>
  <c r="N445" i="7"/>
  <c r="G445" i="1" s="1"/>
  <c r="N444" i="7"/>
  <c r="G444" i="1" s="1"/>
  <c r="N443" i="7"/>
  <c r="G443" i="1" s="1"/>
  <c r="N442" i="7"/>
  <c r="G442" i="1" s="1"/>
  <c r="N441" i="7"/>
  <c r="G441" i="1" s="1"/>
  <c r="N440" i="7"/>
  <c r="G440" i="1" s="1"/>
  <c r="N439" i="7"/>
  <c r="G439" i="1" s="1"/>
  <c r="N438" i="7"/>
  <c r="G438" i="1" s="1"/>
  <c r="N437" i="7"/>
  <c r="N436" i="7"/>
  <c r="N435" i="7"/>
  <c r="G435" i="1" s="1"/>
  <c r="N434" i="7"/>
  <c r="G434" i="1" s="1"/>
  <c r="N433" i="7"/>
  <c r="G433" i="1" s="1"/>
  <c r="N432" i="7"/>
  <c r="G432" i="1" s="1"/>
  <c r="N431" i="7"/>
  <c r="G431" i="1" s="1"/>
  <c r="N430" i="7"/>
  <c r="G430" i="1" s="1"/>
  <c r="N429" i="7"/>
  <c r="G429" i="1" s="1"/>
  <c r="N428" i="7"/>
  <c r="G428" i="1" s="1"/>
  <c r="N427" i="7"/>
  <c r="G427" i="1" s="1"/>
  <c r="N426" i="7"/>
  <c r="G426" i="1" s="1"/>
  <c r="N425" i="7"/>
  <c r="N424" i="7"/>
  <c r="N423" i="7"/>
  <c r="G423" i="1" s="1"/>
  <c r="N422" i="7"/>
  <c r="G422" i="1" s="1"/>
  <c r="N421" i="7"/>
  <c r="G421" i="1" s="1"/>
  <c r="N420" i="7"/>
  <c r="G420" i="1" s="1"/>
  <c r="N419" i="7"/>
  <c r="G419" i="1" s="1"/>
  <c r="N418" i="7"/>
  <c r="G418" i="1" s="1"/>
  <c r="N417" i="7"/>
  <c r="G417" i="1" s="1"/>
  <c r="N416" i="7"/>
  <c r="G416" i="1" s="1"/>
  <c r="N415" i="7"/>
  <c r="G415" i="1" s="1"/>
  <c r="N414" i="7"/>
  <c r="G414" i="1" s="1"/>
  <c r="N413" i="7"/>
  <c r="N412" i="7"/>
  <c r="N411" i="7"/>
  <c r="G411" i="1" s="1"/>
  <c r="N410" i="7"/>
  <c r="G410" i="1" s="1"/>
  <c r="N409" i="7"/>
  <c r="G409" i="1" s="1"/>
  <c r="N408" i="7"/>
  <c r="G408" i="1" s="1"/>
  <c r="N407" i="7"/>
  <c r="G407" i="1" s="1"/>
  <c r="N406" i="7"/>
  <c r="G406" i="1" s="1"/>
  <c r="N405" i="7"/>
  <c r="G405" i="1" s="1"/>
  <c r="N404" i="7"/>
  <c r="G404" i="1" s="1"/>
  <c r="N403" i="7"/>
  <c r="G403" i="1" s="1"/>
  <c r="N402" i="7"/>
  <c r="G402" i="1" s="1"/>
  <c r="N401" i="7"/>
  <c r="N400" i="7"/>
  <c r="N399" i="7"/>
  <c r="G399" i="1" s="1"/>
  <c r="N398" i="7"/>
  <c r="G398" i="1" s="1"/>
  <c r="N397" i="7"/>
  <c r="G397" i="1" s="1"/>
  <c r="N396" i="7"/>
  <c r="G396" i="1" s="1"/>
  <c r="N395" i="7"/>
  <c r="G395" i="1" s="1"/>
  <c r="N394" i="7"/>
  <c r="G394" i="1" s="1"/>
  <c r="N393" i="7"/>
  <c r="G393" i="1" s="1"/>
  <c r="N392" i="7"/>
  <c r="G392" i="1" s="1"/>
  <c r="N391" i="7"/>
  <c r="G391" i="1" s="1"/>
  <c r="N390" i="7"/>
  <c r="G390" i="1" s="1"/>
  <c r="N389" i="7"/>
  <c r="N388" i="7"/>
  <c r="N387" i="7"/>
  <c r="G387" i="1" s="1"/>
  <c r="N386" i="7"/>
  <c r="G386" i="1" s="1"/>
  <c r="N385" i="7"/>
  <c r="G385" i="1" s="1"/>
  <c r="N384" i="7"/>
  <c r="G384" i="1" s="1"/>
  <c r="N383" i="7"/>
  <c r="G383" i="1" s="1"/>
  <c r="N382" i="7"/>
  <c r="G382" i="1" s="1"/>
  <c r="N381" i="7"/>
  <c r="G381" i="1" s="1"/>
  <c r="N380" i="7"/>
  <c r="G380" i="1" s="1"/>
  <c r="N379" i="7"/>
  <c r="G379" i="1" s="1"/>
  <c r="N378" i="7"/>
  <c r="G378" i="1" s="1"/>
  <c r="N377" i="7"/>
  <c r="N376" i="7"/>
  <c r="N375" i="7"/>
  <c r="G375" i="1" s="1"/>
  <c r="N374" i="7"/>
  <c r="G374" i="1" s="1"/>
  <c r="N373" i="7"/>
  <c r="G373" i="1" s="1"/>
  <c r="N372" i="7"/>
  <c r="G372" i="1" s="1"/>
  <c r="N371" i="7"/>
  <c r="G371" i="1" s="1"/>
  <c r="N370" i="7"/>
  <c r="G370" i="1" s="1"/>
  <c r="N369" i="7"/>
  <c r="G369" i="1" s="1"/>
  <c r="N368" i="7"/>
  <c r="G368" i="1" s="1"/>
  <c r="N367" i="7"/>
  <c r="G367" i="1" s="1"/>
  <c r="N366" i="7"/>
  <c r="G366" i="1" s="1"/>
  <c r="N365" i="7"/>
  <c r="N364" i="7"/>
  <c r="G364" i="1" s="1"/>
  <c r="N363" i="7"/>
  <c r="G363" i="1" s="1"/>
  <c r="N362" i="7"/>
  <c r="G362" i="1" s="1"/>
  <c r="N361" i="7"/>
  <c r="G361" i="1" s="1"/>
  <c r="N360" i="7"/>
  <c r="G360" i="1" s="1"/>
  <c r="N359" i="7"/>
  <c r="G359" i="1" s="1"/>
  <c r="N358" i="7"/>
  <c r="G358" i="1" s="1"/>
  <c r="N357" i="7"/>
  <c r="G357" i="1" s="1"/>
  <c r="N356" i="7"/>
  <c r="G356" i="1" s="1"/>
  <c r="N355" i="7"/>
  <c r="G355" i="1" s="1"/>
  <c r="N354" i="7"/>
  <c r="G354" i="1" s="1"/>
  <c r="N353" i="7"/>
  <c r="N352" i="7"/>
  <c r="G352" i="1" s="1"/>
  <c r="N351" i="7"/>
  <c r="G351" i="1" s="1"/>
  <c r="N350" i="7"/>
  <c r="G350" i="1" s="1"/>
  <c r="N349" i="7"/>
  <c r="G349" i="1" s="1"/>
  <c r="N348" i="7"/>
  <c r="G348" i="1" s="1"/>
  <c r="N347" i="7"/>
  <c r="G347" i="1" s="1"/>
  <c r="N346" i="7"/>
  <c r="G346" i="1" s="1"/>
  <c r="N345" i="7"/>
  <c r="G345" i="1" s="1"/>
  <c r="N344" i="7"/>
  <c r="G344" i="1" s="1"/>
  <c r="N343" i="7"/>
  <c r="G343" i="1" s="1"/>
  <c r="N342" i="7"/>
  <c r="G342" i="1" s="1"/>
  <c r="N341" i="7"/>
  <c r="N340" i="7"/>
  <c r="G340" i="1" s="1"/>
  <c r="N339" i="7"/>
  <c r="G339" i="1" s="1"/>
  <c r="N338" i="7"/>
  <c r="G338" i="1" s="1"/>
  <c r="N337" i="7"/>
  <c r="G337" i="1" s="1"/>
  <c r="N336" i="7"/>
  <c r="G336" i="1" s="1"/>
  <c r="N335" i="7"/>
  <c r="G335" i="1" s="1"/>
  <c r="N334" i="7"/>
  <c r="G334" i="1" s="1"/>
  <c r="N333" i="7"/>
  <c r="G333" i="1" s="1"/>
  <c r="N332" i="7"/>
  <c r="G332" i="1" s="1"/>
  <c r="N331" i="7"/>
  <c r="G331" i="1" s="1"/>
  <c r="N330" i="7"/>
  <c r="G330" i="1" s="1"/>
  <c r="N329" i="7"/>
  <c r="N328" i="7"/>
  <c r="N327" i="7"/>
  <c r="G327" i="1" s="1"/>
  <c r="N326" i="7"/>
  <c r="G326" i="1" s="1"/>
  <c r="N325" i="7"/>
  <c r="G325" i="1" s="1"/>
  <c r="N324" i="7"/>
  <c r="G324" i="1" s="1"/>
  <c r="N323" i="7"/>
  <c r="G323" i="1" s="1"/>
  <c r="N322" i="7"/>
  <c r="G322" i="1" s="1"/>
  <c r="N321" i="7"/>
  <c r="G321" i="1" s="1"/>
  <c r="N320" i="7"/>
  <c r="G320" i="1" s="1"/>
  <c r="N319" i="7"/>
  <c r="G319" i="1" s="1"/>
  <c r="N318" i="7"/>
  <c r="G318" i="1" s="1"/>
  <c r="N317" i="7"/>
  <c r="N316" i="7"/>
  <c r="N315" i="7"/>
  <c r="G315" i="1" s="1"/>
  <c r="N314" i="7"/>
  <c r="G314" i="1" s="1"/>
  <c r="N313" i="7"/>
  <c r="G313" i="1" s="1"/>
  <c r="N312" i="7"/>
  <c r="G312" i="1" s="1"/>
  <c r="N311" i="7"/>
  <c r="G311" i="1" s="1"/>
  <c r="N310" i="7"/>
  <c r="G310" i="1" s="1"/>
  <c r="N309" i="7"/>
  <c r="G309" i="1" s="1"/>
  <c r="N308" i="7"/>
  <c r="G308" i="1" s="1"/>
  <c r="N307" i="7"/>
  <c r="G307" i="1" s="1"/>
  <c r="N306" i="7"/>
  <c r="G306" i="1" s="1"/>
  <c r="N305" i="7"/>
  <c r="G305" i="1" s="1"/>
  <c r="N304" i="7"/>
  <c r="G304" i="1" s="1"/>
  <c r="N303" i="7"/>
  <c r="G303" i="1" s="1"/>
  <c r="N302" i="7"/>
  <c r="G302" i="1" s="1"/>
  <c r="N301" i="7"/>
  <c r="G301" i="1" s="1"/>
  <c r="N300" i="7"/>
  <c r="G300" i="1" s="1"/>
  <c r="N299" i="7"/>
  <c r="G299" i="1" s="1"/>
  <c r="N298" i="7"/>
  <c r="G298" i="1" s="1"/>
  <c r="N297" i="7"/>
  <c r="G297" i="1" s="1"/>
  <c r="N296" i="7"/>
  <c r="G296" i="1" s="1"/>
  <c r="N295" i="7"/>
  <c r="G295" i="1" s="1"/>
  <c r="N294" i="7"/>
  <c r="G294" i="1" s="1"/>
  <c r="N293" i="7"/>
  <c r="G293" i="1" s="1"/>
  <c r="N292" i="7"/>
  <c r="G292" i="1" s="1"/>
  <c r="N291" i="7"/>
  <c r="G291" i="1" s="1"/>
  <c r="N290" i="7"/>
  <c r="G290" i="1" s="1"/>
  <c r="N289" i="7"/>
  <c r="G289" i="1" s="1"/>
  <c r="N288" i="7"/>
  <c r="G288" i="1" s="1"/>
  <c r="N287" i="7"/>
  <c r="G287" i="1" s="1"/>
  <c r="N286" i="7"/>
  <c r="G286" i="1" s="1"/>
  <c r="N285" i="7"/>
  <c r="G285" i="1" s="1"/>
  <c r="N284" i="7"/>
  <c r="G284" i="1" s="1"/>
  <c r="N283" i="7"/>
  <c r="G283" i="1" s="1"/>
  <c r="N282" i="7"/>
  <c r="G282" i="1" s="1"/>
  <c r="N281" i="7"/>
  <c r="G281" i="1" s="1"/>
  <c r="N280" i="7"/>
  <c r="N279" i="7"/>
  <c r="G279" i="1" s="1"/>
  <c r="N278" i="7"/>
  <c r="G278" i="1" s="1"/>
  <c r="N277" i="7"/>
  <c r="G277" i="1" s="1"/>
  <c r="N276" i="7"/>
  <c r="G276" i="1" s="1"/>
  <c r="N275" i="7"/>
  <c r="G275" i="1" s="1"/>
  <c r="N274" i="7"/>
  <c r="G274" i="1" s="1"/>
  <c r="N273" i="7"/>
  <c r="G273" i="1" s="1"/>
  <c r="N272" i="7"/>
  <c r="G272" i="1" s="1"/>
  <c r="N271" i="7"/>
  <c r="G271" i="1" s="1"/>
  <c r="N270" i="7"/>
  <c r="G270" i="1" s="1"/>
  <c r="N269" i="7"/>
  <c r="G269" i="1" s="1"/>
  <c r="N268" i="7"/>
  <c r="G268" i="1" s="1"/>
  <c r="N267" i="7"/>
  <c r="G267" i="1" s="1"/>
  <c r="N266" i="7"/>
  <c r="G266" i="1" s="1"/>
  <c r="N265" i="7"/>
  <c r="G265" i="1" s="1"/>
  <c r="N264" i="7"/>
  <c r="G264" i="1" s="1"/>
  <c r="N263" i="7"/>
  <c r="G263" i="1" s="1"/>
  <c r="N262" i="7"/>
  <c r="G262" i="1" s="1"/>
  <c r="N261" i="7"/>
  <c r="G261" i="1" s="1"/>
  <c r="N260" i="7"/>
  <c r="G260" i="1" s="1"/>
  <c r="N259" i="7"/>
  <c r="G259" i="1" s="1"/>
  <c r="N258" i="7"/>
  <c r="G258" i="1" s="1"/>
  <c r="N257" i="7"/>
  <c r="G257" i="1" s="1"/>
  <c r="N256" i="7"/>
  <c r="G256" i="1" s="1"/>
  <c r="N255" i="7"/>
  <c r="G255" i="1" s="1"/>
  <c r="N254" i="7"/>
  <c r="G254" i="1" s="1"/>
  <c r="N253" i="7"/>
  <c r="G253" i="1" s="1"/>
  <c r="N252" i="7"/>
  <c r="G252" i="1" s="1"/>
  <c r="N251" i="7"/>
  <c r="G251" i="1" s="1"/>
  <c r="N250" i="7"/>
  <c r="G250" i="1" s="1"/>
  <c r="N249" i="7"/>
  <c r="G249" i="1" s="1"/>
  <c r="N248" i="7"/>
  <c r="G248" i="1" s="1"/>
  <c r="N247" i="7"/>
  <c r="G247" i="1" s="1"/>
  <c r="N246" i="7"/>
  <c r="G246" i="1" s="1"/>
  <c r="N245" i="7"/>
  <c r="G245" i="1" s="1"/>
  <c r="N244" i="7"/>
  <c r="G244" i="1" s="1"/>
  <c r="N243" i="7"/>
  <c r="G243" i="1" s="1"/>
  <c r="N242" i="7"/>
  <c r="G242" i="1" s="1"/>
  <c r="N241" i="7"/>
  <c r="G241" i="1" s="1"/>
  <c r="N240" i="7"/>
  <c r="G240" i="1" s="1"/>
  <c r="N239" i="7"/>
  <c r="G239" i="1" s="1"/>
  <c r="N238" i="7"/>
  <c r="G238" i="1" s="1"/>
  <c r="N237" i="7"/>
  <c r="G237" i="1" s="1"/>
  <c r="N236" i="7"/>
  <c r="G236" i="1" s="1"/>
  <c r="N235" i="7"/>
  <c r="G235" i="1" s="1"/>
  <c r="N234" i="7"/>
  <c r="G234" i="1" s="1"/>
  <c r="N233" i="7"/>
  <c r="G233" i="1" s="1"/>
  <c r="N232" i="7"/>
  <c r="N231" i="7"/>
  <c r="G231" i="1" s="1"/>
  <c r="N230" i="7"/>
  <c r="G230" i="1" s="1"/>
  <c r="N229" i="7"/>
  <c r="G229" i="1" s="1"/>
  <c r="N228" i="7"/>
  <c r="G228" i="1" s="1"/>
  <c r="N227" i="7"/>
  <c r="G227" i="1" s="1"/>
  <c r="N226" i="7"/>
  <c r="G226" i="1" s="1"/>
  <c r="N225" i="7"/>
  <c r="G225" i="1" s="1"/>
  <c r="N224" i="7"/>
  <c r="G224" i="1" s="1"/>
  <c r="N223" i="7"/>
  <c r="G223" i="1" s="1"/>
  <c r="N222" i="7"/>
  <c r="G222" i="1" s="1"/>
  <c r="N221" i="7"/>
  <c r="G221" i="1" s="1"/>
  <c r="N220" i="7"/>
  <c r="G220" i="1" s="1"/>
  <c r="N219" i="7"/>
  <c r="G219" i="1" s="1"/>
  <c r="N218" i="7"/>
  <c r="G218" i="1" s="1"/>
  <c r="N217" i="7"/>
  <c r="G217" i="1" s="1"/>
  <c r="N216" i="7"/>
  <c r="G216" i="1" s="1"/>
  <c r="N215" i="7"/>
  <c r="G215" i="1" s="1"/>
  <c r="N214" i="7"/>
  <c r="G214" i="1" s="1"/>
  <c r="N213" i="7"/>
  <c r="G213" i="1" s="1"/>
  <c r="N212" i="7"/>
  <c r="G212" i="1" s="1"/>
  <c r="N211" i="7"/>
  <c r="G211" i="1" s="1"/>
  <c r="N210" i="7"/>
  <c r="G210" i="1" s="1"/>
  <c r="N209" i="7"/>
  <c r="G209" i="1" s="1"/>
  <c r="N208" i="7"/>
  <c r="N207" i="7"/>
  <c r="G207" i="1" s="1"/>
  <c r="N206" i="7"/>
  <c r="G206" i="1" s="1"/>
  <c r="N205" i="7"/>
  <c r="G205" i="1" s="1"/>
  <c r="N204" i="7"/>
  <c r="G204" i="1" s="1"/>
  <c r="N203" i="7"/>
  <c r="G203" i="1" s="1"/>
  <c r="N202" i="7"/>
  <c r="G202" i="1" s="1"/>
  <c r="N201" i="7"/>
  <c r="G201" i="1" s="1"/>
  <c r="N200" i="7"/>
  <c r="G200" i="1" s="1"/>
  <c r="N199" i="7"/>
  <c r="G199" i="1" s="1"/>
  <c r="N198" i="7"/>
  <c r="G198" i="1" s="1"/>
  <c r="N197" i="7"/>
  <c r="G197" i="1" s="1"/>
  <c r="N196" i="7"/>
  <c r="N195" i="7"/>
  <c r="G195" i="1" s="1"/>
  <c r="N194" i="7"/>
  <c r="G194" i="1" s="1"/>
  <c r="N193" i="7"/>
  <c r="G193" i="1" s="1"/>
  <c r="N192" i="7"/>
  <c r="G192" i="1" s="1"/>
  <c r="N191" i="7"/>
  <c r="G191" i="1" s="1"/>
  <c r="N190" i="7"/>
  <c r="G190" i="1" s="1"/>
  <c r="N189" i="7"/>
  <c r="G189" i="1" s="1"/>
  <c r="N188" i="7"/>
  <c r="G188" i="1" s="1"/>
  <c r="N187" i="7"/>
  <c r="G187" i="1" s="1"/>
  <c r="N186" i="7"/>
  <c r="G186" i="1" s="1"/>
  <c r="N185" i="7"/>
  <c r="G185" i="1" s="1"/>
  <c r="N184" i="7"/>
  <c r="G184" i="1" s="1"/>
  <c r="N183" i="7"/>
  <c r="G183" i="1" s="1"/>
  <c r="N182" i="7"/>
  <c r="G182" i="1" s="1"/>
  <c r="N181" i="7"/>
  <c r="G181" i="1" s="1"/>
  <c r="N180" i="7"/>
  <c r="G180" i="1" s="1"/>
  <c r="N179" i="7"/>
  <c r="G179" i="1" s="1"/>
  <c r="N178" i="7"/>
  <c r="G178" i="1" s="1"/>
  <c r="N177" i="7"/>
  <c r="G177" i="1" s="1"/>
  <c r="N176" i="7"/>
  <c r="G176" i="1" s="1"/>
  <c r="N175" i="7"/>
  <c r="G175" i="1" s="1"/>
  <c r="N174" i="7"/>
  <c r="G174" i="1" s="1"/>
  <c r="N173" i="7"/>
  <c r="G173" i="1" s="1"/>
  <c r="N172" i="7"/>
  <c r="N171" i="7"/>
  <c r="G171" i="1" s="1"/>
  <c r="N170" i="7"/>
  <c r="G170" i="1" s="1"/>
  <c r="N169" i="7"/>
  <c r="G169" i="1" s="1"/>
  <c r="N168" i="7"/>
  <c r="G168" i="1" s="1"/>
  <c r="N167" i="7"/>
  <c r="G167" i="1" s="1"/>
  <c r="N166" i="7"/>
  <c r="G166" i="1" s="1"/>
  <c r="N165" i="7"/>
  <c r="G165" i="1" s="1"/>
  <c r="N164" i="7"/>
  <c r="G164" i="1" s="1"/>
  <c r="N163" i="7"/>
  <c r="G163" i="1" s="1"/>
  <c r="N162" i="7"/>
  <c r="G162" i="1" s="1"/>
  <c r="N161" i="7"/>
  <c r="G161" i="1" s="1"/>
  <c r="N160" i="7"/>
  <c r="G160" i="1" s="1"/>
  <c r="N159" i="7"/>
  <c r="G159" i="1" s="1"/>
  <c r="N158" i="7"/>
  <c r="G158" i="1" s="1"/>
  <c r="N157" i="7"/>
  <c r="G157" i="1" s="1"/>
  <c r="N156" i="7"/>
  <c r="G156" i="1" s="1"/>
  <c r="N155" i="7"/>
  <c r="G155" i="1" s="1"/>
  <c r="N154" i="7"/>
  <c r="G154" i="1" s="1"/>
  <c r="N153" i="7"/>
  <c r="G153" i="1" s="1"/>
  <c r="N152" i="7"/>
  <c r="G152" i="1" s="1"/>
  <c r="N151" i="7"/>
  <c r="G151" i="1" s="1"/>
  <c r="N150" i="7"/>
  <c r="G150" i="1" s="1"/>
  <c r="N149" i="7"/>
  <c r="G149" i="1" s="1"/>
  <c r="N148" i="7"/>
  <c r="G148" i="1" s="1"/>
  <c r="N147" i="7"/>
  <c r="G147" i="1" s="1"/>
  <c r="N146" i="7"/>
  <c r="G146" i="1" s="1"/>
  <c r="N145" i="7"/>
  <c r="G145" i="1" s="1"/>
  <c r="N144" i="7"/>
  <c r="G144" i="1" s="1"/>
  <c r="N143" i="7"/>
  <c r="G143" i="1" s="1"/>
  <c r="N142" i="7"/>
  <c r="G142" i="1" s="1"/>
  <c r="N141" i="7"/>
  <c r="G141" i="1" s="1"/>
  <c r="N140" i="7"/>
  <c r="G140" i="1" s="1"/>
  <c r="N139" i="7"/>
  <c r="G139" i="1" s="1"/>
  <c r="N138" i="7"/>
  <c r="G138" i="1" s="1"/>
  <c r="N137" i="7"/>
  <c r="G137" i="1" s="1"/>
  <c r="N136" i="7"/>
  <c r="N135" i="7"/>
  <c r="G135" i="1" s="1"/>
  <c r="N134" i="7"/>
  <c r="G134" i="1" s="1"/>
  <c r="N133" i="7"/>
  <c r="G133" i="1" s="1"/>
  <c r="N132" i="7"/>
  <c r="G132" i="1" s="1"/>
  <c r="N131" i="7"/>
  <c r="G131" i="1" s="1"/>
  <c r="N130" i="7"/>
  <c r="G130" i="1" s="1"/>
  <c r="N129" i="7"/>
  <c r="G129" i="1" s="1"/>
  <c r="N128" i="7"/>
  <c r="G128" i="1" s="1"/>
  <c r="N127" i="7"/>
  <c r="G127" i="1" s="1"/>
  <c r="N126" i="7"/>
  <c r="G126" i="1" s="1"/>
  <c r="N125" i="7"/>
  <c r="G125" i="1" s="1"/>
  <c r="N124" i="7"/>
  <c r="G124" i="1" s="1"/>
  <c r="N123" i="7"/>
  <c r="G123" i="1" s="1"/>
  <c r="N122" i="7"/>
  <c r="G122" i="1" s="1"/>
  <c r="N121" i="7"/>
  <c r="G121" i="1" s="1"/>
  <c r="N120" i="7"/>
  <c r="G120" i="1" s="1"/>
  <c r="N119" i="7"/>
  <c r="G119" i="1" s="1"/>
  <c r="N118" i="7"/>
  <c r="G118" i="1" s="1"/>
  <c r="N117" i="7"/>
  <c r="G117" i="1" s="1"/>
  <c r="N116" i="7"/>
  <c r="G116" i="1" s="1"/>
  <c r="N115" i="7"/>
  <c r="G115" i="1" s="1"/>
  <c r="N114" i="7"/>
  <c r="G114" i="1" s="1"/>
  <c r="N113" i="7"/>
  <c r="G113" i="1" s="1"/>
  <c r="N112" i="7"/>
  <c r="G112" i="1" s="1"/>
  <c r="N111" i="7"/>
  <c r="G111" i="1" s="1"/>
  <c r="N110" i="7"/>
  <c r="G110" i="1" s="1"/>
  <c r="N109" i="7"/>
  <c r="G109" i="1" s="1"/>
  <c r="N108" i="7"/>
  <c r="G108" i="1" s="1"/>
  <c r="N107" i="7"/>
  <c r="G107" i="1" s="1"/>
  <c r="N106" i="7"/>
  <c r="G106" i="1" s="1"/>
  <c r="N105" i="7"/>
  <c r="G105" i="1" s="1"/>
  <c r="N104" i="7"/>
  <c r="G104" i="1" s="1"/>
  <c r="N103" i="7"/>
  <c r="G103" i="1" s="1"/>
  <c r="N102" i="7"/>
  <c r="G102" i="1" s="1"/>
  <c r="N101" i="7"/>
  <c r="G101" i="1" s="1"/>
  <c r="N100" i="7"/>
  <c r="G100" i="1" s="1"/>
  <c r="N99" i="7"/>
  <c r="G99" i="1" s="1"/>
  <c r="N98" i="7"/>
  <c r="G98" i="1" s="1"/>
  <c r="N97" i="7"/>
  <c r="G97" i="1" s="1"/>
  <c r="N96" i="7"/>
  <c r="G96" i="1" s="1"/>
  <c r="N95" i="7"/>
  <c r="G95" i="1" s="1"/>
  <c r="N94" i="7"/>
  <c r="G94" i="1" s="1"/>
  <c r="N93" i="7"/>
  <c r="G93" i="1" s="1"/>
  <c r="N92" i="7"/>
  <c r="G92" i="1" s="1"/>
  <c r="N91" i="7"/>
  <c r="G91" i="1" s="1"/>
  <c r="N90" i="7"/>
  <c r="G90" i="1" s="1"/>
  <c r="N89" i="7"/>
  <c r="G89" i="1" s="1"/>
  <c r="N88" i="7"/>
  <c r="N87" i="7"/>
  <c r="G87" i="1" s="1"/>
  <c r="N86" i="7"/>
  <c r="G86" i="1" s="1"/>
  <c r="N85" i="7"/>
  <c r="G85" i="1" s="1"/>
  <c r="N84" i="7"/>
  <c r="G84" i="1" s="1"/>
  <c r="N83" i="7"/>
  <c r="G83" i="1" s="1"/>
  <c r="N82" i="7"/>
  <c r="G82" i="1" s="1"/>
  <c r="N81" i="7"/>
  <c r="G81" i="1" s="1"/>
  <c r="N80" i="7"/>
  <c r="G80" i="1" s="1"/>
  <c r="N79" i="7"/>
  <c r="G79" i="1" s="1"/>
  <c r="N78" i="7"/>
  <c r="G78" i="1" s="1"/>
  <c r="N77" i="7"/>
  <c r="G77" i="1" s="1"/>
  <c r="N76" i="7"/>
  <c r="G76" i="1" s="1"/>
  <c r="N75" i="7"/>
  <c r="G75" i="1" s="1"/>
  <c r="N74" i="7"/>
  <c r="G74" i="1" s="1"/>
  <c r="N73" i="7"/>
  <c r="G73" i="1" s="1"/>
  <c r="N72" i="7"/>
  <c r="G72" i="1" s="1"/>
  <c r="N71" i="7"/>
  <c r="G71" i="1" s="1"/>
  <c r="N70" i="7"/>
  <c r="G70" i="1" s="1"/>
  <c r="N69" i="7"/>
  <c r="G69" i="1" s="1"/>
  <c r="N68" i="7"/>
  <c r="G68" i="1" s="1"/>
  <c r="N67" i="7"/>
  <c r="G67" i="1" s="1"/>
  <c r="N66" i="7"/>
  <c r="G66" i="1" s="1"/>
  <c r="N65" i="7"/>
  <c r="G65" i="1" s="1"/>
  <c r="N64" i="7"/>
  <c r="N63" i="7"/>
  <c r="G63" i="1" s="1"/>
  <c r="N62" i="7"/>
  <c r="G62" i="1" s="1"/>
  <c r="N61" i="7"/>
  <c r="G61" i="1" s="1"/>
  <c r="N60" i="7"/>
  <c r="G60" i="1" s="1"/>
  <c r="N59" i="7"/>
  <c r="G59" i="1" s="1"/>
  <c r="N58" i="7"/>
  <c r="G58" i="1" s="1"/>
  <c r="N57" i="7"/>
  <c r="G57" i="1" s="1"/>
  <c r="N56" i="7"/>
  <c r="G56" i="1" s="1"/>
  <c r="N55" i="7"/>
  <c r="G55" i="1" s="1"/>
  <c r="N54" i="7"/>
  <c r="G54" i="1" s="1"/>
  <c r="N53" i="7"/>
  <c r="G53" i="1" s="1"/>
  <c r="N52" i="7"/>
  <c r="N51" i="7"/>
  <c r="G51" i="1" s="1"/>
  <c r="N50" i="7"/>
  <c r="G50" i="1" s="1"/>
  <c r="N49" i="7"/>
  <c r="G49" i="1" s="1"/>
  <c r="N48" i="7"/>
  <c r="G48" i="1" s="1"/>
  <c r="N47" i="7"/>
  <c r="G47" i="1" s="1"/>
  <c r="N46" i="7"/>
  <c r="G46" i="1" s="1"/>
  <c r="N45" i="7"/>
  <c r="G45" i="1" s="1"/>
  <c r="N44" i="7"/>
  <c r="G44" i="1" s="1"/>
  <c r="N43" i="7"/>
  <c r="G43" i="1" s="1"/>
  <c r="N42" i="7"/>
  <c r="G42" i="1" s="1"/>
  <c r="N41" i="7"/>
  <c r="G41" i="1" s="1"/>
  <c r="N40" i="7"/>
  <c r="G40" i="1" s="1"/>
  <c r="N39" i="7"/>
  <c r="G39" i="1" s="1"/>
  <c r="N38" i="7"/>
  <c r="G38" i="1" s="1"/>
  <c r="N37" i="7"/>
  <c r="G37" i="1" s="1"/>
  <c r="N36" i="7"/>
  <c r="G36" i="1" s="1"/>
  <c r="N35" i="7"/>
  <c r="G35" i="1" s="1"/>
  <c r="N34" i="7"/>
  <c r="G34" i="1" s="1"/>
  <c r="N33" i="7"/>
  <c r="G33" i="1" s="1"/>
  <c r="N32" i="7"/>
  <c r="G32" i="1" s="1"/>
  <c r="N31" i="7"/>
  <c r="G31" i="1" s="1"/>
  <c r="N30" i="7"/>
  <c r="G30" i="1" s="1"/>
  <c r="N29" i="7"/>
  <c r="G29" i="1" s="1"/>
  <c r="N28" i="7"/>
  <c r="N27" i="7"/>
  <c r="G27" i="1" s="1"/>
  <c r="N26" i="7"/>
  <c r="G26" i="1" s="1"/>
  <c r="N25" i="7"/>
  <c r="G25" i="1" s="1"/>
  <c r="N24" i="7"/>
  <c r="G24" i="1" s="1"/>
  <c r="N23" i="7"/>
  <c r="G23" i="1" s="1"/>
  <c r="N22" i="7"/>
  <c r="G22" i="1" s="1"/>
  <c r="N21" i="7"/>
  <c r="G21" i="1" s="1"/>
  <c r="N20" i="7"/>
  <c r="G20" i="1" s="1"/>
  <c r="N19" i="7"/>
  <c r="G19" i="1" s="1"/>
  <c r="N18" i="7"/>
  <c r="G18" i="1" s="1"/>
  <c r="N17" i="7"/>
  <c r="G17" i="1" s="1"/>
  <c r="N16" i="7"/>
  <c r="G16" i="1" s="1"/>
  <c r="N15" i="7"/>
  <c r="G15" i="1" s="1"/>
  <c r="N14" i="7"/>
  <c r="G14" i="1" s="1"/>
  <c r="N13" i="7"/>
  <c r="G13" i="1" s="1"/>
  <c r="N12" i="7"/>
  <c r="G12" i="1" s="1"/>
  <c r="N11" i="7"/>
  <c r="G11" i="1" s="1"/>
  <c r="N10" i="7"/>
  <c r="G10" i="1" s="1"/>
  <c r="N9" i="7"/>
  <c r="G9" i="1" s="1"/>
  <c r="N8" i="7"/>
  <c r="G8" i="1" s="1"/>
  <c r="N7" i="7"/>
  <c r="G7" i="1" s="1"/>
  <c r="N6" i="7"/>
  <c r="N5" i="7"/>
  <c r="F301" i="1"/>
  <c r="F388" i="1"/>
  <c r="F393" i="1"/>
  <c r="N484" i="6"/>
  <c r="F486" i="1" s="1"/>
  <c r="N483" i="6"/>
  <c r="F485" i="1"/>
  <c r="N482" i="6"/>
  <c r="F484" i="1"/>
  <c r="M479" i="6"/>
  <c r="L479" i="6"/>
  <c r="K479" i="6"/>
  <c r="J479" i="6"/>
  <c r="I479" i="6"/>
  <c r="H479" i="6"/>
  <c r="G479" i="6"/>
  <c r="F479" i="6"/>
  <c r="E479" i="6"/>
  <c r="D479" i="6"/>
  <c r="C479" i="6"/>
  <c r="B479" i="6"/>
  <c r="N478" i="6"/>
  <c r="F478" i="1" s="1"/>
  <c r="N477" i="6"/>
  <c r="F477" i="1"/>
  <c r="N476" i="6"/>
  <c r="F476" i="1" s="1"/>
  <c r="N475" i="6"/>
  <c r="F475" i="1" s="1"/>
  <c r="N474" i="6"/>
  <c r="F474" i="1" s="1"/>
  <c r="N473" i="6"/>
  <c r="F473" i="1"/>
  <c r="N472" i="6"/>
  <c r="F472" i="1" s="1"/>
  <c r="N471" i="6"/>
  <c r="F471" i="1" s="1"/>
  <c r="N470" i="6"/>
  <c r="F470" i="1"/>
  <c r="N469" i="6"/>
  <c r="F469" i="1" s="1"/>
  <c r="N468" i="6"/>
  <c r="F468" i="1" s="1"/>
  <c r="N467" i="6"/>
  <c r="F467" i="1"/>
  <c r="N466" i="6"/>
  <c r="F466" i="1" s="1"/>
  <c r="N465" i="6"/>
  <c r="F465" i="1" s="1"/>
  <c r="N464" i="6"/>
  <c r="F464" i="1" s="1"/>
  <c r="N463" i="6"/>
  <c r="F463" i="1" s="1"/>
  <c r="N462" i="6"/>
  <c r="F462" i="1" s="1"/>
  <c r="N461" i="6"/>
  <c r="F461" i="1"/>
  <c r="N460" i="6"/>
  <c r="F460" i="1" s="1"/>
  <c r="N459" i="6"/>
  <c r="F459" i="1" s="1"/>
  <c r="N458" i="6"/>
  <c r="F458" i="1" s="1"/>
  <c r="N457" i="6"/>
  <c r="F457" i="1" s="1"/>
  <c r="N456" i="6"/>
  <c r="F456" i="1" s="1"/>
  <c r="N455" i="6"/>
  <c r="F455" i="1"/>
  <c r="N454" i="6"/>
  <c r="F454" i="1"/>
  <c r="N453" i="6"/>
  <c r="F453" i="1" s="1"/>
  <c r="N452" i="6"/>
  <c r="F452" i="1"/>
  <c r="N451" i="6"/>
  <c r="F451" i="1" s="1"/>
  <c r="N450" i="6"/>
  <c r="F450" i="1" s="1"/>
  <c r="N449" i="6"/>
  <c r="F449" i="1"/>
  <c r="N448" i="6"/>
  <c r="F448" i="1"/>
  <c r="N447" i="6"/>
  <c r="F447" i="1" s="1"/>
  <c r="N446" i="6"/>
  <c r="F446" i="1"/>
  <c r="N445" i="6"/>
  <c r="F445" i="1" s="1"/>
  <c r="N444" i="6"/>
  <c r="F444" i="1" s="1"/>
  <c r="N443" i="6"/>
  <c r="F443" i="1"/>
  <c r="N442" i="6"/>
  <c r="F442" i="1" s="1"/>
  <c r="N441" i="6"/>
  <c r="F441" i="1" s="1"/>
  <c r="N440" i="6"/>
  <c r="F440" i="1" s="1"/>
  <c r="N439" i="6"/>
  <c r="F439" i="1" s="1"/>
  <c r="N438" i="6"/>
  <c r="F438" i="1" s="1"/>
  <c r="N437" i="6"/>
  <c r="F437" i="1" s="1"/>
  <c r="N436" i="6"/>
  <c r="F436" i="1"/>
  <c r="N435" i="6"/>
  <c r="F435" i="1" s="1"/>
  <c r="N434" i="6"/>
  <c r="F434" i="1" s="1"/>
  <c r="N433" i="6"/>
  <c r="F433" i="1" s="1"/>
  <c r="N432" i="6"/>
  <c r="F432" i="1" s="1"/>
  <c r="N431" i="6"/>
  <c r="F431" i="1" s="1"/>
  <c r="N430" i="6"/>
  <c r="F430" i="1"/>
  <c r="N429" i="6"/>
  <c r="F429" i="1"/>
  <c r="N428" i="6"/>
  <c r="F428" i="1" s="1"/>
  <c r="N427" i="6"/>
  <c r="F427" i="1" s="1"/>
  <c r="N426" i="6"/>
  <c r="F426" i="1" s="1"/>
  <c r="N425" i="6"/>
  <c r="F425" i="1" s="1"/>
  <c r="N424" i="6"/>
  <c r="F424" i="1"/>
  <c r="N423" i="6"/>
  <c r="F423" i="1"/>
  <c r="N422" i="6"/>
  <c r="F422" i="1" s="1"/>
  <c r="N421" i="6"/>
  <c r="F421" i="1"/>
  <c r="N420" i="6"/>
  <c r="F420" i="1" s="1"/>
  <c r="N419" i="6"/>
  <c r="F419" i="1" s="1"/>
  <c r="N418" i="6"/>
  <c r="F418" i="1"/>
  <c r="N417" i="6"/>
  <c r="F417" i="1" s="1"/>
  <c r="N416" i="6"/>
  <c r="F416" i="1" s="1"/>
  <c r="N415" i="6"/>
  <c r="F415" i="1"/>
  <c r="N414" i="6"/>
  <c r="F414" i="1" s="1"/>
  <c r="N413" i="6"/>
  <c r="F413" i="1" s="1"/>
  <c r="N412" i="6"/>
  <c r="F412" i="1"/>
  <c r="N411" i="6"/>
  <c r="F411" i="1" s="1"/>
  <c r="N410" i="6"/>
  <c r="F410" i="1" s="1"/>
  <c r="N409" i="6"/>
  <c r="F409" i="1" s="1"/>
  <c r="N408" i="6"/>
  <c r="F408" i="1"/>
  <c r="N407" i="6"/>
  <c r="F407" i="1" s="1"/>
  <c r="N406" i="6"/>
  <c r="F406" i="1"/>
  <c r="N405" i="6"/>
  <c r="F405" i="1"/>
  <c r="N404" i="6"/>
  <c r="F404" i="1"/>
  <c r="N403" i="6"/>
  <c r="F403" i="1" s="1"/>
  <c r="N402" i="6"/>
  <c r="F402" i="1"/>
  <c r="N401" i="6"/>
  <c r="F401" i="1" s="1"/>
  <c r="N400" i="6"/>
  <c r="F400" i="1" s="1"/>
  <c r="N399" i="6"/>
  <c r="F399" i="1"/>
  <c r="N398" i="6"/>
  <c r="F398" i="1" s="1"/>
  <c r="N397" i="6"/>
  <c r="F397" i="1" s="1"/>
  <c r="N396" i="6"/>
  <c r="F396" i="1"/>
  <c r="N395" i="6"/>
  <c r="F395" i="1" s="1"/>
  <c r="N394" i="6"/>
  <c r="F394" i="1" s="1"/>
  <c r="N393" i="6"/>
  <c r="N392" i="6"/>
  <c r="F392" i="1"/>
  <c r="N391" i="6"/>
  <c r="F391" i="1" s="1"/>
  <c r="N390" i="6"/>
  <c r="F390" i="1"/>
  <c r="N389" i="6"/>
  <c r="F389" i="1" s="1"/>
  <c r="N388" i="6"/>
  <c r="N387" i="6"/>
  <c r="F387" i="1" s="1"/>
  <c r="N386" i="6"/>
  <c r="F386" i="1"/>
  <c r="N385" i="6"/>
  <c r="F385" i="1"/>
  <c r="N384" i="6"/>
  <c r="F384" i="1" s="1"/>
  <c r="N383" i="6"/>
  <c r="F383" i="1" s="1"/>
  <c r="N382" i="6"/>
  <c r="F382" i="1" s="1"/>
  <c r="N381" i="6"/>
  <c r="F381" i="1" s="1"/>
  <c r="N380" i="6"/>
  <c r="F380" i="1"/>
  <c r="N379" i="6"/>
  <c r="F379" i="1"/>
  <c r="N378" i="6"/>
  <c r="F378" i="1" s="1"/>
  <c r="N377" i="6"/>
  <c r="F377" i="1" s="1"/>
  <c r="N376" i="6"/>
  <c r="F376" i="1" s="1"/>
  <c r="N375" i="6"/>
  <c r="F375" i="1"/>
  <c r="N374" i="6"/>
  <c r="F374" i="1" s="1"/>
  <c r="N373" i="6"/>
  <c r="F373" i="1" s="1"/>
  <c r="N372" i="6"/>
  <c r="F372" i="1" s="1"/>
  <c r="N371" i="6"/>
  <c r="F371" i="1" s="1"/>
  <c r="N370" i="6"/>
  <c r="F370" i="1"/>
  <c r="N369" i="6"/>
  <c r="F369" i="1"/>
  <c r="N368" i="6"/>
  <c r="F368" i="1" s="1"/>
  <c r="N367" i="6"/>
  <c r="F367" i="1"/>
  <c r="N366" i="6"/>
  <c r="F366" i="1"/>
  <c r="N365" i="6"/>
  <c r="F365" i="1" s="1"/>
  <c r="N364" i="6"/>
  <c r="F364" i="1" s="1"/>
  <c r="N363" i="6"/>
  <c r="F363" i="1"/>
  <c r="N362" i="6"/>
  <c r="F362" i="1"/>
  <c r="N361" i="6"/>
  <c r="F361" i="1" s="1"/>
  <c r="N360" i="6"/>
  <c r="F360" i="1"/>
  <c r="N359" i="6"/>
  <c r="F359" i="1" s="1"/>
  <c r="N358" i="6"/>
  <c r="F358" i="1" s="1"/>
  <c r="N357" i="6"/>
  <c r="F357" i="1" s="1"/>
  <c r="N356" i="6"/>
  <c r="F356" i="1"/>
  <c r="N355" i="6"/>
  <c r="F355" i="1" s="1"/>
  <c r="N354" i="6"/>
  <c r="F354" i="1"/>
  <c r="N353" i="6"/>
  <c r="F353" i="1" s="1"/>
  <c r="N352" i="6"/>
  <c r="F352" i="1" s="1"/>
  <c r="N351" i="6"/>
  <c r="F351" i="1"/>
  <c r="N350" i="6"/>
  <c r="F350" i="1" s="1"/>
  <c r="N349" i="6"/>
  <c r="F349" i="1"/>
  <c r="N348" i="6"/>
  <c r="F348" i="1" s="1"/>
  <c r="N347" i="6"/>
  <c r="F347" i="1"/>
  <c r="N346" i="6"/>
  <c r="F346" i="1"/>
  <c r="N345" i="6"/>
  <c r="F345" i="1" s="1"/>
  <c r="N344" i="6"/>
  <c r="F344" i="1" s="1"/>
  <c r="N343" i="6"/>
  <c r="F343" i="1"/>
  <c r="N342" i="6"/>
  <c r="F342" i="1"/>
  <c r="N341" i="6"/>
  <c r="F341" i="1"/>
  <c r="N340" i="6"/>
  <c r="F340" i="1" s="1"/>
  <c r="N339" i="6"/>
  <c r="F339" i="1"/>
  <c r="N338" i="6"/>
  <c r="F338" i="1"/>
  <c r="N337" i="6"/>
  <c r="F337" i="1"/>
  <c r="N336" i="6"/>
  <c r="F336" i="1" s="1"/>
  <c r="N335" i="6"/>
  <c r="F335" i="1" s="1"/>
  <c r="N334" i="6"/>
  <c r="F334" i="1"/>
  <c r="N333" i="6"/>
  <c r="F333" i="1"/>
  <c r="N332" i="6"/>
  <c r="F332" i="1" s="1"/>
  <c r="N331" i="6"/>
  <c r="F331" i="1" s="1"/>
  <c r="N330" i="6"/>
  <c r="F330" i="1"/>
  <c r="N329" i="6"/>
  <c r="F329" i="1" s="1"/>
  <c r="N328" i="6"/>
  <c r="F328" i="1"/>
  <c r="N327" i="6"/>
  <c r="F327" i="1" s="1"/>
  <c r="N326" i="6"/>
  <c r="F326" i="1"/>
  <c r="N325" i="6"/>
  <c r="F325" i="1"/>
  <c r="N324" i="6"/>
  <c r="F324" i="1"/>
  <c r="N323" i="6"/>
  <c r="F323" i="1"/>
  <c r="N322" i="6"/>
  <c r="F322" i="1"/>
  <c r="N321" i="6"/>
  <c r="F321" i="1" s="1"/>
  <c r="N320" i="6"/>
  <c r="F320" i="1"/>
  <c r="N319" i="6"/>
  <c r="F319" i="1"/>
  <c r="N318" i="6"/>
  <c r="F318" i="1"/>
  <c r="N317" i="6"/>
  <c r="F317" i="1"/>
  <c r="N316" i="6"/>
  <c r="F316" i="1"/>
  <c r="N315" i="6"/>
  <c r="F315" i="1" s="1"/>
  <c r="N314" i="6"/>
  <c r="F314" i="1" s="1"/>
  <c r="N313" i="6"/>
  <c r="F313" i="1" s="1"/>
  <c r="N312" i="6"/>
  <c r="F312" i="1" s="1"/>
  <c r="N311" i="6"/>
  <c r="F311" i="1"/>
  <c r="N310" i="6"/>
  <c r="F310" i="1" s="1"/>
  <c r="N309" i="6"/>
  <c r="F309" i="1"/>
  <c r="N308" i="6"/>
  <c r="F308" i="1" s="1"/>
  <c r="N307" i="6"/>
  <c r="F307" i="1"/>
  <c r="N306" i="6"/>
  <c r="F306" i="1"/>
  <c r="N305" i="6"/>
  <c r="F305" i="1"/>
  <c r="N304" i="6"/>
  <c r="F304" i="1"/>
  <c r="N303" i="6"/>
  <c r="F303" i="1"/>
  <c r="N302" i="6"/>
  <c r="F302" i="1" s="1"/>
  <c r="N301" i="6"/>
  <c r="N300" i="6"/>
  <c r="F300" i="1" s="1"/>
  <c r="N299" i="6"/>
  <c r="F299" i="1" s="1"/>
  <c r="N298" i="6"/>
  <c r="F298" i="1"/>
  <c r="N297" i="6"/>
  <c r="F297" i="1" s="1"/>
  <c r="N296" i="6"/>
  <c r="F296" i="1"/>
  <c r="N295" i="6"/>
  <c r="F295" i="1"/>
  <c r="N294" i="6"/>
  <c r="F294" i="1" s="1"/>
  <c r="N293" i="6"/>
  <c r="F293" i="1" s="1"/>
  <c r="N292" i="6"/>
  <c r="F292" i="1"/>
  <c r="N291" i="6"/>
  <c r="F291" i="1"/>
  <c r="N290" i="6"/>
  <c r="F290" i="1"/>
  <c r="N289" i="6"/>
  <c r="F289" i="1" s="1"/>
  <c r="N288" i="6"/>
  <c r="F288" i="1"/>
  <c r="N287" i="6"/>
  <c r="F287" i="1"/>
  <c r="N286" i="6"/>
  <c r="F286" i="1" s="1"/>
  <c r="N285" i="6"/>
  <c r="F285" i="1"/>
  <c r="N284" i="6"/>
  <c r="F284" i="1" s="1"/>
  <c r="N283" i="6"/>
  <c r="F283" i="1"/>
  <c r="N282" i="6"/>
  <c r="F282" i="1"/>
  <c r="N281" i="6"/>
  <c r="F281" i="1" s="1"/>
  <c r="N280" i="6"/>
  <c r="F280" i="1" s="1"/>
  <c r="N279" i="6"/>
  <c r="F279" i="1"/>
  <c r="N278" i="6"/>
  <c r="F278" i="1"/>
  <c r="N277" i="6"/>
  <c r="F277" i="1"/>
  <c r="N276" i="6"/>
  <c r="F276" i="1" s="1"/>
  <c r="N275" i="6"/>
  <c r="F275" i="1"/>
  <c r="N274" i="6"/>
  <c r="F274" i="1"/>
  <c r="N273" i="6"/>
  <c r="F273" i="1"/>
  <c r="N272" i="6"/>
  <c r="F272" i="1" s="1"/>
  <c r="N271" i="6"/>
  <c r="F271" i="1" s="1"/>
  <c r="N270" i="6"/>
  <c r="F270" i="1"/>
  <c r="N269" i="6"/>
  <c r="F269" i="1"/>
  <c r="N268" i="6"/>
  <c r="F268" i="1" s="1"/>
  <c r="N267" i="6"/>
  <c r="F267" i="1" s="1"/>
  <c r="N266" i="6"/>
  <c r="F266" i="1"/>
  <c r="N265" i="6"/>
  <c r="F265" i="1" s="1"/>
  <c r="N264" i="6"/>
  <c r="F264" i="1"/>
  <c r="N263" i="6"/>
  <c r="F263" i="1" s="1"/>
  <c r="N262" i="6"/>
  <c r="F262" i="1"/>
  <c r="N261" i="6"/>
  <c r="F261" i="1"/>
  <c r="N260" i="6"/>
  <c r="F260" i="1"/>
  <c r="N259" i="6"/>
  <c r="F259" i="1"/>
  <c r="N258" i="6"/>
  <c r="F258" i="1" s="1"/>
  <c r="N257" i="6"/>
  <c r="F257" i="1"/>
  <c r="N256" i="6"/>
  <c r="F256" i="1"/>
  <c r="N255" i="6"/>
  <c r="F255" i="1" s="1"/>
  <c r="N254" i="6"/>
  <c r="F254" i="1" s="1"/>
  <c r="N253" i="6"/>
  <c r="F253" i="1"/>
  <c r="N252" i="6"/>
  <c r="F252" i="1" s="1"/>
  <c r="N251" i="6"/>
  <c r="F251" i="1"/>
  <c r="N250" i="6"/>
  <c r="F250" i="1"/>
  <c r="N249" i="6"/>
  <c r="F249" i="1" s="1"/>
  <c r="N248" i="6"/>
  <c r="F248" i="1" s="1"/>
  <c r="N247" i="6"/>
  <c r="F247" i="1"/>
  <c r="N246" i="6"/>
  <c r="F246" i="1" s="1"/>
  <c r="N245" i="6"/>
  <c r="F245" i="1"/>
  <c r="N244" i="6"/>
  <c r="F244" i="1" s="1"/>
  <c r="N243" i="6"/>
  <c r="F243" i="1"/>
  <c r="N242" i="6"/>
  <c r="F242" i="1"/>
  <c r="N241" i="6"/>
  <c r="F241" i="1"/>
  <c r="N240" i="6"/>
  <c r="F240" i="1"/>
  <c r="N239" i="6"/>
  <c r="F239" i="1"/>
  <c r="N238" i="6"/>
  <c r="F238" i="1" s="1"/>
  <c r="N237" i="6"/>
  <c r="F237" i="1" s="1"/>
  <c r="N236" i="6"/>
  <c r="F236" i="1" s="1"/>
  <c r="N235" i="6"/>
  <c r="F235" i="1" s="1"/>
  <c r="N234" i="6"/>
  <c r="F234" i="1"/>
  <c r="N233" i="6"/>
  <c r="F233" i="1" s="1"/>
  <c r="N232" i="6"/>
  <c r="F232" i="1"/>
  <c r="N231" i="6"/>
  <c r="F231" i="1"/>
  <c r="N230" i="6"/>
  <c r="F230" i="1" s="1"/>
  <c r="N229" i="6"/>
  <c r="F229" i="1" s="1"/>
  <c r="N228" i="6"/>
  <c r="F228" i="1"/>
  <c r="N227" i="6"/>
  <c r="F227" i="1"/>
  <c r="N226" i="6"/>
  <c r="F226" i="1"/>
  <c r="N225" i="6"/>
  <c r="F225" i="1" s="1"/>
  <c r="N224" i="6"/>
  <c r="F224" i="1"/>
  <c r="N223" i="6"/>
  <c r="F223" i="1"/>
  <c r="N222" i="6"/>
  <c r="F222" i="1"/>
  <c r="N221" i="6"/>
  <c r="F221" i="1"/>
  <c r="N220" i="6"/>
  <c r="F220" i="1"/>
  <c r="N219" i="6"/>
  <c r="F219" i="1" s="1"/>
  <c r="N218" i="6"/>
  <c r="F218" i="1"/>
  <c r="N217" i="6"/>
  <c r="F217" i="1"/>
  <c r="N216" i="6"/>
  <c r="F216" i="1" s="1"/>
  <c r="N215" i="6"/>
  <c r="F215" i="1"/>
  <c r="N214" i="6"/>
  <c r="F214" i="1" s="1"/>
  <c r="N213" i="6"/>
  <c r="F213" i="1"/>
  <c r="N212" i="6"/>
  <c r="F212" i="1"/>
  <c r="N211" i="6"/>
  <c r="F211" i="1" s="1"/>
  <c r="N210" i="6"/>
  <c r="F210" i="1" s="1"/>
  <c r="N209" i="6"/>
  <c r="F209" i="1"/>
  <c r="N208" i="6"/>
  <c r="F208" i="1" s="1"/>
  <c r="N207" i="6"/>
  <c r="F207" i="1"/>
  <c r="N206" i="6"/>
  <c r="F206" i="1" s="1"/>
  <c r="N205" i="6"/>
  <c r="F205" i="1"/>
  <c r="N204" i="6"/>
  <c r="F204" i="1"/>
  <c r="N203" i="6"/>
  <c r="F203" i="1"/>
  <c r="N202" i="6"/>
  <c r="F202" i="1"/>
  <c r="N201" i="6"/>
  <c r="F201" i="1" s="1"/>
  <c r="N200" i="6"/>
  <c r="F200" i="1"/>
  <c r="N199" i="6"/>
  <c r="F199" i="1"/>
  <c r="N198" i="6"/>
  <c r="F198" i="1" s="1"/>
  <c r="N197" i="6"/>
  <c r="F197" i="1" s="1"/>
  <c r="N196" i="6"/>
  <c r="F196" i="1"/>
  <c r="N195" i="6"/>
  <c r="F195" i="1" s="1"/>
  <c r="N194" i="6"/>
  <c r="F194" i="1"/>
  <c r="N193" i="6"/>
  <c r="F193" i="1"/>
  <c r="N192" i="6"/>
  <c r="F192" i="1" s="1"/>
  <c r="N191" i="6"/>
  <c r="F191" i="1" s="1"/>
  <c r="N190" i="6"/>
  <c r="F190" i="1"/>
  <c r="N189" i="6"/>
  <c r="F189" i="1" s="1"/>
  <c r="N188" i="6"/>
  <c r="F188" i="1"/>
  <c r="N187" i="6"/>
  <c r="F187" i="1"/>
  <c r="N186" i="6"/>
  <c r="F186" i="1" s="1"/>
  <c r="N185" i="6"/>
  <c r="F185" i="1" s="1"/>
  <c r="N184" i="6"/>
  <c r="F184" i="1"/>
  <c r="N183" i="6"/>
  <c r="F183" i="1" s="1"/>
  <c r="N182" i="6"/>
  <c r="F182" i="1"/>
  <c r="N181" i="6"/>
  <c r="F181" i="1"/>
  <c r="N180" i="6"/>
  <c r="F180" i="1" s="1"/>
  <c r="N179" i="6"/>
  <c r="F179" i="1"/>
  <c r="N178" i="6"/>
  <c r="F178" i="1"/>
  <c r="N177" i="6"/>
  <c r="F177" i="1"/>
  <c r="N176" i="6"/>
  <c r="F176" i="1"/>
  <c r="N175" i="6"/>
  <c r="F175" i="1" s="1"/>
  <c r="N174" i="6"/>
  <c r="F174" i="1"/>
  <c r="N173" i="6"/>
  <c r="F173" i="1" s="1"/>
  <c r="N172" i="6"/>
  <c r="F172" i="1" s="1"/>
  <c r="N171" i="6"/>
  <c r="F171" i="1"/>
  <c r="N170" i="6"/>
  <c r="F170" i="1" s="1"/>
  <c r="N169" i="6"/>
  <c r="F169" i="1"/>
  <c r="N168" i="6"/>
  <c r="F168" i="1"/>
  <c r="N167" i="6"/>
  <c r="F167" i="1" s="1"/>
  <c r="N166" i="6"/>
  <c r="F166" i="1" s="1"/>
  <c r="N165" i="6"/>
  <c r="F165" i="1" s="1"/>
  <c r="N164" i="6"/>
  <c r="F164" i="1"/>
  <c r="N163" i="6"/>
  <c r="F163" i="1"/>
  <c r="N162" i="6"/>
  <c r="F162" i="1" s="1"/>
  <c r="N161" i="6"/>
  <c r="F161" i="1"/>
  <c r="N160" i="6"/>
  <c r="F160" i="1"/>
  <c r="N159" i="6"/>
  <c r="F159" i="1"/>
  <c r="N158" i="6"/>
  <c r="F158" i="1"/>
  <c r="N157" i="6"/>
  <c r="F157" i="1"/>
  <c r="N156" i="6"/>
  <c r="F156" i="1" s="1"/>
  <c r="N155" i="6"/>
  <c r="F155" i="1"/>
  <c r="N154" i="6"/>
  <c r="F154" i="1"/>
  <c r="N153" i="6"/>
  <c r="F153" i="1"/>
  <c r="N152" i="6"/>
  <c r="F152" i="1" s="1"/>
  <c r="N151" i="6"/>
  <c r="F151" i="1" s="1"/>
  <c r="N150" i="6"/>
  <c r="F150" i="1"/>
  <c r="N149" i="6"/>
  <c r="F149" i="1"/>
  <c r="N148" i="6"/>
  <c r="F148" i="1" s="1"/>
  <c r="N147" i="6"/>
  <c r="F147" i="1" s="1"/>
  <c r="N146" i="6"/>
  <c r="F146" i="1"/>
  <c r="N145" i="6"/>
  <c r="F145" i="1" s="1"/>
  <c r="N144" i="6"/>
  <c r="F144" i="1" s="1"/>
  <c r="N143" i="6"/>
  <c r="F143" i="1" s="1"/>
  <c r="N142" i="6"/>
  <c r="F142" i="1"/>
  <c r="N141" i="6"/>
  <c r="F141" i="1"/>
  <c r="N140" i="6"/>
  <c r="F140" i="1"/>
  <c r="N139" i="6"/>
  <c r="F139" i="1"/>
  <c r="N138" i="6"/>
  <c r="F138" i="1"/>
  <c r="N137" i="6"/>
  <c r="F137" i="1" s="1"/>
  <c r="N136" i="6"/>
  <c r="F136" i="1"/>
  <c r="N135" i="6"/>
  <c r="F135" i="1" s="1"/>
  <c r="N134" i="6"/>
  <c r="F134" i="1" s="1"/>
  <c r="N133" i="6"/>
  <c r="F133" i="1"/>
  <c r="N132" i="6"/>
  <c r="F132" i="1" s="1"/>
  <c r="N131" i="6"/>
  <c r="F131" i="1"/>
  <c r="N130" i="6"/>
  <c r="F130" i="1"/>
  <c r="N129" i="6"/>
  <c r="F129" i="1" s="1"/>
  <c r="N128" i="6"/>
  <c r="F128" i="1" s="1"/>
  <c r="N127" i="6"/>
  <c r="F127" i="1"/>
  <c r="N126" i="6"/>
  <c r="F126" i="1" s="1"/>
  <c r="N125" i="6"/>
  <c r="F125" i="1"/>
  <c r="N124" i="6"/>
  <c r="F124" i="1"/>
  <c r="N123" i="6"/>
  <c r="F123" i="1" s="1"/>
  <c r="N122" i="6"/>
  <c r="F122" i="1" s="1"/>
  <c r="N121" i="6"/>
  <c r="F121" i="1"/>
  <c r="N120" i="6"/>
  <c r="F120" i="1" s="1"/>
  <c r="N119" i="6"/>
  <c r="F119" i="1"/>
  <c r="N118" i="6"/>
  <c r="F118" i="1"/>
  <c r="N117" i="6"/>
  <c r="F117" i="1" s="1"/>
  <c r="N116" i="6"/>
  <c r="F116" i="1" s="1"/>
  <c r="N115" i="6"/>
  <c r="F115" i="1"/>
  <c r="N114" i="6"/>
  <c r="F114" i="1"/>
  <c r="N113" i="6"/>
  <c r="F113" i="1"/>
  <c r="N112" i="6"/>
  <c r="F112" i="1" s="1"/>
  <c r="N111" i="6"/>
  <c r="F111" i="1"/>
  <c r="N110" i="6"/>
  <c r="F110" i="1"/>
  <c r="N109" i="6"/>
  <c r="F109" i="1" s="1"/>
  <c r="N108" i="6"/>
  <c r="F108" i="1"/>
  <c r="N107" i="6"/>
  <c r="F107" i="1" s="1"/>
  <c r="N106" i="6"/>
  <c r="F106" i="1"/>
  <c r="N105" i="6"/>
  <c r="F105" i="1"/>
  <c r="N104" i="6"/>
  <c r="F104" i="1" s="1"/>
  <c r="N103" i="6"/>
  <c r="F103" i="1" s="1"/>
  <c r="N102" i="6"/>
  <c r="F102" i="1"/>
  <c r="N101" i="6"/>
  <c r="F101" i="1" s="1"/>
  <c r="N100" i="6"/>
  <c r="F100" i="1"/>
  <c r="N99" i="6"/>
  <c r="F99" i="1" s="1"/>
  <c r="N98" i="6"/>
  <c r="F98" i="1"/>
  <c r="N97" i="6"/>
  <c r="F97" i="1"/>
  <c r="N96" i="6"/>
  <c r="F96" i="1"/>
  <c r="N95" i="6"/>
  <c r="F95" i="1"/>
  <c r="N94" i="6"/>
  <c r="F94" i="1"/>
  <c r="N93" i="6"/>
  <c r="F93" i="1" s="1"/>
  <c r="N92" i="6"/>
  <c r="F92" i="1"/>
  <c r="N91" i="6"/>
  <c r="F91" i="1"/>
  <c r="N90" i="6"/>
  <c r="F90" i="1"/>
  <c r="N89" i="6"/>
  <c r="F89" i="1"/>
  <c r="N88" i="6"/>
  <c r="F88" i="1" s="1"/>
  <c r="N87" i="6"/>
  <c r="F87" i="1"/>
  <c r="N86" i="6"/>
  <c r="F86" i="1"/>
  <c r="N85" i="6"/>
  <c r="F85" i="1" s="1"/>
  <c r="N84" i="6"/>
  <c r="F84" i="1" s="1"/>
  <c r="N83" i="6"/>
  <c r="F83" i="1"/>
  <c r="N82" i="6"/>
  <c r="F82" i="1" s="1"/>
  <c r="N81" i="6"/>
  <c r="F81" i="1"/>
  <c r="N80" i="6"/>
  <c r="F80" i="1" s="1"/>
  <c r="N79" i="6"/>
  <c r="F79" i="1"/>
  <c r="N78" i="6"/>
  <c r="F78" i="1"/>
  <c r="N77" i="6"/>
  <c r="F77" i="1"/>
  <c r="N76" i="6"/>
  <c r="F76" i="1"/>
  <c r="N75" i="6"/>
  <c r="F75" i="1"/>
  <c r="N74" i="6"/>
  <c r="F74" i="1" s="1"/>
  <c r="N73" i="6"/>
  <c r="F73" i="1" s="1"/>
  <c r="N72" i="6"/>
  <c r="F72" i="1" s="1"/>
  <c r="N71" i="6"/>
  <c r="F71" i="1" s="1"/>
  <c r="N70" i="6"/>
  <c r="F70" i="1"/>
  <c r="N69" i="6"/>
  <c r="F69" i="1" s="1"/>
  <c r="N68" i="6"/>
  <c r="F68" i="1"/>
  <c r="N67" i="6"/>
  <c r="F67" i="1"/>
  <c r="N66" i="6"/>
  <c r="F66" i="1" s="1"/>
  <c r="N65" i="6"/>
  <c r="F65" i="1" s="1"/>
  <c r="N64" i="6"/>
  <c r="F64" i="1"/>
  <c r="N63" i="6"/>
  <c r="F63" i="1" s="1"/>
  <c r="N62" i="6"/>
  <c r="F62" i="1"/>
  <c r="N61" i="6"/>
  <c r="F61" i="1"/>
  <c r="N60" i="6"/>
  <c r="F60" i="1" s="1"/>
  <c r="N59" i="6"/>
  <c r="F59" i="1" s="1"/>
  <c r="N58" i="6"/>
  <c r="F58" i="1" s="1"/>
  <c r="N57" i="6"/>
  <c r="F57" i="1"/>
  <c r="N56" i="6"/>
  <c r="F56" i="1"/>
  <c r="N55" i="6"/>
  <c r="F55" i="1" s="1"/>
  <c r="N54" i="6"/>
  <c r="F54" i="1"/>
  <c r="N53" i="6"/>
  <c r="F53" i="1"/>
  <c r="N52" i="6"/>
  <c r="F52" i="1" s="1"/>
  <c r="N51" i="6"/>
  <c r="F51" i="1"/>
  <c r="N50" i="6"/>
  <c r="F50" i="1" s="1"/>
  <c r="N49" i="6"/>
  <c r="F49" i="1"/>
  <c r="N48" i="6"/>
  <c r="F48" i="1"/>
  <c r="N47" i="6"/>
  <c r="F47" i="1" s="1"/>
  <c r="N46" i="6"/>
  <c r="F46" i="1" s="1"/>
  <c r="N45" i="6"/>
  <c r="F45" i="1" s="1"/>
  <c r="N44" i="6"/>
  <c r="F44" i="1"/>
  <c r="N43" i="6"/>
  <c r="F43" i="1"/>
  <c r="N42" i="6"/>
  <c r="F42" i="1" s="1"/>
  <c r="N41" i="6"/>
  <c r="F41" i="1"/>
  <c r="N40" i="6"/>
  <c r="F40" i="1"/>
  <c r="N39" i="6"/>
  <c r="F39" i="1"/>
  <c r="N38" i="6"/>
  <c r="F38" i="1"/>
  <c r="N37" i="6"/>
  <c r="F37" i="1" s="1"/>
  <c r="N36" i="6"/>
  <c r="F36" i="1"/>
  <c r="N35" i="6"/>
  <c r="F35" i="1"/>
  <c r="N34" i="6"/>
  <c r="F34" i="1" s="1"/>
  <c r="N33" i="6"/>
  <c r="F33" i="1" s="1"/>
  <c r="N32" i="6"/>
  <c r="F32" i="1"/>
  <c r="N31" i="6"/>
  <c r="F31" i="1" s="1"/>
  <c r="N30" i="6"/>
  <c r="F30" i="1" s="1"/>
  <c r="N29" i="6"/>
  <c r="F29" i="1" s="1"/>
  <c r="N28" i="6"/>
  <c r="F28" i="1"/>
  <c r="N27" i="6"/>
  <c r="F27" i="1"/>
  <c r="N26" i="6"/>
  <c r="F26" i="1"/>
  <c r="N25" i="6"/>
  <c r="F25" i="1"/>
  <c r="N24" i="6"/>
  <c r="F24" i="1" s="1"/>
  <c r="N23" i="6"/>
  <c r="F23" i="1"/>
  <c r="N22" i="6"/>
  <c r="F22" i="1"/>
  <c r="N21" i="6"/>
  <c r="F21" i="1" s="1"/>
  <c r="N20" i="6"/>
  <c r="F20" i="1"/>
  <c r="N19" i="6"/>
  <c r="F19" i="1"/>
  <c r="N18" i="6"/>
  <c r="F18" i="1"/>
  <c r="N17" i="6"/>
  <c r="F17" i="1" s="1"/>
  <c r="N16" i="6"/>
  <c r="F16" i="1" s="1"/>
  <c r="N15" i="6"/>
  <c r="F15" i="1" s="1"/>
  <c r="N14" i="6"/>
  <c r="F14" i="1" s="1"/>
  <c r="N13" i="6"/>
  <c r="F13" i="1"/>
  <c r="N12" i="6"/>
  <c r="F12" i="1" s="1"/>
  <c r="N11" i="6"/>
  <c r="F11" i="1"/>
  <c r="N10" i="6"/>
  <c r="F10" i="1"/>
  <c r="N9" i="6"/>
  <c r="F9" i="1" s="1"/>
  <c r="N8" i="6"/>
  <c r="F8" i="1"/>
  <c r="N7" i="6"/>
  <c r="F7" i="1"/>
  <c r="N6" i="6"/>
  <c r="F6" i="1"/>
  <c r="N5" i="6"/>
  <c r="F5" i="1"/>
  <c r="E486" i="1"/>
  <c r="E93" i="1"/>
  <c r="E105" i="1"/>
  <c r="E113" i="1"/>
  <c r="E129" i="1"/>
  <c r="E141" i="1"/>
  <c r="E153" i="1"/>
  <c r="E161" i="1"/>
  <c r="E177" i="1"/>
  <c r="E189" i="1"/>
  <c r="E205" i="1"/>
  <c r="E301" i="1"/>
  <c r="E374" i="1"/>
  <c r="E384" i="1"/>
  <c r="E390" i="1"/>
  <c r="E398" i="1"/>
  <c r="E404" i="1"/>
  <c r="E408" i="1"/>
  <c r="E414" i="1"/>
  <c r="E422" i="1"/>
  <c r="E428" i="1"/>
  <c r="E432" i="1"/>
  <c r="E438" i="1"/>
  <c r="E446" i="1"/>
  <c r="E452" i="1"/>
  <c r="E456" i="1"/>
  <c r="E462" i="1"/>
  <c r="E470" i="1"/>
  <c r="E476" i="1"/>
  <c r="N190" i="5"/>
  <c r="E190" i="1"/>
  <c r="B479" i="5"/>
  <c r="C479" i="5"/>
  <c r="N479" i="5" s="1"/>
  <c r="E479" i="1" s="1"/>
  <c r="D479" i="5"/>
  <c r="E479" i="5"/>
  <c r="F479" i="5"/>
  <c r="G479" i="5"/>
  <c r="H479" i="5"/>
  <c r="I479" i="5"/>
  <c r="J479" i="5"/>
  <c r="K479" i="5"/>
  <c r="L479" i="5"/>
  <c r="M479" i="5"/>
  <c r="N484" i="5"/>
  <c r="N483" i="5"/>
  <c r="E485" i="1"/>
  <c r="N482" i="5"/>
  <c r="E484" i="1" s="1"/>
  <c r="N478" i="5"/>
  <c r="E478" i="1" s="1"/>
  <c r="N477" i="5"/>
  <c r="E477" i="1" s="1"/>
  <c r="N476" i="5"/>
  <c r="N475" i="5"/>
  <c r="E475" i="1" s="1"/>
  <c r="N474" i="5"/>
  <c r="E474" i="1" s="1"/>
  <c r="N473" i="5"/>
  <c r="E473" i="1" s="1"/>
  <c r="N472" i="5"/>
  <c r="E472" i="1" s="1"/>
  <c r="N471" i="5"/>
  <c r="E471" i="1" s="1"/>
  <c r="N470" i="5"/>
  <c r="N469" i="5"/>
  <c r="E469" i="1" s="1"/>
  <c r="N468" i="5"/>
  <c r="E468" i="1" s="1"/>
  <c r="N467" i="5"/>
  <c r="E467" i="1" s="1"/>
  <c r="N466" i="5"/>
  <c r="E466" i="1" s="1"/>
  <c r="N465" i="5"/>
  <c r="E465" i="1" s="1"/>
  <c r="N464" i="5"/>
  <c r="E464" i="1" s="1"/>
  <c r="N463" i="5"/>
  <c r="E463" i="1" s="1"/>
  <c r="N462" i="5"/>
  <c r="N461" i="5"/>
  <c r="E461" i="1" s="1"/>
  <c r="N460" i="5"/>
  <c r="E460" i="1" s="1"/>
  <c r="N459" i="5"/>
  <c r="E459" i="1" s="1"/>
  <c r="N458" i="5"/>
  <c r="E458" i="1" s="1"/>
  <c r="N457" i="5"/>
  <c r="E457" i="1" s="1"/>
  <c r="N456" i="5"/>
  <c r="N455" i="5"/>
  <c r="E455" i="1" s="1"/>
  <c r="N454" i="5"/>
  <c r="E454" i="1" s="1"/>
  <c r="N453" i="5"/>
  <c r="E453" i="1" s="1"/>
  <c r="N452" i="5"/>
  <c r="N451" i="5"/>
  <c r="E451" i="1" s="1"/>
  <c r="N450" i="5"/>
  <c r="E450" i="1" s="1"/>
  <c r="N449" i="5"/>
  <c r="E449" i="1" s="1"/>
  <c r="N448" i="5"/>
  <c r="E448" i="1" s="1"/>
  <c r="N447" i="5"/>
  <c r="E447" i="1" s="1"/>
  <c r="N446" i="5"/>
  <c r="N445" i="5"/>
  <c r="E445" i="1" s="1"/>
  <c r="N444" i="5"/>
  <c r="E444" i="1" s="1"/>
  <c r="N443" i="5"/>
  <c r="E443" i="1" s="1"/>
  <c r="N442" i="5"/>
  <c r="E442" i="1" s="1"/>
  <c r="N441" i="5"/>
  <c r="E441" i="1" s="1"/>
  <c r="N440" i="5"/>
  <c r="E440" i="1" s="1"/>
  <c r="N439" i="5"/>
  <c r="E439" i="1" s="1"/>
  <c r="N438" i="5"/>
  <c r="N437" i="5"/>
  <c r="E437" i="1" s="1"/>
  <c r="N436" i="5"/>
  <c r="E436" i="1" s="1"/>
  <c r="N435" i="5"/>
  <c r="E435" i="1" s="1"/>
  <c r="N434" i="5"/>
  <c r="E434" i="1" s="1"/>
  <c r="N433" i="5"/>
  <c r="E433" i="1" s="1"/>
  <c r="N432" i="5"/>
  <c r="N431" i="5"/>
  <c r="E431" i="1" s="1"/>
  <c r="N430" i="5"/>
  <c r="E430" i="1" s="1"/>
  <c r="N429" i="5"/>
  <c r="E429" i="1" s="1"/>
  <c r="N428" i="5"/>
  <c r="N427" i="5"/>
  <c r="E427" i="1" s="1"/>
  <c r="N426" i="5"/>
  <c r="E426" i="1" s="1"/>
  <c r="N425" i="5"/>
  <c r="E425" i="1" s="1"/>
  <c r="N424" i="5"/>
  <c r="E424" i="1" s="1"/>
  <c r="N423" i="5"/>
  <c r="E423" i="1" s="1"/>
  <c r="N422" i="5"/>
  <c r="N421" i="5"/>
  <c r="E421" i="1" s="1"/>
  <c r="N420" i="5"/>
  <c r="E420" i="1" s="1"/>
  <c r="N419" i="5"/>
  <c r="E419" i="1" s="1"/>
  <c r="N418" i="5"/>
  <c r="E418" i="1" s="1"/>
  <c r="N417" i="5"/>
  <c r="E417" i="1" s="1"/>
  <c r="N416" i="5"/>
  <c r="E416" i="1" s="1"/>
  <c r="N415" i="5"/>
  <c r="E415" i="1" s="1"/>
  <c r="N414" i="5"/>
  <c r="N413" i="5"/>
  <c r="E413" i="1" s="1"/>
  <c r="N412" i="5"/>
  <c r="E412" i="1" s="1"/>
  <c r="N411" i="5"/>
  <c r="E411" i="1" s="1"/>
  <c r="N410" i="5"/>
  <c r="E410" i="1" s="1"/>
  <c r="N409" i="5"/>
  <c r="E409" i="1" s="1"/>
  <c r="N408" i="5"/>
  <c r="N407" i="5"/>
  <c r="E407" i="1" s="1"/>
  <c r="N406" i="5"/>
  <c r="E406" i="1" s="1"/>
  <c r="N405" i="5"/>
  <c r="E405" i="1" s="1"/>
  <c r="N404" i="5"/>
  <c r="N403" i="5"/>
  <c r="E403" i="1" s="1"/>
  <c r="N402" i="5"/>
  <c r="E402" i="1" s="1"/>
  <c r="N401" i="5"/>
  <c r="E401" i="1" s="1"/>
  <c r="N400" i="5"/>
  <c r="E400" i="1" s="1"/>
  <c r="N399" i="5"/>
  <c r="E399" i="1" s="1"/>
  <c r="N398" i="5"/>
  <c r="N397" i="5"/>
  <c r="E397" i="1" s="1"/>
  <c r="N396" i="5"/>
  <c r="E396" i="1" s="1"/>
  <c r="N395" i="5"/>
  <c r="E395" i="1" s="1"/>
  <c r="N394" i="5"/>
  <c r="E394" i="1" s="1"/>
  <c r="N393" i="5"/>
  <c r="E393" i="1" s="1"/>
  <c r="N392" i="5"/>
  <c r="E392" i="1" s="1"/>
  <c r="N391" i="5"/>
  <c r="E391" i="1" s="1"/>
  <c r="N390" i="5"/>
  <c r="N389" i="5"/>
  <c r="E389" i="1" s="1"/>
  <c r="N388" i="5"/>
  <c r="E388" i="1" s="1"/>
  <c r="N387" i="5"/>
  <c r="E387" i="1" s="1"/>
  <c r="N386" i="5"/>
  <c r="E386" i="1" s="1"/>
  <c r="N385" i="5"/>
  <c r="E385" i="1" s="1"/>
  <c r="N384" i="5"/>
  <c r="N383" i="5"/>
  <c r="E383" i="1" s="1"/>
  <c r="N382" i="5"/>
  <c r="E382" i="1" s="1"/>
  <c r="N381" i="5"/>
  <c r="E381" i="1" s="1"/>
  <c r="N380" i="5"/>
  <c r="E380" i="1"/>
  <c r="N379" i="5"/>
  <c r="E379" i="1"/>
  <c r="N378" i="5"/>
  <c r="E378" i="1" s="1"/>
  <c r="N377" i="5"/>
  <c r="E377" i="1"/>
  <c r="N376" i="5"/>
  <c r="E376" i="1"/>
  <c r="N375" i="5"/>
  <c r="E375" i="1" s="1"/>
  <c r="N374" i="5"/>
  <c r="N373" i="5"/>
  <c r="E373" i="1" s="1"/>
  <c r="N372" i="5"/>
  <c r="E372" i="1" s="1"/>
  <c r="N371" i="5"/>
  <c r="E371" i="1"/>
  <c r="N370" i="5"/>
  <c r="E370" i="1" s="1"/>
  <c r="N369" i="5"/>
  <c r="E369" i="1" s="1"/>
  <c r="N368" i="5"/>
  <c r="E368" i="1" s="1"/>
  <c r="N367" i="5"/>
  <c r="E367" i="1"/>
  <c r="N366" i="5"/>
  <c r="E366" i="1" s="1"/>
  <c r="N365" i="5"/>
  <c r="E365" i="1" s="1"/>
  <c r="N364" i="5"/>
  <c r="E364" i="1"/>
  <c r="N363" i="5"/>
  <c r="E363" i="1" s="1"/>
  <c r="N362" i="5"/>
  <c r="E362" i="1"/>
  <c r="N361" i="5"/>
  <c r="E361" i="1"/>
  <c r="N360" i="5"/>
  <c r="E360" i="1" s="1"/>
  <c r="N359" i="5"/>
  <c r="E359" i="1" s="1"/>
  <c r="N358" i="5"/>
  <c r="E358" i="1"/>
  <c r="N357" i="5"/>
  <c r="E357" i="1" s="1"/>
  <c r="N356" i="5"/>
  <c r="E356" i="1"/>
  <c r="N355" i="5"/>
  <c r="E355" i="1" s="1"/>
  <c r="N354" i="5"/>
  <c r="E354" i="1"/>
  <c r="N353" i="5"/>
  <c r="E353" i="1"/>
  <c r="N352" i="5"/>
  <c r="E352" i="1" s="1"/>
  <c r="N351" i="5"/>
  <c r="E351" i="1"/>
  <c r="N350" i="5"/>
  <c r="E350" i="1"/>
  <c r="N349" i="5"/>
  <c r="E349" i="1" s="1"/>
  <c r="N348" i="5"/>
  <c r="E348" i="1"/>
  <c r="N347" i="5"/>
  <c r="E347" i="1" s="1"/>
  <c r="N346" i="5"/>
  <c r="E346" i="1" s="1"/>
  <c r="N345" i="5"/>
  <c r="E345" i="1"/>
  <c r="N344" i="5"/>
  <c r="E344" i="1" s="1"/>
  <c r="N343" i="5"/>
  <c r="E343" i="1"/>
  <c r="N342" i="5"/>
  <c r="E342" i="1"/>
  <c r="N341" i="5"/>
  <c r="E341" i="1" s="1"/>
  <c r="N340" i="5"/>
  <c r="E340" i="1"/>
  <c r="N339" i="5"/>
  <c r="E339" i="1" s="1"/>
  <c r="N338" i="5"/>
  <c r="E338" i="1"/>
  <c r="N337" i="5"/>
  <c r="E337" i="1"/>
  <c r="N336" i="5"/>
  <c r="E336" i="1" s="1"/>
  <c r="N335" i="5"/>
  <c r="E335" i="1"/>
  <c r="N334" i="5"/>
  <c r="E334" i="1"/>
  <c r="N333" i="5"/>
  <c r="E333" i="1" s="1"/>
  <c r="N332" i="5"/>
  <c r="E332" i="1"/>
  <c r="N331" i="5"/>
  <c r="E331" i="1" s="1"/>
  <c r="N330" i="5"/>
  <c r="E330" i="1"/>
  <c r="N329" i="5"/>
  <c r="E329" i="1"/>
  <c r="N328" i="5"/>
  <c r="E328" i="1" s="1"/>
  <c r="N327" i="5"/>
  <c r="E327" i="1" s="1"/>
  <c r="N326" i="5"/>
  <c r="E326" i="1"/>
  <c r="N325" i="5"/>
  <c r="E325" i="1" s="1"/>
  <c r="N324" i="5"/>
  <c r="E324" i="1"/>
  <c r="N323" i="5"/>
  <c r="E323" i="1" s="1"/>
  <c r="N322" i="5"/>
  <c r="E322" i="1"/>
  <c r="N321" i="5"/>
  <c r="E321" i="1"/>
  <c r="N320" i="5"/>
  <c r="E320" i="1" s="1"/>
  <c r="N319" i="5"/>
  <c r="E319" i="1"/>
  <c r="N318" i="5"/>
  <c r="E318" i="1"/>
  <c r="N317" i="5"/>
  <c r="E317" i="1" s="1"/>
  <c r="N316" i="5"/>
  <c r="E316" i="1"/>
  <c r="N315" i="5"/>
  <c r="E315" i="1" s="1"/>
  <c r="N314" i="5"/>
  <c r="E314" i="1" s="1"/>
  <c r="N313" i="5"/>
  <c r="E313" i="1"/>
  <c r="N312" i="5"/>
  <c r="E312" i="1" s="1"/>
  <c r="N311" i="5"/>
  <c r="E311" i="1"/>
  <c r="N310" i="5"/>
  <c r="E310" i="1"/>
  <c r="N309" i="5"/>
  <c r="E309" i="1" s="1"/>
  <c r="N308" i="5"/>
  <c r="E308" i="1"/>
  <c r="N307" i="5"/>
  <c r="E307" i="1" s="1"/>
  <c r="N306" i="5"/>
  <c r="E306" i="1"/>
  <c r="N305" i="5"/>
  <c r="E305" i="1"/>
  <c r="N304" i="5"/>
  <c r="E304" i="1" s="1"/>
  <c r="N303" i="5"/>
  <c r="E303" i="1"/>
  <c r="N302" i="5"/>
  <c r="E302" i="1"/>
  <c r="N301" i="5"/>
  <c r="N300" i="5"/>
  <c r="E300" i="1"/>
  <c r="N299" i="5"/>
  <c r="E299" i="1" s="1"/>
  <c r="N298" i="5"/>
  <c r="E298" i="1"/>
  <c r="N297" i="5"/>
  <c r="E297" i="1"/>
  <c r="N296" i="5"/>
  <c r="E296" i="1" s="1"/>
  <c r="N295" i="5"/>
  <c r="E295" i="1" s="1"/>
  <c r="N294" i="5"/>
  <c r="E294" i="1"/>
  <c r="N293" i="5"/>
  <c r="E293" i="1" s="1"/>
  <c r="N292" i="5"/>
  <c r="E292" i="1"/>
  <c r="N291" i="5"/>
  <c r="E291" i="1" s="1"/>
  <c r="N290" i="5"/>
  <c r="E290" i="1"/>
  <c r="N289" i="5"/>
  <c r="E289" i="1"/>
  <c r="N288" i="5"/>
  <c r="E288" i="1" s="1"/>
  <c r="N287" i="5"/>
  <c r="E287" i="1"/>
  <c r="N286" i="5"/>
  <c r="E286" i="1"/>
  <c r="N285" i="5"/>
  <c r="E285" i="1" s="1"/>
  <c r="N284" i="5"/>
  <c r="E284" i="1"/>
  <c r="N283" i="5"/>
  <c r="E283" i="1" s="1"/>
  <c r="N282" i="5"/>
  <c r="E282" i="1" s="1"/>
  <c r="N281" i="5"/>
  <c r="E281" i="1"/>
  <c r="N280" i="5"/>
  <c r="E280" i="1" s="1"/>
  <c r="N279" i="5"/>
  <c r="E279" i="1"/>
  <c r="N278" i="5"/>
  <c r="E278" i="1"/>
  <c r="N277" i="5"/>
  <c r="E277" i="1" s="1"/>
  <c r="N276" i="5"/>
  <c r="E276" i="1"/>
  <c r="N275" i="5"/>
  <c r="E275" i="1" s="1"/>
  <c r="N274" i="5"/>
  <c r="E274" i="1"/>
  <c r="N273" i="5"/>
  <c r="E273" i="1"/>
  <c r="N272" i="5"/>
  <c r="E272" i="1" s="1"/>
  <c r="N271" i="5"/>
  <c r="E271" i="1"/>
  <c r="N270" i="5"/>
  <c r="E270" i="1"/>
  <c r="N269" i="5"/>
  <c r="E269" i="1" s="1"/>
  <c r="N268" i="5"/>
  <c r="E268" i="1"/>
  <c r="N267" i="5"/>
  <c r="E267" i="1" s="1"/>
  <c r="N266" i="5"/>
  <c r="E266" i="1"/>
  <c r="N265" i="5"/>
  <c r="E265" i="1"/>
  <c r="N264" i="5"/>
  <c r="E264" i="1" s="1"/>
  <c r="N263" i="5"/>
  <c r="E263" i="1" s="1"/>
  <c r="N262" i="5"/>
  <c r="E262" i="1"/>
  <c r="N261" i="5"/>
  <c r="E261" i="1" s="1"/>
  <c r="N260" i="5"/>
  <c r="E260" i="1"/>
  <c r="N259" i="5"/>
  <c r="E259" i="1" s="1"/>
  <c r="N258" i="5"/>
  <c r="E258" i="1"/>
  <c r="N257" i="5"/>
  <c r="E257" i="1"/>
  <c r="N256" i="5"/>
  <c r="E256" i="1" s="1"/>
  <c r="N255" i="5"/>
  <c r="E255" i="1"/>
  <c r="N254" i="5"/>
  <c r="E254" i="1"/>
  <c r="N253" i="5"/>
  <c r="E253" i="1" s="1"/>
  <c r="N252" i="5"/>
  <c r="E252" i="1"/>
  <c r="N251" i="5"/>
  <c r="E251" i="1" s="1"/>
  <c r="N250" i="5"/>
  <c r="E250" i="1" s="1"/>
  <c r="N249" i="5"/>
  <c r="E249" i="1"/>
  <c r="N248" i="5"/>
  <c r="E248" i="1" s="1"/>
  <c r="N247" i="5"/>
  <c r="E247" i="1"/>
  <c r="N246" i="5"/>
  <c r="E246" i="1"/>
  <c r="N245" i="5"/>
  <c r="E245" i="1" s="1"/>
  <c r="N244" i="5"/>
  <c r="E244" i="1"/>
  <c r="N243" i="5"/>
  <c r="E243" i="1" s="1"/>
  <c r="N242" i="5"/>
  <c r="E242" i="1"/>
  <c r="N241" i="5"/>
  <c r="E241" i="1"/>
  <c r="N240" i="5"/>
  <c r="E240" i="1" s="1"/>
  <c r="N239" i="5"/>
  <c r="E239" i="1"/>
  <c r="N238" i="5"/>
  <c r="E238" i="1"/>
  <c r="N237" i="5"/>
  <c r="E237" i="1" s="1"/>
  <c r="N236" i="5"/>
  <c r="E236" i="1"/>
  <c r="N235" i="5"/>
  <c r="E235" i="1" s="1"/>
  <c r="N234" i="5"/>
  <c r="E234" i="1"/>
  <c r="N233" i="5"/>
  <c r="E233" i="1"/>
  <c r="N232" i="5"/>
  <c r="E232" i="1" s="1"/>
  <c r="N231" i="5"/>
  <c r="E231" i="1" s="1"/>
  <c r="N230" i="5"/>
  <c r="E230" i="1"/>
  <c r="N229" i="5"/>
  <c r="E229" i="1" s="1"/>
  <c r="N228" i="5"/>
  <c r="E228" i="1"/>
  <c r="N227" i="5"/>
  <c r="E227" i="1" s="1"/>
  <c r="N226" i="5"/>
  <c r="E226" i="1"/>
  <c r="N225" i="5"/>
  <c r="E225" i="1"/>
  <c r="N224" i="5"/>
  <c r="E224" i="1" s="1"/>
  <c r="N223" i="5"/>
  <c r="E223" i="1"/>
  <c r="N222" i="5"/>
  <c r="E222" i="1"/>
  <c r="N221" i="5"/>
  <c r="E221" i="1" s="1"/>
  <c r="N220" i="5"/>
  <c r="E220" i="1"/>
  <c r="N219" i="5"/>
  <c r="E219" i="1" s="1"/>
  <c r="N218" i="5"/>
  <c r="E218" i="1" s="1"/>
  <c r="N217" i="5"/>
  <c r="E217" i="1"/>
  <c r="N216" i="5"/>
  <c r="E216" i="1" s="1"/>
  <c r="N215" i="5"/>
  <c r="E215" i="1"/>
  <c r="N214" i="5"/>
  <c r="E214" i="1"/>
  <c r="N213" i="5"/>
  <c r="E213" i="1" s="1"/>
  <c r="N212" i="5"/>
  <c r="E212" i="1"/>
  <c r="N211" i="5"/>
  <c r="E211" i="1" s="1"/>
  <c r="N210" i="5"/>
  <c r="E210" i="1"/>
  <c r="N209" i="5"/>
  <c r="E209" i="1"/>
  <c r="N208" i="5"/>
  <c r="E208" i="1" s="1"/>
  <c r="N207" i="5"/>
  <c r="E207" i="1"/>
  <c r="N206" i="5"/>
  <c r="E206" i="1"/>
  <c r="N205" i="5"/>
  <c r="N204" i="5"/>
  <c r="E204" i="1"/>
  <c r="N203" i="5"/>
  <c r="E203" i="1" s="1"/>
  <c r="N202" i="5"/>
  <c r="E202" i="1"/>
  <c r="N201" i="5"/>
  <c r="E201" i="1"/>
  <c r="N200" i="5"/>
  <c r="E200" i="1" s="1"/>
  <c r="N199" i="5"/>
  <c r="E199" i="1" s="1"/>
  <c r="N198" i="5"/>
  <c r="E198" i="1"/>
  <c r="N197" i="5"/>
  <c r="E197" i="1" s="1"/>
  <c r="N196" i="5"/>
  <c r="E196" i="1"/>
  <c r="N195" i="5"/>
  <c r="E195" i="1" s="1"/>
  <c r="N194" i="5"/>
  <c r="E194" i="1"/>
  <c r="N193" i="5"/>
  <c r="E193" i="1"/>
  <c r="N192" i="5"/>
  <c r="E192" i="1" s="1"/>
  <c r="N191" i="5"/>
  <c r="E191" i="1"/>
  <c r="N189" i="5"/>
  <c r="N188" i="5"/>
  <c r="E188" i="1"/>
  <c r="N187" i="5"/>
  <c r="E187" i="1"/>
  <c r="N186" i="5"/>
  <c r="E186" i="1" s="1"/>
  <c r="N185" i="5"/>
  <c r="E185" i="1" s="1"/>
  <c r="N184" i="5"/>
  <c r="E184" i="1" s="1"/>
  <c r="N183" i="5"/>
  <c r="E183" i="1"/>
  <c r="N182" i="5"/>
  <c r="E182" i="1"/>
  <c r="N181" i="5"/>
  <c r="E181" i="1" s="1"/>
  <c r="N180" i="5"/>
  <c r="E180" i="1"/>
  <c r="N179" i="5"/>
  <c r="E179" i="1" s="1"/>
  <c r="N178" i="5"/>
  <c r="E178" i="1" s="1"/>
  <c r="N177" i="5"/>
  <c r="N176" i="5"/>
  <c r="E176" i="1"/>
  <c r="N175" i="5"/>
  <c r="E175" i="1"/>
  <c r="N174" i="5"/>
  <c r="E174" i="1" s="1"/>
  <c r="N173" i="5"/>
  <c r="E173" i="1" s="1"/>
  <c r="N172" i="5"/>
  <c r="E172" i="1" s="1"/>
  <c r="N171" i="5"/>
  <c r="E171" i="1" s="1"/>
  <c r="N170" i="5"/>
  <c r="E170" i="1"/>
  <c r="N169" i="5"/>
  <c r="E169" i="1" s="1"/>
  <c r="N168" i="5"/>
  <c r="E168" i="1"/>
  <c r="N167" i="5"/>
  <c r="E167" i="1" s="1"/>
  <c r="N166" i="5"/>
  <c r="E166" i="1"/>
  <c r="N165" i="5"/>
  <c r="E165" i="1" s="1"/>
  <c r="N164" i="5"/>
  <c r="E164" i="1" s="1"/>
  <c r="N163" i="5"/>
  <c r="E163" i="1"/>
  <c r="N162" i="5"/>
  <c r="E162" i="1" s="1"/>
  <c r="N161" i="5"/>
  <c r="N160" i="5"/>
  <c r="E160" i="1" s="1"/>
  <c r="N159" i="5"/>
  <c r="E159" i="1"/>
  <c r="N158" i="5"/>
  <c r="E158" i="1"/>
  <c r="N157" i="5"/>
  <c r="E157" i="1" s="1"/>
  <c r="N156" i="5"/>
  <c r="E156" i="1"/>
  <c r="N155" i="5"/>
  <c r="E155" i="1" s="1"/>
  <c r="N154" i="5"/>
  <c r="E154" i="1"/>
  <c r="N153" i="5"/>
  <c r="N152" i="5"/>
  <c r="E152" i="1"/>
  <c r="N151" i="5"/>
  <c r="E151" i="1"/>
  <c r="N150" i="5"/>
  <c r="E150" i="1"/>
  <c r="N149" i="5"/>
  <c r="E149" i="1" s="1"/>
  <c r="N148" i="5"/>
  <c r="E148" i="1" s="1"/>
  <c r="N147" i="5"/>
  <c r="E147" i="1"/>
  <c r="N146" i="5"/>
  <c r="E146" i="1"/>
  <c r="N145" i="5"/>
  <c r="E145" i="1" s="1"/>
  <c r="N144" i="5"/>
  <c r="E144" i="1"/>
  <c r="N143" i="5"/>
  <c r="E143" i="1"/>
  <c r="N142" i="5"/>
  <c r="E142" i="1"/>
  <c r="N141" i="5"/>
  <c r="N140" i="5"/>
  <c r="E140" i="1"/>
  <c r="N139" i="5"/>
  <c r="E139" i="1"/>
  <c r="N138" i="5"/>
  <c r="E138" i="1" s="1"/>
  <c r="N137" i="5"/>
  <c r="E137" i="1" s="1"/>
  <c r="N136" i="5"/>
  <c r="E136" i="1"/>
  <c r="N135" i="5"/>
  <c r="E135" i="1"/>
  <c r="N134" i="5"/>
  <c r="E134" i="1"/>
  <c r="N133" i="5"/>
  <c r="E133" i="1" s="1"/>
  <c r="N132" i="5"/>
  <c r="E132" i="1"/>
  <c r="N131" i="5"/>
  <c r="E131" i="1" s="1"/>
  <c r="N130" i="5"/>
  <c r="E130" i="1" s="1"/>
  <c r="N129" i="5"/>
  <c r="N128" i="5"/>
  <c r="E128" i="1"/>
  <c r="N127" i="5"/>
  <c r="E127" i="1"/>
  <c r="N126" i="5"/>
  <c r="E126" i="1" s="1"/>
  <c r="N125" i="5"/>
  <c r="E125" i="1" s="1"/>
  <c r="N124" i="5"/>
  <c r="E124" i="1" s="1"/>
  <c r="N123" i="5"/>
  <c r="E123" i="1" s="1"/>
  <c r="N122" i="5"/>
  <c r="E122" i="1"/>
  <c r="N121" i="5"/>
  <c r="E121" i="1" s="1"/>
  <c r="N120" i="5"/>
  <c r="E120" i="1"/>
  <c r="N119" i="5"/>
  <c r="E119" i="1" s="1"/>
  <c r="N118" i="5"/>
  <c r="E118" i="1"/>
  <c r="N117" i="5"/>
  <c r="E117" i="1" s="1"/>
  <c r="N116" i="5"/>
  <c r="E116" i="1" s="1"/>
  <c r="N115" i="5"/>
  <c r="E115" i="1"/>
  <c r="N114" i="5"/>
  <c r="E114" i="1" s="1"/>
  <c r="N113" i="5"/>
  <c r="N112" i="5"/>
  <c r="E112" i="1" s="1"/>
  <c r="N111" i="5"/>
  <c r="E111" i="1"/>
  <c r="N110" i="5"/>
  <c r="E110" i="1"/>
  <c r="N109" i="5"/>
  <c r="E109" i="1" s="1"/>
  <c r="N108" i="5"/>
  <c r="E108" i="1"/>
  <c r="N107" i="5"/>
  <c r="E107" i="1" s="1"/>
  <c r="N106" i="5"/>
  <c r="E106" i="1"/>
  <c r="N105" i="5"/>
  <c r="N104" i="5"/>
  <c r="E104" i="1"/>
  <c r="N103" i="5"/>
  <c r="E103" i="1"/>
  <c r="N102" i="5"/>
  <c r="E102" i="1"/>
  <c r="N101" i="5"/>
  <c r="E101" i="1" s="1"/>
  <c r="N100" i="5"/>
  <c r="E100" i="1" s="1"/>
  <c r="N99" i="5"/>
  <c r="E99" i="1"/>
  <c r="N98" i="5"/>
  <c r="E98" i="1"/>
  <c r="N97" i="5"/>
  <c r="E97" i="1" s="1"/>
  <c r="N96" i="5"/>
  <c r="E96" i="1"/>
  <c r="N95" i="5"/>
  <c r="E95" i="1"/>
  <c r="N94" i="5"/>
  <c r="E94" i="1"/>
  <c r="N93" i="5"/>
  <c r="N92" i="5"/>
  <c r="E92" i="1"/>
  <c r="N91" i="5"/>
  <c r="E91" i="1"/>
  <c r="N90" i="5"/>
  <c r="E90" i="1" s="1"/>
  <c r="N89" i="5"/>
  <c r="E89" i="1" s="1"/>
  <c r="N88" i="5"/>
  <c r="E88" i="1"/>
  <c r="N87" i="5"/>
  <c r="E87" i="1"/>
  <c r="N86" i="5"/>
  <c r="E86" i="1"/>
  <c r="N85" i="5"/>
  <c r="E85" i="1" s="1"/>
  <c r="N84" i="5"/>
  <c r="E84" i="1"/>
  <c r="N83" i="5"/>
  <c r="E83" i="1" s="1"/>
  <c r="N82" i="5"/>
  <c r="E82" i="1" s="1"/>
  <c r="N81" i="5"/>
  <c r="E81" i="1"/>
  <c r="N80" i="5"/>
  <c r="E80" i="1" s="1"/>
  <c r="N79" i="5"/>
  <c r="E79" i="1"/>
  <c r="N78" i="5"/>
  <c r="E78" i="1"/>
  <c r="N77" i="5"/>
  <c r="E77" i="1" s="1"/>
  <c r="N76" i="5"/>
  <c r="E76" i="1"/>
  <c r="N75" i="5"/>
  <c r="E75" i="1"/>
  <c r="N74" i="5"/>
  <c r="E74" i="1"/>
  <c r="N73" i="5"/>
  <c r="E73" i="1"/>
  <c r="N72" i="5"/>
  <c r="E72" i="1" s="1"/>
  <c r="N71" i="5"/>
  <c r="E71" i="1"/>
  <c r="N70" i="5"/>
  <c r="E70" i="1"/>
  <c r="N69" i="5"/>
  <c r="E69" i="1" s="1"/>
  <c r="N68" i="5"/>
  <c r="E68" i="1"/>
  <c r="N67" i="5"/>
  <c r="E67" i="1" s="1"/>
  <c r="N66" i="5"/>
  <c r="E66" i="1"/>
  <c r="N65" i="5"/>
  <c r="E65" i="1"/>
  <c r="N64" i="5"/>
  <c r="E64" i="1" s="1"/>
  <c r="N63" i="5"/>
  <c r="E63" i="1" s="1"/>
  <c r="N62" i="5"/>
  <c r="E62" i="1"/>
  <c r="N61" i="5"/>
  <c r="E61" i="1" s="1"/>
  <c r="N60" i="5"/>
  <c r="E60" i="1"/>
  <c r="N59" i="5"/>
  <c r="E59" i="1" s="1"/>
  <c r="N58" i="5"/>
  <c r="E58" i="1"/>
  <c r="N57" i="5"/>
  <c r="E57" i="1"/>
  <c r="N56" i="5"/>
  <c r="E56" i="1"/>
  <c r="N55" i="5"/>
  <c r="E55" i="1"/>
  <c r="N54" i="5"/>
  <c r="E54" i="1"/>
  <c r="N53" i="5"/>
  <c r="E53" i="1" s="1"/>
  <c r="N52" i="5"/>
  <c r="E52" i="1"/>
  <c r="N51" i="5"/>
  <c r="E51" i="1" s="1"/>
  <c r="N50" i="5"/>
  <c r="E50" i="1" s="1"/>
  <c r="N49" i="5"/>
  <c r="E49" i="1"/>
  <c r="N48" i="5"/>
  <c r="E48" i="1" s="1"/>
  <c r="N47" i="5"/>
  <c r="E47" i="1"/>
  <c r="N46" i="5"/>
  <c r="E46" i="1"/>
  <c r="N45" i="5"/>
  <c r="E45" i="1" s="1"/>
  <c r="N44" i="5"/>
  <c r="E44" i="1"/>
  <c r="N43" i="5"/>
  <c r="E43" i="1"/>
  <c r="N42" i="5"/>
  <c r="E42" i="1"/>
  <c r="N41" i="5"/>
  <c r="E41" i="1"/>
  <c r="N40" i="5"/>
  <c r="E40" i="1" s="1"/>
  <c r="N39" i="5"/>
  <c r="E39" i="1"/>
  <c r="N38" i="5"/>
  <c r="E38" i="1"/>
  <c r="N37" i="5"/>
  <c r="E37" i="1" s="1"/>
  <c r="N36" i="5"/>
  <c r="E36" i="1" s="1"/>
  <c r="N35" i="5"/>
  <c r="E35" i="1" s="1"/>
  <c r="N34" i="5"/>
  <c r="E34" i="1"/>
  <c r="N33" i="5"/>
  <c r="E33" i="1"/>
  <c r="N32" i="5"/>
  <c r="E32" i="1" s="1"/>
  <c r="N31" i="5"/>
  <c r="E31" i="1" s="1"/>
  <c r="N30" i="5"/>
  <c r="E30" i="1" s="1"/>
  <c r="N29" i="5"/>
  <c r="E29" i="1" s="1"/>
  <c r="N28" i="5"/>
  <c r="E28" i="1"/>
  <c r="N27" i="5"/>
  <c r="E27" i="1" s="1"/>
  <c r="N26" i="5"/>
  <c r="E26" i="1"/>
  <c r="N25" i="5"/>
  <c r="E25" i="1"/>
  <c r="N24" i="5"/>
  <c r="E24" i="1"/>
  <c r="N23" i="5"/>
  <c r="E23" i="1"/>
  <c r="N22" i="5"/>
  <c r="E22" i="1"/>
  <c r="N21" i="5"/>
  <c r="E21" i="1" s="1"/>
  <c r="N20" i="5"/>
  <c r="E20" i="1"/>
  <c r="N19" i="5"/>
  <c r="E19" i="1" s="1"/>
  <c r="N18" i="5"/>
  <c r="E18" i="1" s="1"/>
  <c r="N17" i="5"/>
  <c r="E17" i="1" s="1"/>
  <c r="N16" i="5"/>
  <c r="E16" i="1" s="1"/>
  <c r="N15" i="5"/>
  <c r="E15" i="1"/>
  <c r="N14" i="5"/>
  <c r="E14" i="1"/>
  <c r="N13" i="5"/>
  <c r="E13" i="1" s="1"/>
  <c r="N12" i="5"/>
  <c r="E12" i="1"/>
  <c r="N11" i="5"/>
  <c r="E11" i="1"/>
  <c r="N10" i="5"/>
  <c r="E10" i="1"/>
  <c r="N9" i="5"/>
  <c r="E9" i="1"/>
  <c r="N8" i="5"/>
  <c r="E8" i="1" s="1"/>
  <c r="N7" i="5"/>
  <c r="E7" i="1"/>
  <c r="N6" i="5"/>
  <c r="E6" i="1" s="1"/>
  <c r="N5" i="5"/>
  <c r="E5" i="1" s="1"/>
  <c r="C479" i="4"/>
  <c r="D479" i="4"/>
  <c r="E479" i="4"/>
  <c r="F479" i="4"/>
  <c r="G479" i="4"/>
  <c r="H479" i="4"/>
  <c r="I479" i="4"/>
  <c r="J479" i="4"/>
  <c r="K479" i="4"/>
  <c r="L479" i="4"/>
  <c r="M479" i="4"/>
  <c r="B479" i="4"/>
  <c r="C479" i="3"/>
  <c r="D479" i="3"/>
  <c r="E479" i="3"/>
  <c r="F479" i="3"/>
  <c r="G479" i="3"/>
  <c r="H479" i="3"/>
  <c r="I479" i="3"/>
  <c r="J479" i="3"/>
  <c r="K479" i="3"/>
  <c r="L479" i="3"/>
  <c r="M479" i="3"/>
  <c r="B479" i="3"/>
  <c r="C479" i="2"/>
  <c r="D479" i="2"/>
  <c r="E479" i="2"/>
  <c r="F479" i="2"/>
  <c r="G479" i="2"/>
  <c r="H479" i="2"/>
  <c r="I479" i="2"/>
  <c r="J479" i="2"/>
  <c r="K479" i="2"/>
  <c r="L479" i="2"/>
  <c r="M479" i="2"/>
  <c r="B479" i="2"/>
  <c r="N484" i="4"/>
  <c r="D486" i="1" s="1"/>
  <c r="N483" i="4"/>
  <c r="D485" i="1" s="1"/>
  <c r="N482" i="4"/>
  <c r="D484" i="1" s="1"/>
  <c r="N478" i="4"/>
  <c r="D478" i="1"/>
  <c r="N477" i="4"/>
  <c r="D477" i="1"/>
  <c r="N476" i="4"/>
  <c r="D476" i="1" s="1"/>
  <c r="N475" i="4"/>
  <c r="D475" i="1" s="1"/>
  <c r="N474" i="4"/>
  <c r="D474" i="1" s="1"/>
  <c r="N473" i="4"/>
  <c r="D473" i="1" s="1"/>
  <c r="N472" i="4"/>
  <c r="D472" i="1"/>
  <c r="N471" i="4"/>
  <c r="D471" i="1"/>
  <c r="N470" i="4"/>
  <c r="D470" i="1" s="1"/>
  <c r="N469" i="4"/>
  <c r="D469" i="1" s="1"/>
  <c r="N468" i="4"/>
  <c r="D468" i="1" s="1"/>
  <c r="N467" i="4"/>
  <c r="D467" i="1" s="1"/>
  <c r="N466" i="4"/>
  <c r="D466" i="1"/>
  <c r="N465" i="4"/>
  <c r="D465" i="1" s="1"/>
  <c r="N464" i="4"/>
  <c r="D464" i="1" s="1"/>
  <c r="N463" i="4"/>
  <c r="D463" i="1"/>
  <c r="N462" i="4"/>
  <c r="D462" i="1" s="1"/>
  <c r="N461" i="4"/>
  <c r="D461" i="1"/>
  <c r="N460" i="4"/>
  <c r="D460" i="1"/>
  <c r="N459" i="4"/>
  <c r="D459" i="1" s="1"/>
  <c r="N458" i="4"/>
  <c r="D458" i="1"/>
  <c r="N457" i="4"/>
  <c r="D457" i="1"/>
  <c r="N456" i="4"/>
  <c r="D456" i="1" s="1"/>
  <c r="N455" i="4"/>
  <c r="D455" i="1"/>
  <c r="N454" i="4"/>
  <c r="D454" i="1" s="1"/>
  <c r="N453" i="4"/>
  <c r="D453" i="1" s="1"/>
  <c r="N452" i="4"/>
  <c r="D452" i="1"/>
  <c r="N451" i="4"/>
  <c r="D451" i="1"/>
  <c r="N450" i="4"/>
  <c r="D450" i="1" s="1"/>
  <c r="N449" i="4"/>
  <c r="D449" i="1"/>
  <c r="N448" i="4"/>
  <c r="D448" i="1"/>
  <c r="N447" i="4"/>
  <c r="D447" i="1" s="1"/>
  <c r="N446" i="4"/>
  <c r="D446" i="1" s="1"/>
  <c r="N445" i="4"/>
  <c r="D445" i="1"/>
  <c r="N444" i="4"/>
  <c r="D444" i="1" s="1"/>
  <c r="N443" i="4"/>
  <c r="D443" i="1"/>
  <c r="N442" i="4"/>
  <c r="D442" i="1" s="1"/>
  <c r="N441" i="4"/>
  <c r="D441" i="1"/>
  <c r="N440" i="4"/>
  <c r="D440" i="1"/>
  <c r="N439" i="4"/>
  <c r="D439" i="1" s="1"/>
  <c r="N438" i="4"/>
  <c r="D438" i="1"/>
  <c r="N437" i="4"/>
  <c r="D437" i="1"/>
  <c r="N436" i="4"/>
  <c r="D436" i="1" s="1"/>
  <c r="N435" i="4"/>
  <c r="D435" i="1"/>
  <c r="N434" i="4"/>
  <c r="D434" i="1"/>
  <c r="N433" i="4"/>
  <c r="D433" i="1" s="1"/>
  <c r="N432" i="4"/>
  <c r="D432" i="1"/>
  <c r="N431" i="4"/>
  <c r="D431" i="1"/>
  <c r="N430" i="4"/>
  <c r="D430" i="1" s="1"/>
  <c r="N429" i="4"/>
  <c r="D429" i="1"/>
  <c r="N428" i="4"/>
  <c r="D428" i="1"/>
  <c r="N427" i="4"/>
  <c r="D427" i="1" s="1"/>
  <c r="N426" i="4"/>
  <c r="D426" i="1"/>
  <c r="N425" i="4"/>
  <c r="D425" i="1"/>
  <c r="N424" i="4"/>
  <c r="D424" i="1" s="1"/>
  <c r="N423" i="4"/>
  <c r="D423" i="1"/>
  <c r="N422" i="4"/>
  <c r="D422" i="1"/>
  <c r="N421" i="4"/>
  <c r="D421" i="1" s="1"/>
  <c r="N420" i="4"/>
  <c r="D420" i="1"/>
  <c r="N419" i="4"/>
  <c r="D419" i="1"/>
  <c r="N418" i="4"/>
  <c r="D418" i="1" s="1"/>
  <c r="N417" i="4"/>
  <c r="D417" i="1"/>
  <c r="N416" i="4"/>
  <c r="D416" i="1"/>
  <c r="N415" i="4"/>
  <c r="D415" i="1" s="1"/>
  <c r="N414" i="4"/>
  <c r="D414" i="1"/>
  <c r="N413" i="4"/>
  <c r="D413" i="1"/>
  <c r="N412" i="4"/>
  <c r="D412" i="1" s="1"/>
  <c r="N411" i="4"/>
  <c r="D411" i="1"/>
  <c r="N410" i="4"/>
  <c r="D410" i="1"/>
  <c r="N409" i="4"/>
  <c r="D409" i="1" s="1"/>
  <c r="N408" i="4"/>
  <c r="D408" i="1"/>
  <c r="N407" i="4"/>
  <c r="D407" i="1"/>
  <c r="N406" i="4"/>
  <c r="D406" i="1" s="1"/>
  <c r="N405" i="4"/>
  <c r="D405" i="1"/>
  <c r="N404" i="4"/>
  <c r="D404" i="1"/>
  <c r="N403" i="4"/>
  <c r="D403" i="1" s="1"/>
  <c r="N402" i="4"/>
  <c r="D402" i="1"/>
  <c r="N401" i="4"/>
  <c r="D401" i="1" s="1"/>
  <c r="N400" i="4"/>
  <c r="D400" i="1" s="1"/>
  <c r="N399" i="4"/>
  <c r="D399" i="1"/>
  <c r="N398" i="4"/>
  <c r="D398" i="1" s="1"/>
  <c r="N397" i="4"/>
  <c r="D397" i="1" s="1"/>
  <c r="N396" i="4"/>
  <c r="D396" i="1"/>
  <c r="N395" i="4"/>
  <c r="D395" i="1" s="1"/>
  <c r="N394" i="4"/>
  <c r="D394" i="1" s="1"/>
  <c r="N393" i="4"/>
  <c r="D393" i="1"/>
  <c r="N392" i="4"/>
  <c r="D392" i="1" s="1"/>
  <c r="N391" i="4"/>
  <c r="D391" i="1" s="1"/>
  <c r="N390" i="4"/>
  <c r="D390" i="1"/>
  <c r="N389" i="4"/>
  <c r="D389" i="1" s="1"/>
  <c r="N388" i="4"/>
  <c r="D388" i="1" s="1"/>
  <c r="N387" i="4"/>
  <c r="D387" i="1"/>
  <c r="N386" i="4"/>
  <c r="D386" i="1" s="1"/>
  <c r="N385" i="4"/>
  <c r="D385" i="1" s="1"/>
  <c r="N384" i="4"/>
  <c r="D384" i="1"/>
  <c r="N383" i="4"/>
  <c r="D383" i="1" s="1"/>
  <c r="N382" i="4"/>
  <c r="D382" i="1" s="1"/>
  <c r="N381" i="4"/>
  <c r="D381" i="1"/>
  <c r="N380" i="4"/>
  <c r="D380" i="1" s="1"/>
  <c r="N379" i="4"/>
  <c r="D379" i="1" s="1"/>
  <c r="N378" i="4"/>
  <c r="D378" i="1"/>
  <c r="N377" i="4"/>
  <c r="D377" i="1" s="1"/>
  <c r="N376" i="4"/>
  <c r="D376" i="1" s="1"/>
  <c r="N375" i="4"/>
  <c r="D375" i="1"/>
  <c r="N374" i="4"/>
  <c r="D374" i="1" s="1"/>
  <c r="N373" i="4"/>
  <c r="D373" i="1" s="1"/>
  <c r="N372" i="4"/>
  <c r="D372" i="1"/>
  <c r="N371" i="4"/>
  <c r="D371" i="1" s="1"/>
  <c r="N370" i="4"/>
  <c r="D370" i="1" s="1"/>
  <c r="N369" i="4"/>
  <c r="D369" i="1"/>
  <c r="N368" i="4"/>
  <c r="D368" i="1" s="1"/>
  <c r="N367" i="4"/>
  <c r="D367" i="1" s="1"/>
  <c r="N366" i="4"/>
  <c r="D366" i="1"/>
  <c r="N365" i="4"/>
  <c r="D365" i="1" s="1"/>
  <c r="N364" i="4"/>
  <c r="D364" i="1" s="1"/>
  <c r="N363" i="4"/>
  <c r="D363" i="1"/>
  <c r="N362" i="4"/>
  <c r="D362" i="1" s="1"/>
  <c r="N361" i="4"/>
  <c r="D361" i="1" s="1"/>
  <c r="N360" i="4"/>
  <c r="D360" i="1"/>
  <c r="N359" i="4"/>
  <c r="D359" i="1" s="1"/>
  <c r="N358" i="4"/>
  <c r="D358" i="1" s="1"/>
  <c r="N357" i="4"/>
  <c r="D357" i="1"/>
  <c r="N356" i="4"/>
  <c r="D356" i="1" s="1"/>
  <c r="N355" i="4"/>
  <c r="D355" i="1" s="1"/>
  <c r="N354" i="4"/>
  <c r="D354" i="1"/>
  <c r="N353" i="4"/>
  <c r="D353" i="1" s="1"/>
  <c r="N352" i="4"/>
  <c r="D352" i="1" s="1"/>
  <c r="N351" i="4"/>
  <c r="D351" i="1"/>
  <c r="N350" i="4"/>
  <c r="D350" i="1" s="1"/>
  <c r="N349" i="4"/>
  <c r="D349" i="1" s="1"/>
  <c r="N348" i="4"/>
  <c r="D348" i="1"/>
  <c r="N347" i="4"/>
  <c r="D347" i="1" s="1"/>
  <c r="N346" i="4"/>
  <c r="D346" i="1" s="1"/>
  <c r="N345" i="4"/>
  <c r="D345" i="1"/>
  <c r="N344" i="4"/>
  <c r="D344" i="1" s="1"/>
  <c r="N343" i="4"/>
  <c r="D343" i="1" s="1"/>
  <c r="N342" i="4"/>
  <c r="D342" i="1"/>
  <c r="N341" i="4"/>
  <c r="D341" i="1" s="1"/>
  <c r="N340" i="4"/>
  <c r="D340" i="1" s="1"/>
  <c r="N339" i="4"/>
  <c r="D339" i="1"/>
  <c r="N338" i="4"/>
  <c r="D338" i="1" s="1"/>
  <c r="N337" i="4"/>
  <c r="D337" i="1" s="1"/>
  <c r="N336" i="4"/>
  <c r="D336" i="1" s="1"/>
  <c r="N335" i="4"/>
  <c r="D335" i="1"/>
  <c r="N334" i="4"/>
  <c r="D334" i="1"/>
  <c r="N333" i="4"/>
  <c r="D333" i="1" s="1"/>
  <c r="N332" i="4"/>
  <c r="D332" i="1"/>
  <c r="N331" i="4"/>
  <c r="D331" i="1"/>
  <c r="N330" i="4"/>
  <c r="D330" i="1" s="1"/>
  <c r="N329" i="4"/>
  <c r="D329" i="1"/>
  <c r="N328" i="4"/>
  <c r="D328" i="1"/>
  <c r="N327" i="4"/>
  <c r="D327" i="1" s="1"/>
  <c r="N326" i="4"/>
  <c r="D326" i="1"/>
  <c r="N325" i="4"/>
  <c r="D325" i="1"/>
  <c r="N324" i="4"/>
  <c r="D324" i="1" s="1"/>
  <c r="N323" i="4"/>
  <c r="D323" i="1"/>
  <c r="N322" i="4"/>
  <c r="D322" i="1"/>
  <c r="N321" i="4"/>
  <c r="D321" i="1" s="1"/>
  <c r="N320" i="4"/>
  <c r="D320" i="1"/>
  <c r="N319" i="4"/>
  <c r="D319" i="1"/>
  <c r="N318" i="4"/>
  <c r="D318" i="1" s="1"/>
  <c r="N317" i="4"/>
  <c r="D317" i="1"/>
  <c r="N316" i="4"/>
  <c r="D316" i="1"/>
  <c r="N315" i="4"/>
  <c r="D315" i="1" s="1"/>
  <c r="N314" i="4"/>
  <c r="D314" i="1"/>
  <c r="N313" i="4"/>
  <c r="D313" i="1"/>
  <c r="N312" i="4"/>
  <c r="D312" i="1" s="1"/>
  <c r="N311" i="4"/>
  <c r="D311" i="1"/>
  <c r="N310" i="4"/>
  <c r="D310" i="1"/>
  <c r="N309" i="4"/>
  <c r="D309" i="1" s="1"/>
  <c r="N308" i="4"/>
  <c r="D308" i="1"/>
  <c r="N307" i="4"/>
  <c r="D307" i="1"/>
  <c r="N306" i="4"/>
  <c r="D306" i="1" s="1"/>
  <c r="N305" i="4"/>
  <c r="D305" i="1"/>
  <c r="N304" i="4"/>
  <c r="D304" i="1"/>
  <c r="N303" i="4"/>
  <c r="D303" i="1" s="1"/>
  <c r="N302" i="4"/>
  <c r="D302" i="1"/>
  <c r="N301" i="4"/>
  <c r="D301" i="1"/>
  <c r="N300" i="4"/>
  <c r="D300" i="1" s="1"/>
  <c r="N299" i="4"/>
  <c r="D299" i="1"/>
  <c r="N298" i="4"/>
  <c r="D298" i="1"/>
  <c r="N297" i="4"/>
  <c r="D297" i="1" s="1"/>
  <c r="N296" i="4"/>
  <c r="D296" i="1"/>
  <c r="N295" i="4"/>
  <c r="D295" i="1"/>
  <c r="N294" i="4"/>
  <c r="D294" i="1" s="1"/>
  <c r="N293" i="4"/>
  <c r="D293" i="1"/>
  <c r="N292" i="4"/>
  <c r="D292" i="1"/>
  <c r="N291" i="4"/>
  <c r="D291" i="1" s="1"/>
  <c r="N290" i="4"/>
  <c r="D290" i="1"/>
  <c r="N289" i="4"/>
  <c r="D289" i="1"/>
  <c r="N288" i="4"/>
  <c r="D288" i="1" s="1"/>
  <c r="N287" i="4"/>
  <c r="D287" i="1"/>
  <c r="N286" i="4"/>
  <c r="D286" i="1"/>
  <c r="N285" i="4"/>
  <c r="D285" i="1" s="1"/>
  <c r="N284" i="4"/>
  <c r="D284" i="1"/>
  <c r="N283" i="4"/>
  <c r="D283" i="1"/>
  <c r="N282" i="4"/>
  <c r="D282" i="1" s="1"/>
  <c r="N281" i="4"/>
  <c r="D281" i="1"/>
  <c r="N280" i="4"/>
  <c r="D280" i="1"/>
  <c r="N279" i="4"/>
  <c r="D279" i="1" s="1"/>
  <c r="N278" i="4"/>
  <c r="D278" i="1"/>
  <c r="N277" i="4"/>
  <c r="D277" i="1"/>
  <c r="N276" i="4"/>
  <c r="D276" i="1" s="1"/>
  <c r="N275" i="4"/>
  <c r="D275" i="1"/>
  <c r="N274" i="4"/>
  <c r="D274" i="1"/>
  <c r="N273" i="4"/>
  <c r="D273" i="1" s="1"/>
  <c r="N272" i="4"/>
  <c r="D272" i="1"/>
  <c r="N271" i="4"/>
  <c r="D271" i="1" s="1"/>
  <c r="N270" i="4"/>
  <c r="D270" i="1" s="1"/>
  <c r="N269" i="4"/>
  <c r="D269" i="1"/>
  <c r="N268" i="4"/>
  <c r="D268" i="1" s="1"/>
  <c r="N267" i="4"/>
  <c r="D267" i="1" s="1"/>
  <c r="N266" i="4"/>
  <c r="D266" i="1"/>
  <c r="N265" i="4"/>
  <c r="D265" i="1" s="1"/>
  <c r="N264" i="4"/>
  <c r="D264" i="1" s="1"/>
  <c r="N263" i="4"/>
  <c r="D263" i="1"/>
  <c r="N262" i="4"/>
  <c r="D262" i="1" s="1"/>
  <c r="N261" i="4"/>
  <c r="D261" i="1" s="1"/>
  <c r="N260" i="4"/>
  <c r="D260" i="1"/>
  <c r="N259" i="4"/>
  <c r="D259" i="1" s="1"/>
  <c r="N258" i="4"/>
  <c r="D258" i="1" s="1"/>
  <c r="N257" i="4"/>
  <c r="D257" i="1"/>
  <c r="N256" i="4"/>
  <c r="D256" i="1" s="1"/>
  <c r="N255" i="4"/>
  <c r="D255" i="1" s="1"/>
  <c r="N254" i="4"/>
  <c r="D254" i="1"/>
  <c r="N253" i="4"/>
  <c r="D253" i="1" s="1"/>
  <c r="N252" i="4"/>
  <c r="D252" i="1" s="1"/>
  <c r="N251" i="4"/>
  <c r="D251" i="1"/>
  <c r="N250" i="4"/>
  <c r="D250" i="1" s="1"/>
  <c r="N249" i="4"/>
  <c r="D249" i="1" s="1"/>
  <c r="N248" i="4"/>
  <c r="D248" i="1"/>
  <c r="N247" i="4"/>
  <c r="D247" i="1" s="1"/>
  <c r="N246" i="4"/>
  <c r="D246" i="1" s="1"/>
  <c r="N245" i="4"/>
  <c r="D245" i="1"/>
  <c r="N244" i="4"/>
  <c r="D244" i="1" s="1"/>
  <c r="N243" i="4"/>
  <c r="D243" i="1" s="1"/>
  <c r="N242" i="4"/>
  <c r="D242" i="1"/>
  <c r="N241" i="4"/>
  <c r="D241" i="1" s="1"/>
  <c r="N240" i="4"/>
  <c r="D240" i="1" s="1"/>
  <c r="N239" i="4"/>
  <c r="D239" i="1"/>
  <c r="N238" i="4"/>
  <c r="D238" i="1" s="1"/>
  <c r="N237" i="4"/>
  <c r="D237" i="1" s="1"/>
  <c r="N236" i="4"/>
  <c r="D236" i="1"/>
  <c r="N235" i="4"/>
  <c r="D235" i="1" s="1"/>
  <c r="N234" i="4"/>
  <c r="D234" i="1" s="1"/>
  <c r="N233" i="4"/>
  <c r="D233" i="1"/>
  <c r="N232" i="4"/>
  <c r="D232" i="1" s="1"/>
  <c r="N231" i="4"/>
  <c r="D231" i="1" s="1"/>
  <c r="N230" i="4"/>
  <c r="D230" i="1"/>
  <c r="N229" i="4"/>
  <c r="D229" i="1" s="1"/>
  <c r="N228" i="4"/>
  <c r="D228" i="1" s="1"/>
  <c r="N227" i="4"/>
  <c r="D227" i="1"/>
  <c r="N226" i="4"/>
  <c r="D226" i="1" s="1"/>
  <c r="N225" i="4"/>
  <c r="D225" i="1" s="1"/>
  <c r="N224" i="4"/>
  <c r="D224" i="1"/>
  <c r="N223" i="4"/>
  <c r="D223" i="1" s="1"/>
  <c r="N222" i="4"/>
  <c r="D222" i="1" s="1"/>
  <c r="N221" i="4"/>
  <c r="D221" i="1"/>
  <c r="N220" i="4"/>
  <c r="D220" i="1" s="1"/>
  <c r="N219" i="4"/>
  <c r="D219" i="1" s="1"/>
  <c r="N218" i="4"/>
  <c r="D218" i="1"/>
  <c r="N217" i="4"/>
  <c r="D217" i="1" s="1"/>
  <c r="N216" i="4"/>
  <c r="D216" i="1" s="1"/>
  <c r="N215" i="4"/>
  <c r="D215" i="1"/>
  <c r="N214" i="4"/>
  <c r="D214" i="1" s="1"/>
  <c r="N213" i="4"/>
  <c r="D213" i="1" s="1"/>
  <c r="N212" i="4"/>
  <c r="D212" i="1"/>
  <c r="N211" i="4"/>
  <c r="D211" i="1" s="1"/>
  <c r="N210" i="4"/>
  <c r="D210" i="1" s="1"/>
  <c r="N209" i="4"/>
  <c r="D209" i="1" s="1"/>
  <c r="N208" i="4"/>
  <c r="D208" i="1"/>
  <c r="N207" i="4"/>
  <c r="D207" i="1"/>
  <c r="N206" i="4"/>
  <c r="D206" i="1" s="1"/>
  <c r="N205" i="4"/>
  <c r="D205" i="1"/>
  <c r="N204" i="4"/>
  <c r="D204" i="1"/>
  <c r="N203" i="4"/>
  <c r="D203" i="1" s="1"/>
  <c r="N202" i="4"/>
  <c r="D202" i="1"/>
  <c r="N201" i="4"/>
  <c r="D201" i="1"/>
  <c r="N200" i="4"/>
  <c r="D200" i="1" s="1"/>
  <c r="N199" i="4"/>
  <c r="D199" i="1"/>
  <c r="N198" i="4"/>
  <c r="D198" i="1"/>
  <c r="N197" i="4"/>
  <c r="D197" i="1" s="1"/>
  <c r="N196" i="4"/>
  <c r="D196" i="1"/>
  <c r="N195" i="4"/>
  <c r="D195" i="1"/>
  <c r="N194" i="4"/>
  <c r="D194" i="1" s="1"/>
  <c r="N193" i="4"/>
  <c r="D193" i="1"/>
  <c r="N192" i="4"/>
  <c r="D192" i="1"/>
  <c r="N191" i="4"/>
  <c r="D191" i="1" s="1"/>
  <c r="N190" i="4"/>
  <c r="D190" i="1"/>
  <c r="N189" i="4"/>
  <c r="D189" i="1"/>
  <c r="N188" i="4"/>
  <c r="D188" i="1" s="1"/>
  <c r="N187" i="4"/>
  <c r="D187" i="1"/>
  <c r="N186" i="4"/>
  <c r="D186" i="1"/>
  <c r="N185" i="4"/>
  <c r="D185" i="1" s="1"/>
  <c r="N184" i="4"/>
  <c r="D184" i="1"/>
  <c r="N183" i="4"/>
  <c r="D183" i="1"/>
  <c r="N182" i="4"/>
  <c r="D182" i="1" s="1"/>
  <c r="N181" i="4"/>
  <c r="D181" i="1"/>
  <c r="N180" i="4"/>
  <c r="D180" i="1"/>
  <c r="N179" i="4"/>
  <c r="D179" i="1" s="1"/>
  <c r="N178" i="4"/>
  <c r="D178" i="1"/>
  <c r="N177" i="4"/>
  <c r="D177" i="1"/>
  <c r="N176" i="4"/>
  <c r="D176" i="1" s="1"/>
  <c r="N175" i="4"/>
  <c r="D175" i="1"/>
  <c r="N174" i="4"/>
  <c r="D174" i="1"/>
  <c r="N173" i="4"/>
  <c r="D173" i="1" s="1"/>
  <c r="N172" i="4"/>
  <c r="D172" i="1"/>
  <c r="N171" i="4"/>
  <c r="D171" i="1"/>
  <c r="N170" i="4"/>
  <c r="D170" i="1" s="1"/>
  <c r="N169" i="4"/>
  <c r="D169" i="1"/>
  <c r="N168" i="4"/>
  <c r="D168" i="1"/>
  <c r="N167" i="4"/>
  <c r="D167" i="1" s="1"/>
  <c r="N166" i="4"/>
  <c r="D166" i="1"/>
  <c r="N165" i="4"/>
  <c r="D165" i="1"/>
  <c r="N164" i="4"/>
  <c r="D164" i="1" s="1"/>
  <c r="N163" i="4"/>
  <c r="D163" i="1"/>
  <c r="N162" i="4"/>
  <c r="D162" i="1"/>
  <c r="N161" i="4"/>
  <c r="D161" i="1" s="1"/>
  <c r="N160" i="4"/>
  <c r="D160" i="1"/>
  <c r="N159" i="4"/>
  <c r="D159" i="1"/>
  <c r="N158" i="4"/>
  <c r="D158" i="1" s="1"/>
  <c r="N157" i="4"/>
  <c r="D157" i="1"/>
  <c r="N156" i="4"/>
  <c r="D156" i="1"/>
  <c r="N155" i="4"/>
  <c r="D155" i="1" s="1"/>
  <c r="N154" i="4"/>
  <c r="D154" i="1"/>
  <c r="N153" i="4"/>
  <c r="D153" i="1"/>
  <c r="N152" i="4"/>
  <c r="D152" i="1" s="1"/>
  <c r="N151" i="4"/>
  <c r="D151" i="1"/>
  <c r="N150" i="4"/>
  <c r="D150" i="1"/>
  <c r="N149" i="4"/>
  <c r="D149" i="1" s="1"/>
  <c r="N148" i="4"/>
  <c r="D148" i="1"/>
  <c r="N147" i="4"/>
  <c r="D147" i="1"/>
  <c r="N146" i="4"/>
  <c r="D146" i="1" s="1"/>
  <c r="N145" i="4"/>
  <c r="D145" i="1" s="1"/>
  <c r="N144" i="4"/>
  <c r="D144" i="1" s="1"/>
  <c r="N143" i="4"/>
  <c r="D143" i="1" s="1"/>
  <c r="N142" i="4"/>
  <c r="D142" i="1"/>
  <c r="N141" i="4"/>
  <c r="D141" i="1" s="1"/>
  <c r="N140" i="4"/>
  <c r="D140" i="1" s="1"/>
  <c r="N139" i="4"/>
  <c r="D139" i="1"/>
  <c r="N138" i="4"/>
  <c r="D138" i="1" s="1"/>
  <c r="N137" i="4"/>
  <c r="D137" i="1" s="1"/>
  <c r="N136" i="4"/>
  <c r="D136" i="1"/>
  <c r="N135" i="4"/>
  <c r="D135" i="1" s="1"/>
  <c r="N134" i="4"/>
  <c r="D134" i="1" s="1"/>
  <c r="N133" i="4"/>
  <c r="D133" i="1"/>
  <c r="N132" i="4"/>
  <c r="D132" i="1" s="1"/>
  <c r="N131" i="4"/>
  <c r="D131" i="1" s="1"/>
  <c r="N130" i="4"/>
  <c r="D130" i="1"/>
  <c r="N129" i="4"/>
  <c r="D129" i="1" s="1"/>
  <c r="N128" i="4"/>
  <c r="D128" i="1" s="1"/>
  <c r="N127" i="4"/>
  <c r="D127" i="1"/>
  <c r="N126" i="4"/>
  <c r="D126" i="1" s="1"/>
  <c r="N125" i="4"/>
  <c r="D125" i="1" s="1"/>
  <c r="N124" i="4"/>
  <c r="D124" i="1"/>
  <c r="N123" i="4"/>
  <c r="D123" i="1" s="1"/>
  <c r="N122" i="4"/>
  <c r="D122" i="1" s="1"/>
  <c r="N121" i="4"/>
  <c r="D121" i="1"/>
  <c r="N120" i="4"/>
  <c r="D120" i="1" s="1"/>
  <c r="N119" i="4"/>
  <c r="D119" i="1" s="1"/>
  <c r="N118" i="4"/>
  <c r="D118" i="1"/>
  <c r="N117" i="4"/>
  <c r="D117" i="1" s="1"/>
  <c r="N116" i="4"/>
  <c r="D116" i="1" s="1"/>
  <c r="N115" i="4"/>
  <c r="D115" i="1"/>
  <c r="N114" i="4"/>
  <c r="D114" i="1" s="1"/>
  <c r="N113" i="4"/>
  <c r="D113" i="1" s="1"/>
  <c r="N112" i="4"/>
  <c r="D112" i="1"/>
  <c r="N111" i="4"/>
  <c r="D111" i="1" s="1"/>
  <c r="N110" i="4"/>
  <c r="D110" i="1" s="1"/>
  <c r="N109" i="4"/>
  <c r="D109" i="1"/>
  <c r="N108" i="4"/>
  <c r="D108" i="1" s="1"/>
  <c r="N107" i="4"/>
  <c r="D107" i="1" s="1"/>
  <c r="N106" i="4"/>
  <c r="D106" i="1"/>
  <c r="N105" i="4"/>
  <c r="D105" i="1" s="1"/>
  <c r="N104" i="4"/>
  <c r="D104" i="1" s="1"/>
  <c r="N103" i="4"/>
  <c r="D103" i="1"/>
  <c r="N102" i="4"/>
  <c r="D102" i="1" s="1"/>
  <c r="N101" i="4"/>
  <c r="D101" i="1" s="1"/>
  <c r="N100" i="4"/>
  <c r="D100" i="1"/>
  <c r="N99" i="4"/>
  <c r="D99" i="1" s="1"/>
  <c r="N98" i="4"/>
  <c r="D98" i="1" s="1"/>
  <c r="N97" i="4"/>
  <c r="D97" i="1"/>
  <c r="N96" i="4"/>
  <c r="D96" i="1" s="1"/>
  <c r="N95" i="4"/>
  <c r="D95" i="1" s="1"/>
  <c r="N94" i="4"/>
  <c r="D94" i="1"/>
  <c r="N93" i="4"/>
  <c r="D93" i="1" s="1"/>
  <c r="N92" i="4"/>
  <c r="D92" i="1" s="1"/>
  <c r="N91" i="4"/>
  <c r="D91" i="1"/>
  <c r="N90" i="4"/>
  <c r="D90" i="1" s="1"/>
  <c r="N89" i="4"/>
  <c r="D89" i="1" s="1"/>
  <c r="N88" i="4"/>
  <c r="D88" i="1" s="1"/>
  <c r="N87" i="4"/>
  <c r="D87" i="1" s="1"/>
  <c r="N86" i="4"/>
  <c r="D86" i="1" s="1"/>
  <c r="N85" i="4"/>
  <c r="D85" i="1"/>
  <c r="N84" i="4"/>
  <c r="D84" i="1" s="1"/>
  <c r="N83" i="4"/>
  <c r="D83" i="1" s="1"/>
  <c r="N82" i="4"/>
  <c r="D82" i="1"/>
  <c r="N81" i="4"/>
  <c r="D81" i="1" s="1"/>
  <c r="N80" i="4"/>
  <c r="D80" i="1" s="1"/>
  <c r="N79" i="4"/>
  <c r="D79" i="1"/>
  <c r="N78" i="4"/>
  <c r="D78" i="1" s="1"/>
  <c r="N77" i="4"/>
  <c r="D77" i="1" s="1"/>
  <c r="N76" i="4"/>
  <c r="D76" i="1" s="1"/>
  <c r="N75" i="4"/>
  <c r="D75" i="1" s="1"/>
  <c r="N74" i="4"/>
  <c r="D74" i="1" s="1"/>
  <c r="N73" i="4"/>
  <c r="D73" i="1"/>
  <c r="N72" i="4"/>
  <c r="D72" i="1" s="1"/>
  <c r="N71" i="4"/>
  <c r="D71" i="1" s="1"/>
  <c r="N70" i="4"/>
  <c r="D70" i="1" s="1"/>
  <c r="N69" i="4"/>
  <c r="D69" i="1" s="1"/>
  <c r="N68" i="4"/>
  <c r="D68" i="1" s="1"/>
  <c r="N67" i="4"/>
  <c r="D67" i="1"/>
  <c r="N66" i="4"/>
  <c r="D66" i="1" s="1"/>
  <c r="N65" i="4"/>
  <c r="D65" i="1" s="1"/>
  <c r="N64" i="4"/>
  <c r="D64" i="1" s="1"/>
  <c r="N63" i="4"/>
  <c r="D63" i="1" s="1"/>
  <c r="N62" i="4"/>
  <c r="D62" i="1" s="1"/>
  <c r="N61" i="4"/>
  <c r="D61" i="1"/>
  <c r="N60" i="4"/>
  <c r="D60" i="1" s="1"/>
  <c r="N59" i="4"/>
  <c r="D59" i="1" s="1"/>
  <c r="N58" i="4"/>
  <c r="D58" i="1" s="1"/>
  <c r="N57" i="4"/>
  <c r="D57" i="1" s="1"/>
  <c r="N56" i="4"/>
  <c r="D56" i="1" s="1"/>
  <c r="N55" i="4"/>
  <c r="D55" i="1"/>
  <c r="N54" i="4"/>
  <c r="D54" i="1" s="1"/>
  <c r="N53" i="4"/>
  <c r="D53" i="1" s="1"/>
  <c r="N52" i="4"/>
  <c r="D52" i="1" s="1"/>
  <c r="N51" i="4"/>
  <c r="D51" i="1" s="1"/>
  <c r="N50" i="4"/>
  <c r="D50" i="1" s="1"/>
  <c r="N49" i="4"/>
  <c r="D49" i="1"/>
  <c r="N48" i="4"/>
  <c r="D48" i="1" s="1"/>
  <c r="N47" i="4"/>
  <c r="D47" i="1" s="1"/>
  <c r="N46" i="4"/>
  <c r="D46" i="1" s="1"/>
  <c r="N45" i="4"/>
  <c r="D45" i="1" s="1"/>
  <c r="N44" i="4"/>
  <c r="D44" i="1" s="1"/>
  <c r="N43" i="4"/>
  <c r="D43" i="1"/>
  <c r="N42" i="4"/>
  <c r="D42" i="1" s="1"/>
  <c r="N41" i="4"/>
  <c r="D41" i="1" s="1"/>
  <c r="N40" i="4"/>
  <c r="D40" i="1" s="1"/>
  <c r="N39" i="4"/>
  <c r="D39" i="1" s="1"/>
  <c r="N38" i="4"/>
  <c r="D38" i="1" s="1"/>
  <c r="N37" i="4"/>
  <c r="D37" i="1"/>
  <c r="N36" i="4"/>
  <c r="D36" i="1" s="1"/>
  <c r="N35" i="4"/>
  <c r="D35" i="1" s="1"/>
  <c r="N34" i="4"/>
  <c r="D34" i="1" s="1"/>
  <c r="N33" i="4"/>
  <c r="D33" i="1" s="1"/>
  <c r="N32" i="4"/>
  <c r="D32" i="1" s="1"/>
  <c r="N31" i="4"/>
  <c r="D31" i="1"/>
  <c r="N30" i="4"/>
  <c r="D30" i="1" s="1"/>
  <c r="N29" i="4"/>
  <c r="D29" i="1" s="1"/>
  <c r="N28" i="4"/>
  <c r="D28" i="1" s="1"/>
  <c r="N27" i="4"/>
  <c r="D27" i="1" s="1"/>
  <c r="N26" i="4"/>
  <c r="D26" i="1" s="1"/>
  <c r="N25" i="4"/>
  <c r="D25" i="1"/>
  <c r="N24" i="4"/>
  <c r="D24" i="1" s="1"/>
  <c r="N23" i="4"/>
  <c r="D23" i="1" s="1"/>
  <c r="N22" i="4"/>
  <c r="D22" i="1" s="1"/>
  <c r="N21" i="4"/>
  <c r="D21" i="1" s="1"/>
  <c r="N20" i="4"/>
  <c r="D20" i="1" s="1"/>
  <c r="N19" i="4"/>
  <c r="D19" i="1"/>
  <c r="N18" i="4"/>
  <c r="D18" i="1" s="1"/>
  <c r="N17" i="4"/>
  <c r="D17" i="1" s="1"/>
  <c r="N16" i="4"/>
  <c r="D16" i="1" s="1"/>
  <c r="N15" i="4"/>
  <c r="D15" i="1"/>
  <c r="N14" i="4"/>
  <c r="D14" i="1"/>
  <c r="N13" i="4"/>
  <c r="D13" i="1" s="1"/>
  <c r="N12" i="4"/>
  <c r="D12" i="1"/>
  <c r="N11" i="4"/>
  <c r="D11" i="1"/>
  <c r="N10" i="4"/>
  <c r="D10" i="1" s="1"/>
  <c r="N9" i="4"/>
  <c r="D9" i="1"/>
  <c r="N8" i="4"/>
  <c r="D8" i="1"/>
  <c r="N7" i="4"/>
  <c r="D7" i="1" s="1"/>
  <c r="N6" i="4"/>
  <c r="D6" i="1"/>
  <c r="N5" i="4"/>
  <c r="D5" i="1"/>
  <c r="N484" i="3"/>
  <c r="C486" i="1" s="1"/>
  <c r="N483" i="3"/>
  <c r="C485" i="1"/>
  <c r="N482" i="3"/>
  <c r="C484" i="1"/>
  <c r="N478" i="3"/>
  <c r="C478" i="1" s="1"/>
  <c r="N477" i="3"/>
  <c r="C477" i="1"/>
  <c r="N476" i="3"/>
  <c r="C476" i="1"/>
  <c r="N475" i="3"/>
  <c r="C475" i="1" s="1"/>
  <c r="N474" i="3"/>
  <c r="C474" i="1"/>
  <c r="N473" i="3"/>
  <c r="C473" i="1"/>
  <c r="N472" i="3"/>
  <c r="C472" i="1" s="1"/>
  <c r="N471" i="3"/>
  <c r="C471" i="1"/>
  <c r="N470" i="3"/>
  <c r="C470" i="1"/>
  <c r="N469" i="3"/>
  <c r="C469" i="1" s="1"/>
  <c r="N468" i="3"/>
  <c r="C468" i="1"/>
  <c r="N467" i="3"/>
  <c r="C467" i="1"/>
  <c r="N466" i="3"/>
  <c r="C466" i="1" s="1"/>
  <c r="N465" i="3"/>
  <c r="C465" i="1"/>
  <c r="N464" i="3"/>
  <c r="C464" i="1"/>
  <c r="N463" i="3"/>
  <c r="C463" i="1" s="1"/>
  <c r="N462" i="3"/>
  <c r="C462" i="1"/>
  <c r="N461" i="3"/>
  <c r="C461" i="1"/>
  <c r="N460" i="3"/>
  <c r="C460" i="1" s="1"/>
  <c r="N459" i="3"/>
  <c r="C459" i="1"/>
  <c r="N458" i="3"/>
  <c r="C458" i="1"/>
  <c r="N457" i="3"/>
  <c r="C457" i="1" s="1"/>
  <c r="N456" i="3"/>
  <c r="C456" i="1"/>
  <c r="N455" i="3"/>
  <c r="C455" i="1"/>
  <c r="N454" i="3"/>
  <c r="C454" i="1" s="1"/>
  <c r="N453" i="3"/>
  <c r="C453" i="1"/>
  <c r="N452" i="3"/>
  <c r="C452" i="1"/>
  <c r="N451" i="3"/>
  <c r="C451" i="1" s="1"/>
  <c r="N450" i="3"/>
  <c r="C450" i="1"/>
  <c r="N449" i="3"/>
  <c r="C449" i="1"/>
  <c r="N448" i="3"/>
  <c r="C448" i="1" s="1"/>
  <c r="N447" i="3"/>
  <c r="C447" i="1"/>
  <c r="N446" i="3"/>
  <c r="C446" i="1"/>
  <c r="N445" i="3"/>
  <c r="C445" i="1" s="1"/>
  <c r="N444" i="3"/>
  <c r="C444" i="1"/>
  <c r="N443" i="3"/>
  <c r="C443" i="1"/>
  <c r="N442" i="3"/>
  <c r="C442" i="1" s="1"/>
  <c r="N441" i="3"/>
  <c r="C441" i="1"/>
  <c r="N440" i="3"/>
  <c r="C440" i="1"/>
  <c r="N439" i="3"/>
  <c r="C439" i="1" s="1"/>
  <c r="N438" i="3"/>
  <c r="C438" i="1"/>
  <c r="N437" i="3"/>
  <c r="C437" i="1"/>
  <c r="N436" i="3"/>
  <c r="C436" i="1" s="1"/>
  <c r="N435" i="3"/>
  <c r="C435" i="1"/>
  <c r="N434" i="3"/>
  <c r="C434" i="1"/>
  <c r="N433" i="3"/>
  <c r="C433" i="1" s="1"/>
  <c r="N432" i="3"/>
  <c r="C432" i="1"/>
  <c r="N431" i="3"/>
  <c r="C431" i="1"/>
  <c r="N430" i="3"/>
  <c r="C430" i="1" s="1"/>
  <c r="N429" i="3"/>
  <c r="C429" i="1"/>
  <c r="N428" i="3"/>
  <c r="C428" i="1"/>
  <c r="N427" i="3"/>
  <c r="C427" i="1" s="1"/>
  <c r="N426" i="3"/>
  <c r="C426" i="1"/>
  <c r="N425" i="3"/>
  <c r="C425" i="1"/>
  <c r="N424" i="3"/>
  <c r="C424" i="1" s="1"/>
  <c r="N423" i="3"/>
  <c r="C423" i="1"/>
  <c r="N422" i="3"/>
  <c r="C422" i="1"/>
  <c r="N421" i="3"/>
  <c r="C421" i="1" s="1"/>
  <c r="N420" i="3"/>
  <c r="C420" i="1"/>
  <c r="N419" i="3"/>
  <c r="C419" i="1"/>
  <c r="N418" i="3"/>
  <c r="C418" i="1" s="1"/>
  <c r="N417" i="3"/>
  <c r="C417" i="1"/>
  <c r="N416" i="3"/>
  <c r="C416" i="1"/>
  <c r="N415" i="3"/>
  <c r="C415" i="1" s="1"/>
  <c r="N414" i="3"/>
  <c r="C414" i="1"/>
  <c r="N413" i="3"/>
  <c r="C413" i="1"/>
  <c r="N412" i="3"/>
  <c r="C412" i="1" s="1"/>
  <c r="N411" i="3"/>
  <c r="C411" i="1"/>
  <c r="N410" i="3"/>
  <c r="C410" i="1"/>
  <c r="N409" i="3"/>
  <c r="C409" i="1" s="1"/>
  <c r="N408" i="3"/>
  <c r="C408" i="1"/>
  <c r="N407" i="3"/>
  <c r="C407" i="1"/>
  <c r="N406" i="3"/>
  <c r="C406" i="1" s="1"/>
  <c r="N405" i="3"/>
  <c r="C405" i="1"/>
  <c r="N404" i="3"/>
  <c r="C404" i="1"/>
  <c r="N403" i="3"/>
  <c r="C403" i="1" s="1"/>
  <c r="N402" i="3"/>
  <c r="C402" i="1"/>
  <c r="N401" i="3"/>
  <c r="C401" i="1"/>
  <c r="N400" i="3"/>
  <c r="C400" i="1" s="1"/>
  <c r="N399" i="3"/>
  <c r="C399" i="1"/>
  <c r="N398" i="3"/>
  <c r="C398" i="1"/>
  <c r="N397" i="3"/>
  <c r="C397" i="1" s="1"/>
  <c r="N396" i="3"/>
  <c r="C396" i="1"/>
  <c r="N395" i="3"/>
  <c r="C395" i="1"/>
  <c r="N394" i="3"/>
  <c r="C394" i="1" s="1"/>
  <c r="N393" i="3"/>
  <c r="C393" i="1"/>
  <c r="N392" i="3"/>
  <c r="C392" i="1"/>
  <c r="N391" i="3"/>
  <c r="C391" i="1" s="1"/>
  <c r="N390" i="3"/>
  <c r="C390" i="1"/>
  <c r="N389" i="3"/>
  <c r="C389" i="1"/>
  <c r="N388" i="3"/>
  <c r="C388" i="1" s="1"/>
  <c r="N387" i="3"/>
  <c r="C387" i="1"/>
  <c r="N386" i="3"/>
  <c r="C386" i="1"/>
  <c r="N385" i="3"/>
  <c r="C385" i="1" s="1"/>
  <c r="N384" i="3"/>
  <c r="C384" i="1"/>
  <c r="N383" i="3"/>
  <c r="C383" i="1"/>
  <c r="N382" i="3"/>
  <c r="C382" i="1" s="1"/>
  <c r="N381" i="3"/>
  <c r="C381" i="1"/>
  <c r="N380" i="3"/>
  <c r="C380" i="1"/>
  <c r="N379" i="3"/>
  <c r="C379" i="1" s="1"/>
  <c r="N378" i="3"/>
  <c r="C378" i="1"/>
  <c r="N377" i="3"/>
  <c r="C377" i="1"/>
  <c r="N376" i="3"/>
  <c r="C376" i="1" s="1"/>
  <c r="N375" i="3"/>
  <c r="C375" i="1"/>
  <c r="N374" i="3"/>
  <c r="C374" i="1"/>
  <c r="N373" i="3"/>
  <c r="C373" i="1" s="1"/>
  <c r="N372" i="3"/>
  <c r="C372" i="1"/>
  <c r="N371" i="3"/>
  <c r="C371" i="1"/>
  <c r="N370" i="3"/>
  <c r="C370" i="1" s="1"/>
  <c r="N369" i="3"/>
  <c r="C369" i="1"/>
  <c r="N368" i="3"/>
  <c r="C368" i="1"/>
  <c r="N367" i="3"/>
  <c r="C367" i="1" s="1"/>
  <c r="N366" i="3"/>
  <c r="C366" i="1"/>
  <c r="N365" i="3"/>
  <c r="C365" i="1"/>
  <c r="N364" i="3"/>
  <c r="C364" i="1" s="1"/>
  <c r="N363" i="3"/>
  <c r="C363" i="1"/>
  <c r="N362" i="3"/>
  <c r="C362" i="1"/>
  <c r="N361" i="3"/>
  <c r="C361" i="1" s="1"/>
  <c r="N360" i="3"/>
  <c r="C360" i="1"/>
  <c r="N359" i="3"/>
  <c r="C359" i="1"/>
  <c r="N358" i="3"/>
  <c r="C358" i="1" s="1"/>
  <c r="N357" i="3"/>
  <c r="C357" i="1"/>
  <c r="N356" i="3"/>
  <c r="C356" i="1"/>
  <c r="N355" i="3"/>
  <c r="C355" i="1" s="1"/>
  <c r="N354" i="3"/>
  <c r="C354" i="1"/>
  <c r="N353" i="3"/>
  <c r="C353" i="1"/>
  <c r="N352" i="3"/>
  <c r="C352" i="1" s="1"/>
  <c r="N351" i="3"/>
  <c r="C351" i="1"/>
  <c r="N350" i="3"/>
  <c r="C350" i="1"/>
  <c r="N349" i="3"/>
  <c r="C349" i="1" s="1"/>
  <c r="N348" i="3"/>
  <c r="C348" i="1"/>
  <c r="N347" i="3"/>
  <c r="C347" i="1"/>
  <c r="N346" i="3"/>
  <c r="C346" i="1" s="1"/>
  <c r="N345" i="3"/>
  <c r="C345" i="1"/>
  <c r="N344" i="3"/>
  <c r="C344" i="1"/>
  <c r="N343" i="3"/>
  <c r="C343" i="1" s="1"/>
  <c r="N342" i="3"/>
  <c r="C342" i="1"/>
  <c r="N341" i="3"/>
  <c r="C341" i="1"/>
  <c r="N340" i="3"/>
  <c r="C340" i="1" s="1"/>
  <c r="N339" i="3"/>
  <c r="C339" i="1"/>
  <c r="N338" i="3"/>
  <c r="C338" i="1"/>
  <c r="N337" i="3"/>
  <c r="C337" i="1" s="1"/>
  <c r="N336" i="3"/>
  <c r="C336" i="1"/>
  <c r="N335" i="3"/>
  <c r="C335" i="1"/>
  <c r="N334" i="3"/>
  <c r="C334" i="1" s="1"/>
  <c r="N333" i="3"/>
  <c r="C333" i="1"/>
  <c r="N332" i="3"/>
  <c r="C332" i="1"/>
  <c r="N331" i="3"/>
  <c r="C331" i="1" s="1"/>
  <c r="N330" i="3"/>
  <c r="C330" i="1"/>
  <c r="N329" i="3"/>
  <c r="C329" i="1"/>
  <c r="N328" i="3"/>
  <c r="C328" i="1" s="1"/>
  <c r="N327" i="3"/>
  <c r="C327" i="1"/>
  <c r="N326" i="3"/>
  <c r="C326" i="1"/>
  <c r="N325" i="3"/>
  <c r="C325" i="1" s="1"/>
  <c r="N324" i="3"/>
  <c r="C324" i="1"/>
  <c r="N323" i="3"/>
  <c r="C323" i="1"/>
  <c r="N322" i="3"/>
  <c r="C322" i="1" s="1"/>
  <c r="N321" i="3"/>
  <c r="C321" i="1"/>
  <c r="N320" i="3"/>
  <c r="C320" i="1"/>
  <c r="N319" i="3"/>
  <c r="C319" i="1" s="1"/>
  <c r="N318" i="3"/>
  <c r="C318" i="1"/>
  <c r="N317" i="3"/>
  <c r="C317" i="1"/>
  <c r="N316" i="3"/>
  <c r="C316" i="1" s="1"/>
  <c r="N315" i="3"/>
  <c r="C315" i="1"/>
  <c r="N314" i="3"/>
  <c r="C314" i="1"/>
  <c r="N313" i="3"/>
  <c r="C313" i="1" s="1"/>
  <c r="N312" i="3"/>
  <c r="C312" i="1"/>
  <c r="N311" i="3"/>
  <c r="C311" i="1"/>
  <c r="N310" i="3"/>
  <c r="C310" i="1" s="1"/>
  <c r="N309" i="3"/>
  <c r="C309" i="1"/>
  <c r="N308" i="3"/>
  <c r="C308" i="1"/>
  <c r="N307" i="3"/>
  <c r="C307" i="1" s="1"/>
  <c r="N306" i="3"/>
  <c r="C306" i="1"/>
  <c r="N305" i="3"/>
  <c r="C305" i="1"/>
  <c r="N304" i="3"/>
  <c r="C304" i="1" s="1"/>
  <c r="N303" i="3"/>
  <c r="C303" i="1"/>
  <c r="N302" i="3"/>
  <c r="C302" i="1"/>
  <c r="N301" i="3"/>
  <c r="C301" i="1" s="1"/>
  <c r="N300" i="3"/>
  <c r="C300" i="1"/>
  <c r="N299" i="3"/>
  <c r="C299" i="1"/>
  <c r="N298" i="3"/>
  <c r="C298" i="1" s="1"/>
  <c r="N297" i="3"/>
  <c r="C297" i="1"/>
  <c r="N296" i="3"/>
  <c r="C296" i="1"/>
  <c r="N295" i="3"/>
  <c r="C295" i="1" s="1"/>
  <c r="N294" i="3"/>
  <c r="C294" i="1"/>
  <c r="N293" i="3"/>
  <c r="C293" i="1"/>
  <c r="N292" i="3"/>
  <c r="C292" i="1" s="1"/>
  <c r="N291" i="3"/>
  <c r="C291" i="1"/>
  <c r="N290" i="3"/>
  <c r="C290" i="1"/>
  <c r="N289" i="3"/>
  <c r="C289" i="1" s="1"/>
  <c r="N288" i="3"/>
  <c r="C288" i="1"/>
  <c r="N287" i="3"/>
  <c r="C287" i="1"/>
  <c r="N286" i="3"/>
  <c r="C286" i="1" s="1"/>
  <c r="N285" i="3"/>
  <c r="C285" i="1"/>
  <c r="N284" i="3"/>
  <c r="C284" i="1"/>
  <c r="N283" i="3"/>
  <c r="C283" i="1" s="1"/>
  <c r="N282" i="3"/>
  <c r="C282" i="1"/>
  <c r="N281" i="3"/>
  <c r="C281" i="1"/>
  <c r="N280" i="3"/>
  <c r="C280" i="1" s="1"/>
  <c r="N279" i="3"/>
  <c r="C279" i="1"/>
  <c r="N278" i="3"/>
  <c r="C278" i="1"/>
  <c r="N277" i="3"/>
  <c r="C277" i="1" s="1"/>
  <c r="N276" i="3"/>
  <c r="C276" i="1"/>
  <c r="N275" i="3"/>
  <c r="C275" i="1"/>
  <c r="N274" i="3"/>
  <c r="C274" i="1" s="1"/>
  <c r="N273" i="3"/>
  <c r="C273" i="1"/>
  <c r="N272" i="3"/>
  <c r="C272" i="1"/>
  <c r="N271" i="3"/>
  <c r="C271" i="1" s="1"/>
  <c r="N270" i="3"/>
  <c r="C270" i="1"/>
  <c r="N269" i="3"/>
  <c r="C269" i="1"/>
  <c r="N268" i="3"/>
  <c r="C268" i="1" s="1"/>
  <c r="N267" i="3"/>
  <c r="C267" i="1"/>
  <c r="N266" i="3"/>
  <c r="C266" i="1"/>
  <c r="N265" i="3"/>
  <c r="C265" i="1" s="1"/>
  <c r="N264" i="3"/>
  <c r="C264" i="1"/>
  <c r="N263" i="3"/>
  <c r="C263" i="1"/>
  <c r="N262" i="3"/>
  <c r="C262" i="1" s="1"/>
  <c r="N261" i="3"/>
  <c r="C261" i="1"/>
  <c r="N260" i="3"/>
  <c r="C260" i="1"/>
  <c r="N259" i="3"/>
  <c r="C259" i="1" s="1"/>
  <c r="N258" i="3"/>
  <c r="C258" i="1"/>
  <c r="N257" i="3"/>
  <c r="C257" i="1"/>
  <c r="N256" i="3"/>
  <c r="C256" i="1" s="1"/>
  <c r="N255" i="3"/>
  <c r="C255" i="1"/>
  <c r="N254" i="3"/>
  <c r="C254" i="1"/>
  <c r="N253" i="3"/>
  <c r="C253" i="1" s="1"/>
  <c r="N252" i="3"/>
  <c r="C252" i="1"/>
  <c r="N251" i="3"/>
  <c r="C251" i="1"/>
  <c r="N250" i="3"/>
  <c r="C250" i="1" s="1"/>
  <c r="N249" i="3"/>
  <c r="C249" i="1"/>
  <c r="N248" i="3"/>
  <c r="C248" i="1"/>
  <c r="N247" i="3"/>
  <c r="C247" i="1" s="1"/>
  <c r="N246" i="3"/>
  <c r="C246" i="1"/>
  <c r="N245" i="3"/>
  <c r="C245" i="1"/>
  <c r="N244" i="3"/>
  <c r="C244" i="1" s="1"/>
  <c r="N243" i="3"/>
  <c r="C243" i="1"/>
  <c r="N242" i="3"/>
  <c r="C242" i="1"/>
  <c r="N241" i="3"/>
  <c r="C241" i="1" s="1"/>
  <c r="N240" i="3"/>
  <c r="C240" i="1"/>
  <c r="N239" i="3"/>
  <c r="C239" i="1"/>
  <c r="N238" i="3"/>
  <c r="C238" i="1" s="1"/>
  <c r="N237" i="3"/>
  <c r="C237" i="1"/>
  <c r="N236" i="3"/>
  <c r="C236" i="1"/>
  <c r="N235" i="3"/>
  <c r="C235" i="1" s="1"/>
  <c r="N234" i="3"/>
  <c r="C234" i="1"/>
  <c r="N233" i="3"/>
  <c r="C233" i="1"/>
  <c r="N232" i="3"/>
  <c r="C232" i="1" s="1"/>
  <c r="N231" i="3"/>
  <c r="C231" i="1"/>
  <c r="N230" i="3"/>
  <c r="C230" i="1"/>
  <c r="N229" i="3"/>
  <c r="C229" i="1" s="1"/>
  <c r="N228" i="3"/>
  <c r="C228" i="1"/>
  <c r="N227" i="3"/>
  <c r="C227" i="1"/>
  <c r="N226" i="3"/>
  <c r="C226" i="1" s="1"/>
  <c r="N225" i="3"/>
  <c r="C225" i="1"/>
  <c r="N224" i="3"/>
  <c r="C224" i="1"/>
  <c r="N223" i="3"/>
  <c r="C223" i="1" s="1"/>
  <c r="N222" i="3"/>
  <c r="C222" i="1"/>
  <c r="N221" i="3"/>
  <c r="C221" i="1"/>
  <c r="N220" i="3"/>
  <c r="C220" i="1" s="1"/>
  <c r="N219" i="3"/>
  <c r="C219" i="1"/>
  <c r="N218" i="3"/>
  <c r="C218" i="1"/>
  <c r="N217" i="3"/>
  <c r="C217" i="1" s="1"/>
  <c r="N216" i="3"/>
  <c r="C216" i="1"/>
  <c r="N215" i="3"/>
  <c r="C215" i="1"/>
  <c r="N214" i="3"/>
  <c r="C214" i="1" s="1"/>
  <c r="N213" i="3"/>
  <c r="C213" i="1"/>
  <c r="N212" i="3"/>
  <c r="C212" i="1"/>
  <c r="N211" i="3"/>
  <c r="C211" i="1" s="1"/>
  <c r="N210" i="3"/>
  <c r="C210" i="1"/>
  <c r="N209" i="3"/>
  <c r="C209" i="1"/>
  <c r="N208" i="3"/>
  <c r="C208" i="1" s="1"/>
  <c r="N207" i="3"/>
  <c r="C207" i="1"/>
  <c r="N206" i="3"/>
  <c r="C206" i="1"/>
  <c r="N205" i="3"/>
  <c r="C205" i="1" s="1"/>
  <c r="N204" i="3"/>
  <c r="C204" i="1"/>
  <c r="N203" i="3"/>
  <c r="C203" i="1"/>
  <c r="N202" i="3"/>
  <c r="C202" i="1" s="1"/>
  <c r="N201" i="3"/>
  <c r="C201" i="1"/>
  <c r="N200" i="3"/>
  <c r="C200" i="1"/>
  <c r="N199" i="3"/>
  <c r="C199" i="1" s="1"/>
  <c r="N198" i="3"/>
  <c r="C198" i="1"/>
  <c r="N197" i="3"/>
  <c r="C197" i="1"/>
  <c r="N196" i="3"/>
  <c r="C196" i="1" s="1"/>
  <c r="N195" i="3"/>
  <c r="C195" i="1"/>
  <c r="N194" i="3"/>
  <c r="C194" i="1"/>
  <c r="N193" i="3"/>
  <c r="C193" i="1" s="1"/>
  <c r="N192" i="3"/>
  <c r="C192" i="1"/>
  <c r="N191" i="3"/>
  <c r="C191" i="1"/>
  <c r="N190" i="3"/>
  <c r="C190" i="1" s="1"/>
  <c r="N189" i="3"/>
  <c r="C189" i="1"/>
  <c r="N188" i="3"/>
  <c r="C188" i="1"/>
  <c r="N187" i="3"/>
  <c r="C187" i="1" s="1"/>
  <c r="N186" i="3"/>
  <c r="C186" i="1"/>
  <c r="N185" i="3"/>
  <c r="C185" i="1"/>
  <c r="N184" i="3"/>
  <c r="C184" i="1" s="1"/>
  <c r="N183" i="3"/>
  <c r="C183" i="1"/>
  <c r="N182" i="3"/>
  <c r="C182" i="1"/>
  <c r="N181" i="3"/>
  <c r="C181" i="1" s="1"/>
  <c r="N180" i="3"/>
  <c r="C180" i="1"/>
  <c r="N179" i="3"/>
  <c r="C179" i="1"/>
  <c r="N178" i="3"/>
  <c r="C178" i="1" s="1"/>
  <c r="N177" i="3"/>
  <c r="C177" i="1"/>
  <c r="N176" i="3"/>
  <c r="C176" i="1"/>
  <c r="N175" i="3"/>
  <c r="C175" i="1" s="1"/>
  <c r="N174" i="3"/>
  <c r="C174" i="1"/>
  <c r="N173" i="3"/>
  <c r="C173" i="1"/>
  <c r="N172" i="3"/>
  <c r="C172" i="1" s="1"/>
  <c r="N171" i="3"/>
  <c r="C171" i="1"/>
  <c r="N170" i="3"/>
  <c r="C170" i="1"/>
  <c r="N169" i="3"/>
  <c r="C169" i="1" s="1"/>
  <c r="N168" i="3"/>
  <c r="C168" i="1"/>
  <c r="N167" i="3"/>
  <c r="C167" i="1"/>
  <c r="N166" i="3"/>
  <c r="C166" i="1" s="1"/>
  <c r="N165" i="3"/>
  <c r="C165" i="1"/>
  <c r="N164" i="3"/>
  <c r="C164" i="1"/>
  <c r="N163" i="3"/>
  <c r="C163" i="1" s="1"/>
  <c r="N162" i="3"/>
  <c r="C162" i="1"/>
  <c r="N161" i="3"/>
  <c r="C161" i="1"/>
  <c r="N160" i="3"/>
  <c r="C160" i="1" s="1"/>
  <c r="N159" i="3"/>
  <c r="C159" i="1"/>
  <c r="N158" i="3"/>
  <c r="C158" i="1"/>
  <c r="N157" i="3"/>
  <c r="C157" i="1" s="1"/>
  <c r="N156" i="3"/>
  <c r="C156" i="1"/>
  <c r="N155" i="3"/>
  <c r="C155" i="1"/>
  <c r="N154" i="3"/>
  <c r="C154" i="1" s="1"/>
  <c r="N153" i="3"/>
  <c r="C153" i="1"/>
  <c r="N152" i="3"/>
  <c r="C152" i="1"/>
  <c r="N151" i="3"/>
  <c r="C151" i="1" s="1"/>
  <c r="N150" i="3"/>
  <c r="C150" i="1"/>
  <c r="N149" i="3"/>
  <c r="C149" i="1"/>
  <c r="N148" i="3"/>
  <c r="C148" i="1" s="1"/>
  <c r="N147" i="3"/>
  <c r="C147" i="1"/>
  <c r="N146" i="3"/>
  <c r="C146" i="1"/>
  <c r="N145" i="3"/>
  <c r="C145" i="1" s="1"/>
  <c r="N144" i="3"/>
  <c r="C144" i="1"/>
  <c r="N143" i="3"/>
  <c r="C143" i="1"/>
  <c r="N142" i="3"/>
  <c r="C142" i="1" s="1"/>
  <c r="N141" i="3"/>
  <c r="C141" i="1"/>
  <c r="N140" i="3"/>
  <c r="C140" i="1"/>
  <c r="N139" i="3"/>
  <c r="C139" i="1" s="1"/>
  <c r="N138" i="3"/>
  <c r="C138" i="1"/>
  <c r="N137" i="3"/>
  <c r="C137" i="1"/>
  <c r="N136" i="3"/>
  <c r="C136" i="1" s="1"/>
  <c r="N135" i="3"/>
  <c r="C135" i="1"/>
  <c r="N134" i="3"/>
  <c r="C134" i="1"/>
  <c r="N133" i="3"/>
  <c r="C133" i="1" s="1"/>
  <c r="N132" i="3"/>
  <c r="C132" i="1"/>
  <c r="N131" i="3"/>
  <c r="C131" i="1"/>
  <c r="N130" i="3"/>
  <c r="C130" i="1" s="1"/>
  <c r="N129" i="3"/>
  <c r="C129" i="1"/>
  <c r="N128" i="3"/>
  <c r="C128" i="1"/>
  <c r="N127" i="3"/>
  <c r="C127" i="1" s="1"/>
  <c r="N126" i="3"/>
  <c r="C126" i="1"/>
  <c r="N125" i="3"/>
  <c r="C125" i="1"/>
  <c r="N124" i="3"/>
  <c r="C124" i="1" s="1"/>
  <c r="N123" i="3"/>
  <c r="C123" i="1"/>
  <c r="N122" i="3"/>
  <c r="C122" i="1"/>
  <c r="N121" i="3"/>
  <c r="C121" i="1" s="1"/>
  <c r="N120" i="3"/>
  <c r="C120" i="1"/>
  <c r="N119" i="3"/>
  <c r="C119" i="1"/>
  <c r="N118" i="3"/>
  <c r="C118" i="1" s="1"/>
  <c r="N117" i="3"/>
  <c r="C117" i="1"/>
  <c r="N116" i="3"/>
  <c r="C116" i="1"/>
  <c r="N115" i="3"/>
  <c r="C115" i="1" s="1"/>
  <c r="N114" i="3"/>
  <c r="C114" i="1"/>
  <c r="N113" i="3"/>
  <c r="C113" i="1"/>
  <c r="N112" i="3"/>
  <c r="C112" i="1" s="1"/>
  <c r="N111" i="3"/>
  <c r="C111" i="1"/>
  <c r="N110" i="3"/>
  <c r="C110" i="1"/>
  <c r="N109" i="3"/>
  <c r="C109" i="1" s="1"/>
  <c r="N108" i="3"/>
  <c r="C108" i="1"/>
  <c r="N107" i="3"/>
  <c r="C107" i="1"/>
  <c r="N106" i="3"/>
  <c r="C106" i="1" s="1"/>
  <c r="N105" i="3"/>
  <c r="C105" i="1" s="1"/>
  <c r="N104" i="3"/>
  <c r="C104" i="1"/>
  <c r="N103" i="3"/>
  <c r="C103" i="1" s="1"/>
  <c r="N102" i="3"/>
  <c r="C102" i="1"/>
  <c r="N101" i="3"/>
  <c r="C101" i="1"/>
  <c r="N100" i="3"/>
  <c r="C100" i="1" s="1"/>
  <c r="N99" i="3"/>
  <c r="C99" i="1" s="1"/>
  <c r="N98" i="3"/>
  <c r="C98" i="1"/>
  <c r="N97" i="3"/>
  <c r="C97" i="1" s="1"/>
  <c r="N96" i="3"/>
  <c r="C96" i="1"/>
  <c r="N95" i="3"/>
  <c r="C95" i="1"/>
  <c r="N94" i="3"/>
  <c r="C94" i="1" s="1"/>
  <c r="N93" i="3"/>
  <c r="C93" i="1" s="1"/>
  <c r="N92" i="3"/>
  <c r="C92" i="1"/>
  <c r="N91" i="3"/>
  <c r="C91" i="1" s="1"/>
  <c r="N90" i="3"/>
  <c r="C90" i="1"/>
  <c r="N89" i="3"/>
  <c r="C89" i="1"/>
  <c r="N88" i="3"/>
  <c r="C88" i="1" s="1"/>
  <c r="N87" i="3"/>
  <c r="C87" i="1"/>
  <c r="N86" i="3"/>
  <c r="C86" i="1"/>
  <c r="N85" i="3"/>
  <c r="C85" i="1" s="1"/>
  <c r="N84" i="3"/>
  <c r="C84" i="1"/>
  <c r="N83" i="3"/>
  <c r="C83" i="1"/>
  <c r="N82" i="3"/>
  <c r="C82" i="1" s="1"/>
  <c r="N81" i="3"/>
  <c r="C81" i="1" s="1"/>
  <c r="N80" i="3"/>
  <c r="C80" i="1"/>
  <c r="N79" i="3"/>
  <c r="C79" i="1" s="1"/>
  <c r="N78" i="3"/>
  <c r="C78" i="1"/>
  <c r="N77" i="3"/>
  <c r="C77" i="1"/>
  <c r="N76" i="3"/>
  <c r="C76" i="1" s="1"/>
  <c r="N75" i="3"/>
  <c r="C75" i="1"/>
  <c r="N74" i="3"/>
  <c r="C74" i="1"/>
  <c r="N73" i="3"/>
  <c r="C73" i="1" s="1"/>
  <c r="N72" i="3"/>
  <c r="C72" i="1"/>
  <c r="N71" i="3"/>
  <c r="C71" i="1"/>
  <c r="N70" i="3"/>
  <c r="C70" i="1" s="1"/>
  <c r="N69" i="3"/>
  <c r="C69" i="1" s="1"/>
  <c r="N68" i="3"/>
  <c r="C68" i="1"/>
  <c r="N67" i="3"/>
  <c r="C67" i="1" s="1"/>
  <c r="N66" i="3"/>
  <c r="C66" i="1"/>
  <c r="N65" i="3"/>
  <c r="C65" i="1"/>
  <c r="N64" i="3"/>
  <c r="C64" i="1" s="1"/>
  <c r="N63" i="3"/>
  <c r="C63" i="1" s="1"/>
  <c r="N62" i="3"/>
  <c r="C62" i="1"/>
  <c r="N61" i="3"/>
  <c r="C61" i="1" s="1"/>
  <c r="N60" i="3"/>
  <c r="C60" i="1"/>
  <c r="N59" i="3"/>
  <c r="C59" i="1"/>
  <c r="N58" i="3"/>
  <c r="C58" i="1" s="1"/>
  <c r="N57" i="3"/>
  <c r="C57" i="1" s="1"/>
  <c r="N56" i="3"/>
  <c r="C56" i="1"/>
  <c r="N55" i="3"/>
  <c r="C55" i="1" s="1"/>
  <c r="N54" i="3"/>
  <c r="C54" i="1"/>
  <c r="N53" i="3"/>
  <c r="C53" i="1"/>
  <c r="N52" i="3"/>
  <c r="C52" i="1" s="1"/>
  <c r="N51" i="3"/>
  <c r="C51" i="1"/>
  <c r="N50" i="3"/>
  <c r="C50" i="1"/>
  <c r="N49" i="3"/>
  <c r="C49" i="1" s="1"/>
  <c r="N48" i="3"/>
  <c r="C48" i="1"/>
  <c r="N47" i="3"/>
  <c r="C47" i="1"/>
  <c r="N46" i="3"/>
  <c r="C46" i="1" s="1"/>
  <c r="N45" i="3"/>
  <c r="C45" i="1" s="1"/>
  <c r="N44" i="3"/>
  <c r="C44" i="1"/>
  <c r="N43" i="3"/>
  <c r="C43" i="1" s="1"/>
  <c r="N42" i="3"/>
  <c r="C42" i="1"/>
  <c r="N41" i="3"/>
  <c r="C41" i="1"/>
  <c r="N40" i="3"/>
  <c r="C40" i="1" s="1"/>
  <c r="N39" i="3"/>
  <c r="C39" i="1"/>
  <c r="N38" i="3"/>
  <c r="C38" i="1"/>
  <c r="N37" i="3"/>
  <c r="C37" i="1" s="1"/>
  <c r="N36" i="3"/>
  <c r="C36" i="1"/>
  <c r="N35" i="3"/>
  <c r="C35" i="1"/>
  <c r="N34" i="3"/>
  <c r="C34" i="1" s="1"/>
  <c r="N33" i="3"/>
  <c r="C33" i="1" s="1"/>
  <c r="N32" i="3"/>
  <c r="C32" i="1"/>
  <c r="N31" i="3"/>
  <c r="C31" i="1" s="1"/>
  <c r="N30" i="3"/>
  <c r="C30" i="1"/>
  <c r="N29" i="3"/>
  <c r="C29" i="1"/>
  <c r="N28" i="3"/>
  <c r="C28" i="1" s="1"/>
  <c r="N27" i="3"/>
  <c r="C27" i="1" s="1"/>
  <c r="N26" i="3"/>
  <c r="C26" i="1"/>
  <c r="N25" i="3"/>
  <c r="C25" i="1" s="1"/>
  <c r="N24" i="3"/>
  <c r="C24" i="1"/>
  <c r="N23" i="3"/>
  <c r="C23" i="1"/>
  <c r="N22" i="3"/>
  <c r="C22" i="1" s="1"/>
  <c r="N21" i="3"/>
  <c r="C21" i="1" s="1"/>
  <c r="N20" i="3"/>
  <c r="C20" i="1"/>
  <c r="N19" i="3"/>
  <c r="C19" i="1" s="1"/>
  <c r="N18" i="3"/>
  <c r="C18" i="1"/>
  <c r="N17" i="3"/>
  <c r="C17" i="1"/>
  <c r="N16" i="3"/>
  <c r="C16" i="1" s="1"/>
  <c r="N15" i="3"/>
  <c r="C15" i="1"/>
  <c r="N14" i="3"/>
  <c r="C14" i="1"/>
  <c r="N13" i="3"/>
  <c r="C13" i="1" s="1"/>
  <c r="N12" i="3"/>
  <c r="C12" i="1"/>
  <c r="N11" i="3"/>
  <c r="C11" i="1"/>
  <c r="N10" i="3"/>
  <c r="C10" i="1" s="1"/>
  <c r="N9" i="3"/>
  <c r="C9" i="1" s="1"/>
  <c r="N8" i="3"/>
  <c r="C8" i="1"/>
  <c r="N7" i="3"/>
  <c r="C7" i="1" s="1"/>
  <c r="N6" i="3"/>
  <c r="C6" i="1"/>
  <c r="N5" i="3"/>
  <c r="C5" i="1"/>
  <c r="N478" i="2"/>
  <c r="B478" i="1"/>
  <c r="N477" i="2"/>
  <c r="B477" i="1" s="1"/>
  <c r="N476" i="2"/>
  <c r="B476" i="1"/>
  <c r="N475" i="2"/>
  <c r="B475" i="1"/>
  <c r="N474" i="2"/>
  <c r="B474" i="1" s="1"/>
  <c r="N472" i="2"/>
  <c r="B472" i="1" s="1"/>
  <c r="N471" i="2"/>
  <c r="B471" i="1"/>
  <c r="N470" i="2"/>
  <c r="B470" i="1" s="1"/>
  <c r="N468" i="2"/>
  <c r="B468" i="1"/>
  <c r="N467" i="2"/>
  <c r="B467" i="1"/>
  <c r="N465" i="2"/>
  <c r="B465" i="1" s="1"/>
  <c r="N464" i="2"/>
  <c r="B464" i="1" s="1"/>
  <c r="N463" i="2"/>
  <c r="B463" i="1"/>
  <c r="N462" i="2"/>
  <c r="B462" i="1" s="1"/>
  <c r="N461" i="2"/>
  <c r="B461" i="1" s="1"/>
  <c r="N460" i="2"/>
  <c r="B460" i="1"/>
  <c r="N459" i="2"/>
  <c r="B459" i="1" s="1"/>
  <c r="N458" i="2"/>
  <c r="B458" i="1"/>
  <c r="N457" i="2"/>
  <c r="B457" i="1"/>
  <c r="N456" i="2"/>
  <c r="B456" i="1" s="1"/>
  <c r="N455" i="2"/>
  <c r="B455" i="1"/>
  <c r="N454" i="2"/>
  <c r="B454" i="1"/>
  <c r="N453" i="2"/>
  <c r="B453" i="1" s="1"/>
  <c r="N452" i="2"/>
  <c r="B452" i="1" s="1"/>
  <c r="N451" i="2"/>
  <c r="B451" i="1"/>
  <c r="N450" i="2"/>
  <c r="B450" i="1" s="1"/>
  <c r="N448" i="2"/>
  <c r="B448" i="1"/>
  <c r="N447" i="2"/>
  <c r="B447" i="1"/>
  <c r="N446" i="2"/>
  <c r="B446" i="1" s="1"/>
  <c r="N444" i="2"/>
  <c r="B444" i="1"/>
  <c r="N442" i="2"/>
  <c r="B442" i="1"/>
  <c r="N441" i="2"/>
  <c r="B441" i="1" s="1"/>
  <c r="N439" i="2"/>
  <c r="B439" i="1" s="1"/>
  <c r="N438" i="2"/>
  <c r="B438" i="1"/>
  <c r="N437" i="2"/>
  <c r="B437" i="1" s="1"/>
  <c r="N436" i="2"/>
  <c r="B436" i="1" s="1"/>
  <c r="N435" i="2"/>
  <c r="B435" i="1"/>
  <c r="N433" i="2"/>
  <c r="B433" i="1" s="1"/>
  <c r="N432" i="2"/>
  <c r="B432" i="1"/>
  <c r="N431" i="2"/>
  <c r="B431" i="1"/>
  <c r="N430" i="2"/>
  <c r="B430" i="1" s="1"/>
  <c r="N429" i="2"/>
  <c r="B429" i="1" s="1"/>
  <c r="N428" i="2"/>
  <c r="B428" i="1"/>
  <c r="N427" i="2"/>
  <c r="B427" i="1" s="1"/>
  <c r="N425" i="2"/>
  <c r="B425" i="1"/>
  <c r="N424" i="2"/>
  <c r="B424" i="1"/>
  <c r="N423" i="2"/>
  <c r="B423" i="1" s="1"/>
  <c r="N421" i="2"/>
  <c r="B421" i="1" s="1"/>
  <c r="N420" i="2"/>
  <c r="B420" i="1"/>
  <c r="N419" i="2"/>
  <c r="B419" i="1" s="1"/>
  <c r="N417" i="2"/>
  <c r="B417" i="1" s="1"/>
  <c r="N416" i="2"/>
  <c r="B416" i="1"/>
  <c r="N415" i="2"/>
  <c r="B415" i="1" s="1"/>
  <c r="N413" i="2"/>
  <c r="B413" i="1"/>
  <c r="N412" i="2"/>
  <c r="B412" i="1"/>
  <c r="N411" i="2"/>
  <c r="B411" i="1" s="1"/>
  <c r="N409" i="2"/>
  <c r="B409" i="1"/>
  <c r="N408" i="2"/>
  <c r="B408" i="1"/>
  <c r="N407" i="2"/>
  <c r="B407" i="1" s="1"/>
  <c r="N406" i="2"/>
  <c r="B406" i="1" s="1"/>
  <c r="N405" i="2"/>
  <c r="B405" i="1"/>
  <c r="N403" i="2"/>
  <c r="B403" i="1" s="1"/>
  <c r="N402" i="2"/>
  <c r="B402" i="1"/>
  <c r="N401" i="2"/>
  <c r="B401" i="1"/>
  <c r="N400" i="2"/>
  <c r="B400" i="1" s="1"/>
  <c r="N399" i="2"/>
  <c r="B399" i="1"/>
  <c r="N398" i="2"/>
  <c r="B398" i="1"/>
  <c r="N397" i="2"/>
  <c r="B397" i="1" s="1"/>
  <c r="N396" i="2"/>
  <c r="B396" i="1" s="1"/>
  <c r="N395" i="2"/>
  <c r="B395" i="1"/>
  <c r="N394" i="2"/>
  <c r="B394" i="1" s="1"/>
  <c r="N393" i="2"/>
  <c r="B393" i="1" s="1"/>
  <c r="N392" i="2"/>
  <c r="B392" i="1"/>
  <c r="N391" i="2"/>
  <c r="B391" i="1" s="1"/>
  <c r="N390" i="2"/>
  <c r="B390" i="1"/>
  <c r="N389" i="2"/>
  <c r="B389" i="1"/>
  <c r="N388" i="2"/>
  <c r="B388" i="1" s="1"/>
  <c r="N387" i="2"/>
  <c r="B387" i="1" s="1"/>
  <c r="N385" i="2"/>
  <c r="B385" i="1"/>
  <c r="N384" i="2"/>
  <c r="B384" i="1" s="1"/>
  <c r="N383" i="2"/>
  <c r="B383" i="1"/>
  <c r="N382" i="2"/>
  <c r="B382" i="1"/>
  <c r="N381" i="2"/>
  <c r="B381" i="1" s="1"/>
  <c r="N380" i="2"/>
  <c r="B380" i="1" s="1"/>
  <c r="N379" i="2"/>
  <c r="B379" i="1"/>
  <c r="N378" i="2"/>
  <c r="B378" i="1" s="1"/>
  <c r="N377" i="2"/>
  <c r="B377" i="1" s="1"/>
  <c r="N376" i="2"/>
  <c r="B376" i="1"/>
  <c r="N375" i="2"/>
  <c r="B375" i="1" s="1"/>
  <c r="N374" i="2"/>
  <c r="B374" i="1"/>
  <c r="N373" i="2"/>
  <c r="B373" i="1"/>
  <c r="N372" i="2"/>
  <c r="B372" i="1" s="1"/>
  <c r="N371" i="2"/>
  <c r="B371" i="1"/>
  <c r="N370" i="2"/>
  <c r="B370" i="1"/>
  <c r="N369" i="2"/>
  <c r="B369" i="1" s="1"/>
  <c r="N368" i="2"/>
  <c r="B368" i="1" s="1"/>
  <c r="N367" i="2"/>
  <c r="B367" i="1"/>
  <c r="N366" i="2"/>
  <c r="B366" i="1" s="1"/>
  <c r="N365" i="2"/>
  <c r="B365" i="1"/>
  <c r="N364" i="2"/>
  <c r="B364" i="1"/>
  <c r="N363" i="2"/>
  <c r="B363" i="1" s="1"/>
  <c r="N362" i="2"/>
  <c r="B362" i="1"/>
  <c r="N360" i="2"/>
  <c r="B360" i="1"/>
  <c r="N359" i="2"/>
  <c r="B359" i="1" s="1"/>
  <c r="N358" i="2"/>
  <c r="B358" i="1" s="1"/>
  <c r="N357" i="2"/>
  <c r="B357" i="1"/>
  <c r="N356" i="2"/>
  <c r="B356" i="1" s="1"/>
  <c r="N355" i="2"/>
  <c r="B355" i="1" s="1"/>
  <c r="N353" i="2"/>
  <c r="B353" i="1"/>
  <c r="N352" i="2"/>
  <c r="B352" i="1" s="1"/>
  <c r="N351" i="2"/>
  <c r="B351" i="1"/>
  <c r="N350" i="2"/>
  <c r="B350" i="1"/>
  <c r="N349" i="2"/>
  <c r="B349" i="1" s="1"/>
  <c r="N348" i="2"/>
  <c r="B348" i="1" s="1"/>
  <c r="N347" i="2"/>
  <c r="B347" i="1"/>
  <c r="N346" i="2"/>
  <c r="B346" i="1" s="1"/>
  <c r="N345" i="2"/>
  <c r="B345" i="1"/>
  <c r="N344" i="2"/>
  <c r="B344" i="1"/>
  <c r="N343" i="2"/>
  <c r="B343" i="1" s="1"/>
  <c r="N342" i="2"/>
  <c r="B342" i="1" s="1"/>
  <c r="N341" i="2"/>
  <c r="B341" i="1"/>
  <c r="N340" i="2"/>
  <c r="B340" i="1" s="1"/>
  <c r="N339" i="2"/>
  <c r="B339" i="1" s="1"/>
  <c r="N338" i="2"/>
  <c r="B338" i="1"/>
  <c r="N337" i="2"/>
  <c r="B337" i="1" s="1"/>
  <c r="N336" i="2"/>
  <c r="B336" i="1"/>
  <c r="N335" i="2"/>
  <c r="B335" i="1"/>
  <c r="N334" i="2"/>
  <c r="B334" i="1" s="1"/>
  <c r="N333" i="2"/>
  <c r="B333" i="1"/>
  <c r="N332" i="2"/>
  <c r="B332" i="1"/>
  <c r="N331" i="2"/>
  <c r="B331" i="1" s="1"/>
  <c r="N330" i="2"/>
  <c r="B330" i="1" s="1"/>
  <c r="N329" i="2"/>
  <c r="B329" i="1"/>
  <c r="N328" i="2"/>
  <c r="B328" i="1" s="1"/>
  <c r="N327" i="2"/>
  <c r="B327" i="1"/>
  <c r="N326" i="2"/>
  <c r="B326" i="1"/>
  <c r="N325" i="2"/>
  <c r="B325" i="1" s="1"/>
  <c r="N324" i="2"/>
  <c r="B324" i="1"/>
  <c r="N323" i="2"/>
  <c r="B323" i="1"/>
  <c r="N322" i="2"/>
  <c r="B322" i="1" s="1"/>
  <c r="N321" i="2"/>
  <c r="B321" i="1" s="1"/>
  <c r="N320" i="2"/>
  <c r="B320" i="1"/>
  <c r="N319" i="2"/>
  <c r="B319" i="1" s="1"/>
  <c r="N318" i="2"/>
  <c r="B318" i="1" s="1"/>
  <c r="N317" i="2"/>
  <c r="B317" i="1"/>
  <c r="N316" i="2"/>
  <c r="B316" i="1" s="1"/>
  <c r="N314" i="2"/>
  <c r="B314" i="1"/>
  <c r="N313" i="2"/>
  <c r="B313" i="1"/>
  <c r="N311" i="2"/>
  <c r="B311" i="1" s="1"/>
  <c r="N310" i="2"/>
  <c r="B310" i="1" s="1"/>
  <c r="N309" i="2"/>
  <c r="B309" i="1"/>
  <c r="N308" i="2"/>
  <c r="B308" i="1" s="1"/>
  <c r="N307" i="2"/>
  <c r="B307" i="1"/>
  <c r="N306" i="2"/>
  <c r="B306" i="1"/>
  <c r="N305" i="2"/>
  <c r="B305" i="1" s="1"/>
  <c r="N304" i="2"/>
  <c r="B304" i="1" s="1"/>
  <c r="N303" i="2"/>
  <c r="B303" i="1"/>
  <c r="N302" i="2"/>
  <c r="B302" i="1" s="1"/>
  <c r="N301" i="2"/>
  <c r="B301" i="1" s="1"/>
  <c r="N299" i="2"/>
  <c r="B299" i="1"/>
  <c r="N297" i="2"/>
  <c r="B297" i="1" s="1"/>
  <c r="N296" i="2"/>
  <c r="B296" i="1"/>
  <c r="N295" i="2"/>
  <c r="B295" i="1"/>
  <c r="N294" i="2"/>
  <c r="B294" i="1" s="1"/>
  <c r="N293" i="2"/>
  <c r="B293" i="1"/>
  <c r="N292" i="2"/>
  <c r="B292" i="1"/>
  <c r="N291" i="2"/>
  <c r="B291" i="1" s="1"/>
  <c r="N290" i="2"/>
  <c r="B290" i="1" s="1"/>
  <c r="N289" i="2"/>
  <c r="B289" i="1"/>
  <c r="N287" i="2"/>
  <c r="B287" i="1" s="1"/>
  <c r="N286" i="2"/>
  <c r="B286" i="1"/>
  <c r="N285" i="2"/>
  <c r="B285" i="1"/>
  <c r="N283" i="2"/>
  <c r="B283" i="1" s="1"/>
  <c r="N282" i="2"/>
  <c r="B282" i="1"/>
  <c r="N281" i="2"/>
  <c r="B281" i="1"/>
  <c r="N280" i="2"/>
  <c r="B280" i="1" s="1"/>
  <c r="N279" i="2"/>
  <c r="B279" i="1" s="1"/>
  <c r="N277" i="2"/>
  <c r="B277" i="1"/>
  <c r="N276" i="2"/>
  <c r="B276" i="1" s="1"/>
  <c r="N275" i="2"/>
  <c r="B275" i="1" s="1"/>
  <c r="N274" i="2"/>
  <c r="B274" i="1"/>
  <c r="N273" i="2"/>
  <c r="B273" i="1" s="1"/>
  <c r="N272" i="2"/>
  <c r="B272" i="1"/>
  <c r="N271" i="2"/>
  <c r="B271" i="1"/>
  <c r="N270" i="2"/>
  <c r="B270" i="1" s="1"/>
  <c r="N269" i="2"/>
  <c r="B269" i="1" s="1"/>
  <c r="N268" i="2"/>
  <c r="B268" i="1"/>
  <c r="N267" i="2"/>
  <c r="B267" i="1" s="1"/>
  <c r="N266" i="2"/>
  <c r="B266" i="1"/>
  <c r="N265" i="2"/>
  <c r="B265" i="1"/>
  <c r="N264" i="2"/>
  <c r="B264" i="1" s="1"/>
  <c r="N263" i="2"/>
  <c r="B263" i="1" s="1"/>
  <c r="N262" i="2"/>
  <c r="B262" i="1"/>
  <c r="N261" i="2"/>
  <c r="B261" i="1" s="1"/>
  <c r="N260" i="2"/>
  <c r="B260" i="1" s="1"/>
  <c r="N259" i="2"/>
  <c r="B259" i="1"/>
  <c r="N258" i="2"/>
  <c r="B258" i="1" s="1"/>
  <c r="N257" i="2"/>
  <c r="B257" i="1"/>
  <c r="N256" i="2"/>
  <c r="B256" i="1"/>
  <c r="N255" i="2"/>
  <c r="B255" i="1" s="1"/>
  <c r="N254" i="2"/>
  <c r="B254" i="1"/>
  <c r="N253" i="2"/>
  <c r="B253" i="1"/>
  <c r="N252" i="2"/>
  <c r="B252" i="1" s="1"/>
  <c r="N251" i="2"/>
  <c r="B251" i="1" s="1"/>
  <c r="N250" i="2"/>
  <c r="B250" i="1"/>
  <c r="N249" i="2"/>
  <c r="B249" i="1" s="1"/>
  <c r="N248" i="2"/>
  <c r="B248" i="1"/>
  <c r="N247" i="2"/>
  <c r="B247" i="1"/>
  <c r="N246" i="2"/>
  <c r="B246" i="1" s="1"/>
  <c r="N245" i="2"/>
  <c r="B245" i="1"/>
  <c r="N244" i="2"/>
  <c r="B244" i="1" s="1"/>
  <c r="N242" i="2"/>
  <c r="B242" i="1" s="1"/>
  <c r="N241" i="2"/>
  <c r="B241" i="1" s="1"/>
  <c r="N240" i="2"/>
  <c r="B240" i="1"/>
  <c r="N239" i="2"/>
  <c r="B239" i="1" s="1"/>
  <c r="N237" i="2"/>
  <c r="B237" i="1" s="1"/>
  <c r="N236" i="2"/>
  <c r="B236" i="1"/>
  <c r="N235" i="2"/>
  <c r="B235" i="1" s="1"/>
  <c r="N234" i="2"/>
  <c r="B234" i="1"/>
  <c r="N233" i="2"/>
  <c r="B233" i="1" s="1"/>
  <c r="N231" i="2"/>
  <c r="B231" i="1" s="1"/>
  <c r="N230" i="2"/>
  <c r="B230" i="1" s="1"/>
  <c r="N229" i="2"/>
  <c r="B229" i="1" s="1"/>
  <c r="N228" i="2"/>
  <c r="B228" i="1" s="1"/>
  <c r="N227" i="2"/>
  <c r="B227" i="1"/>
  <c r="N226" i="2"/>
  <c r="B226" i="1"/>
  <c r="N224" i="2"/>
  <c r="B224" i="1" s="1"/>
  <c r="N223" i="2"/>
  <c r="B223" i="1" s="1"/>
  <c r="N222" i="2"/>
  <c r="B222" i="1" s="1"/>
  <c r="N220" i="2"/>
  <c r="B220" i="1" s="1"/>
  <c r="N218" i="2"/>
  <c r="B218" i="1" s="1"/>
  <c r="N217" i="2"/>
  <c r="B217" i="1"/>
  <c r="N216" i="2"/>
  <c r="B216" i="1" s="1"/>
  <c r="N215" i="2"/>
  <c r="B215" i="1"/>
  <c r="N214" i="2"/>
  <c r="B214" i="1" s="1"/>
  <c r="N213" i="2"/>
  <c r="B213" i="1" s="1"/>
  <c r="N212" i="2"/>
  <c r="B212" i="1"/>
  <c r="N210" i="2"/>
  <c r="B210" i="1" s="1"/>
  <c r="N208" i="2"/>
  <c r="B208" i="1" s="1"/>
  <c r="N207" i="2"/>
  <c r="B207" i="1" s="1"/>
  <c r="N206" i="2"/>
  <c r="B206" i="1"/>
  <c r="N205" i="2"/>
  <c r="B205" i="1" s="1"/>
  <c r="N204" i="2"/>
  <c r="B204" i="1"/>
  <c r="N202" i="2"/>
  <c r="B202" i="1"/>
  <c r="N201" i="2"/>
  <c r="B201" i="1" s="1"/>
  <c r="N200" i="2"/>
  <c r="B200" i="1"/>
  <c r="N199" i="2"/>
  <c r="B199" i="1" s="1"/>
  <c r="N198" i="2"/>
  <c r="B198" i="1"/>
  <c r="N197" i="2"/>
  <c r="B197" i="1" s="1"/>
  <c r="N196" i="2"/>
  <c r="B196" i="1" s="1"/>
  <c r="N195" i="2"/>
  <c r="B195" i="1" s="1"/>
  <c r="N194" i="2"/>
  <c r="B194" i="1"/>
  <c r="N193" i="2"/>
  <c r="B193" i="1" s="1"/>
  <c r="N192" i="2"/>
  <c r="B192" i="1"/>
  <c r="N191" i="2"/>
  <c r="B191" i="1" s="1"/>
  <c r="N190" i="2"/>
  <c r="B190" i="1" s="1"/>
  <c r="N189" i="2"/>
  <c r="B189" i="1" s="1"/>
  <c r="N187" i="2"/>
  <c r="B187" i="1"/>
  <c r="N185" i="2"/>
  <c r="B185" i="1" s="1"/>
  <c r="N183" i="2"/>
  <c r="B183" i="1"/>
  <c r="N182" i="2"/>
  <c r="B182" i="1" s="1"/>
  <c r="N181" i="2"/>
  <c r="B181" i="1" s="1"/>
  <c r="N180" i="2"/>
  <c r="B180" i="1" s="1"/>
  <c r="N179" i="2"/>
  <c r="B179" i="1"/>
  <c r="N178" i="2"/>
  <c r="B178" i="1" s="1"/>
  <c r="N177" i="2"/>
  <c r="B177" i="1"/>
  <c r="N176" i="2"/>
  <c r="B176" i="1" s="1"/>
  <c r="N175" i="2"/>
  <c r="B175" i="1" s="1"/>
  <c r="N174" i="2"/>
  <c r="B174" i="1" s="1"/>
  <c r="N173" i="2"/>
  <c r="B173" i="1"/>
  <c r="N171" i="2"/>
  <c r="B171" i="1" s="1"/>
  <c r="N170" i="2"/>
  <c r="B170" i="1"/>
  <c r="N169" i="2"/>
  <c r="B169" i="1" s="1"/>
  <c r="N168" i="2"/>
  <c r="B168" i="1" s="1"/>
  <c r="N167" i="2"/>
  <c r="B167" i="1" s="1"/>
  <c r="N165" i="2"/>
  <c r="B165" i="1"/>
  <c r="N164" i="2"/>
  <c r="B164" i="1" s="1"/>
  <c r="N163" i="2"/>
  <c r="B163" i="1"/>
  <c r="N162" i="2"/>
  <c r="B162" i="1" s="1"/>
  <c r="N161" i="2"/>
  <c r="B161" i="1" s="1"/>
  <c r="N159" i="2"/>
  <c r="B159" i="1" s="1"/>
  <c r="N158" i="2"/>
  <c r="B158" i="1"/>
  <c r="N157" i="2"/>
  <c r="B157" i="1" s="1"/>
  <c r="N155" i="2"/>
  <c r="B155" i="1"/>
  <c r="N154" i="2"/>
  <c r="B154" i="1" s="1"/>
  <c r="N153" i="2"/>
  <c r="B153" i="1" s="1"/>
  <c r="N151" i="2"/>
  <c r="B151" i="1" s="1"/>
  <c r="N150" i="2"/>
  <c r="B150" i="1"/>
  <c r="N148" i="2"/>
  <c r="B148" i="1" s="1"/>
  <c r="N147" i="2"/>
  <c r="B147" i="1"/>
  <c r="N145" i="2"/>
  <c r="B145" i="1" s="1"/>
  <c r="N144" i="2"/>
  <c r="B144" i="1" s="1"/>
  <c r="N143" i="2"/>
  <c r="B143" i="1" s="1"/>
  <c r="N141" i="2"/>
  <c r="B141" i="1" s="1"/>
  <c r="N140" i="2"/>
  <c r="B140" i="1" s="1"/>
  <c r="N139" i="2"/>
  <c r="B139" i="1"/>
  <c r="N137" i="2"/>
  <c r="B137" i="1" s="1"/>
  <c r="N136" i="2"/>
  <c r="B136" i="1" s="1"/>
  <c r="N134" i="2"/>
  <c r="B134" i="1" s="1"/>
  <c r="N132" i="2"/>
  <c r="B132" i="1" s="1"/>
  <c r="N131" i="2"/>
  <c r="B131" i="1" s="1"/>
  <c r="N130" i="2"/>
  <c r="B130" i="1"/>
  <c r="N128" i="2"/>
  <c r="B128" i="1" s="1"/>
  <c r="N127" i="2"/>
  <c r="B127" i="1" s="1"/>
  <c r="N126" i="2"/>
  <c r="B126" i="1" s="1"/>
  <c r="N125" i="2"/>
  <c r="B125" i="1" s="1"/>
  <c r="N124" i="2"/>
  <c r="B124" i="1" s="1"/>
  <c r="N123" i="2"/>
  <c r="B123" i="1"/>
  <c r="N121" i="2"/>
  <c r="B121" i="1" s="1"/>
  <c r="N120" i="2"/>
  <c r="B120" i="1" s="1"/>
  <c r="N118" i="2"/>
  <c r="B118" i="1" s="1"/>
  <c r="N117" i="2"/>
  <c r="B117" i="1" s="1"/>
  <c r="N116" i="2"/>
  <c r="B116" i="1" s="1"/>
  <c r="N115" i="2"/>
  <c r="B115" i="1"/>
  <c r="N114" i="2"/>
  <c r="B114" i="1" s="1"/>
  <c r="N112" i="2"/>
  <c r="B112" i="1" s="1"/>
  <c r="N111" i="2"/>
  <c r="B111" i="1" s="1"/>
  <c r="N109" i="2"/>
  <c r="B109" i="1" s="1"/>
  <c r="N108" i="2"/>
  <c r="B108" i="1" s="1"/>
  <c r="N107" i="2"/>
  <c r="B107" i="1"/>
  <c r="N106" i="2"/>
  <c r="B106" i="1" s="1"/>
  <c r="N104" i="2"/>
  <c r="B104" i="1" s="1"/>
  <c r="N103" i="2"/>
  <c r="B103" i="1" s="1"/>
  <c r="N101" i="2"/>
  <c r="B101" i="1" s="1"/>
  <c r="N99" i="2"/>
  <c r="B99" i="1" s="1"/>
  <c r="N98" i="2"/>
  <c r="B98" i="1"/>
  <c r="N96" i="2"/>
  <c r="B96" i="1" s="1"/>
  <c r="N95" i="2"/>
  <c r="B95" i="1" s="1"/>
  <c r="N94" i="2"/>
  <c r="B94" i="1" s="1"/>
  <c r="N92" i="2"/>
  <c r="B92" i="1" s="1"/>
  <c r="N91" i="2"/>
  <c r="B91" i="1" s="1"/>
  <c r="N90" i="2"/>
  <c r="B90" i="1"/>
  <c r="N89" i="2"/>
  <c r="B89" i="1" s="1"/>
  <c r="N87" i="2"/>
  <c r="B87" i="1" s="1"/>
  <c r="N86" i="2"/>
  <c r="B86" i="1" s="1"/>
  <c r="N84" i="2"/>
  <c r="B84" i="1" s="1"/>
  <c r="N82" i="2"/>
  <c r="B82" i="1" s="1"/>
  <c r="N81" i="2"/>
  <c r="B81" i="1"/>
  <c r="N484" i="2"/>
  <c r="B486" i="1" s="1"/>
  <c r="N483" i="2"/>
  <c r="B485" i="1" s="1"/>
  <c r="N482" i="2"/>
  <c r="B484" i="1" s="1"/>
  <c r="N473" i="2"/>
  <c r="B473" i="1" s="1"/>
  <c r="N469" i="2"/>
  <c r="B469" i="1" s="1"/>
  <c r="N466" i="2"/>
  <c r="B466" i="1"/>
  <c r="N449" i="2"/>
  <c r="B449" i="1" s="1"/>
  <c r="N445" i="2"/>
  <c r="B445" i="1" s="1"/>
  <c r="N443" i="2"/>
  <c r="B443" i="1" s="1"/>
  <c r="N440" i="2"/>
  <c r="B440" i="1" s="1"/>
  <c r="N434" i="2"/>
  <c r="B434" i="1" s="1"/>
  <c r="N426" i="2"/>
  <c r="B426" i="1"/>
  <c r="N422" i="2"/>
  <c r="B422" i="1" s="1"/>
  <c r="N418" i="2"/>
  <c r="B418" i="1" s="1"/>
  <c r="N414" i="2"/>
  <c r="B414" i="1" s="1"/>
  <c r="N410" i="2"/>
  <c r="B410" i="1" s="1"/>
  <c r="N404" i="2"/>
  <c r="B404" i="1" s="1"/>
  <c r="N386" i="2"/>
  <c r="B386" i="1"/>
  <c r="N361" i="2"/>
  <c r="B361" i="1" s="1"/>
  <c r="N354" i="2"/>
  <c r="B354" i="1" s="1"/>
  <c r="N315" i="2"/>
  <c r="B315" i="1" s="1"/>
  <c r="N312" i="2"/>
  <c r="B312" i="1" s="1"/>
  <c r="N300" i="2"/>
  <c r="B300" i="1" s="1"/>
  <c r="N298" i="2"/>
  <c r="B298" i="1"/>
  <c r="N288" i="2"/>
  <c r="B288" i="1" s="1"/>
  <c r="N284" i="2"/>
  <c r="B284" i="1" s="1"/>
  <c r="N278" i="2"/>
  <c r="B278" i="1" s="1"/>
  <c r="N243" i="2"/>
  <c r="B243" i="1" s="1"/>
  <c r="N238" i="2"/>
  <c r="B238" i="1" s="1"/>
  <c r="N232" i="2"/>
  <c r="B232" i="1"/>
  <c r="N225" i="2"/>
  <c r="B225" i="1" s="1"/>
  <c r="N221" i="2"/>
  <c r="B221" i="1" s="1"/>
  <c r="N219" i="2"/>
  <c r="B219" i="1" s="1"/>
  <c r="N211" i="2"/>
  <c r="B211" i="1" s="1"/>
  <c r="N209" i="2"/>
  <c r="B209" i="1" s="1"/>
  <c r="N203" i="2"/>
  <c r="B203" i="1"/>
  <c r="N188" i="2"/>
  <c r="B188" i="1" s="1"/>
  <c r="N186" i="2"/>
  <c r="B186" i="1" s="1"/>
  <c r="N184" i="2"/>
  <c r="B184" i="1" s="1"/>
  <c r="N172" i="2"/>
  <c r="B172" i="1" s="1"/>
  <c r="N166" i="2"/>
  <c r="B166" i="1" s="1"/>
  <c r="N160" i="2"/>
  <c r="B160" i="1"/>
  <c r="N156" i="2"/>
  <c r="B156" i="1" s="1"/>
  <c r="N152" i="2"/>
  <c r="B152" i="1" s="1"/>
  <c r="N149" i="2"/>
  <c r="B149" i="1" s="1"/>
  <c r="N146" i="2"/>
  <c r="B146" i="1" s="1"/>
  <c r="N142" i="2"/>
  <c r="B142" i="1" s="1"/>
  <c r="N138" i="2"/>
  <c r="B138" i="1"/>
  <c r="N135" i="2"/>
  <c r="B135" i="1" s="1"/>
  <c r="N133" i="2"/>
  <c r="B133" i="1" s="1"/>
  <c r="N129" i="2"/>
  <c r="B129" i="1" s="1"/>
  <c r="N122" i="2"/>
  <c r="B122" i="1" s="1"/>
  <c r="N119" i="2"/>
  <c r="B119" i="1" s="1"/>
  <c r="N113" i="2"/>
  <c r="B113" i="1"/>
  <c r="N110" i="2"/>
  <c r="B110" i="1" s="1"/>
  <c r="N105" i="2"/>
  <c r="B105" i="1" s="1"/>
  <c r="N102" i="2"/>
  <c r="B102" i="1" s="1"/>
  <c r="N100" i="2"/>
  <c r="B100" i="1" s="1"/>
  <c r="N97" i="2"/>
  <c r="B97" i="1" s="1"/>
  <c r="N93" i="2"/>
  <c r="B93" i="1"/>
  <c r="N88" i="2"/>
  <c r="B88" i="1" s="1"/>
  <c r="N85" i="2"/>
  <c r="B85" i="1" s="1"/>
  <c r="N83" i="2"/>
  <c r="B83" i="1" s="1"/>
  <c r="N80" i="2"/>
  <c r="B80" i="1" s="1"/>
  <c r="N48" i="2"/>
  <c r="B48" i="1" s="1"/>
  <c r="N31" i="2"/>
  <c r="B31" i="1"/>
  <c r="N79" i="2"/>
  <c r="B79" i="1" s="1"/>
  <c r="N78" i="2"/>
  <c r="B78" i="1" s="1"/>
  <c r="N77" i="2"/>
  <c r="B77" i="1" s="1"/>
  <c r="N76" i="2"/>
  <c r="B76" i="1" s="1"/>
  <c r="N75" i="2"/>
  <c r="B75" i="1" s="1"/>
  <c r="N74" i="2"/>
  <c r="B74" i="1"/>
  <c r="N73" i="2"/>
  <c r="B73" i="1" s="1"/>
  <c r="N72" i="2"/>
  <c r="B72" i="1" s="1"/>
  <c r="N71" i="2"/>
  <c r="B71" i="1" s="1"/>
  <c r="N70" i="2"/>
  <c r="B70" i="1" s="1"/>
  <c r="N69" i="2"/>
  <c r="B69" i="1" s="1"/>
  <c r="N68" i="2"/>
  <c r="B68" i="1"/>
  <c r="N67" i="2"/>
  <c r="B67" i="1" s="1"/>
  <c r="N66" i="2"/>
  <c r="B66" i="1" s="1"/>
  <c r="N65" i="2"/>
  <c r="B65" i="1" s="1"/>
  <c r="N64" i="2"/>
  <c r="B64" i="1" s="1"/>
  <c r="N63" i="2"/>
  <c r="B63" i="1" s="1"/>
  <c r="N62" i="2"/>
  <c r="B62" i="1"/>
  <c r="N61" i="2"/>
  <c r="B61" i="1" s="1"/>
  <c r="N60" i="2"/>
  <c r="B60" i="1" s="1"/>
  <c r="N59" i="2"/>
  <c r="B59" i="1" s="1"/>
  <c r="N58" i="2"/>
  <c r="B58" i="1" s="1"/>
  <c r="N57" i="2"/>
  <c r="B57" i="1" s="1"/>
  <c r="N56" i="2"/>
  <c r="B56" i="1"/>
  <c r="N55" i="2"/>
  <c r="B55" i="1" s="1"/>
  <c r="N54" i="2"/>
  <c r="B54" i="1" s="1"/>
  <c r="N53" i="2"/>
  <c r="B53" i="1" s="1"/>
  <c r="N52" i="2"/>
  <c r="B52" i="1" s="1"/>
  <c r="N51" i="2"/>
  <c r="B51" i="1" s="1"/>
  <c r="N50" i="2"/>
  <c r="B50" i="1"/>
  <c r="N49" i="2"/>
  <c r="B49" i="1" s="1"/>
  <c r="N47" i="2"/>
  <c r="B47" i="1" s="1"/>
  <c r="N46" i="2"/>
  <c r="B46" i="1" s="1"/>
  <c r="N45" i="2"/>
  <c r="B45" i="1" s="1"/>
  <c r="N44" i="2"/>
  <c r="B44" i="1" s="1"/>
  <c r="N43" i="2"/>
  <c r="B43" i="1"/>
  <c r="N42" i="2"/>
  <c r="B42" i="1" s="1"/>
  <c r="N41" i="2"/>
  <c r="B41" i="1" s="1"/>
  <c r="N40" i="2"/>
  <c r="B40" i="1" s="1"/>
  <c r="N39" i="2"/>
  <c r="B39" i="1" s="1"/>
  <c r="N38" i="2"/>
  <c r="B38" i="1" s="1"/>
  <c r="N37" i="2"/>
  <c r="B37" i="1"/>
  <c r="N36" i="2"/>
  <c r="B36" i="1" s="1"/>
  <c r="N35" i="2"/>
  <c r="B35" i="1" s="1"/>
  <c r="N34" i="2"/>
  <c r="B34" i="1" s="1"/>
  <c r="N33" i="2"/>
  <c r="B33" i="1" s="1"/>
  <c r="N32" i="2"/>
  <c r="B32" i="1" s="1"/>
  <c r="N30" i="2"/>
  <c r="B30" i="1"/>
  <c r="N29" i="2"/>
  <c r="B29" i="1" s="1"/>
  <c r="N28" i="2"/>
  <c r="B28" i="1" s="1"/>
  <c r="N27" i="2"/>
  <c r="B27" i="1" s="1"/>
  <c r="N25" i="2"/>
  <c r="B25" i="1" s="1"/>
  <c r="N24" i="2"/>
  <c r="B24" i="1" s="1"/>
  <c r="N23" i="2"/>
  <c r="B23" i="1"/>
  <c r="N22" i="2"/>
  <c r="B22" i="1" s="1"/>
  <c r="N21" i="2"/>
  <c r="B21" i="1" s="1"/>
  <c r="N20" i="2"/>
  <c r="B20" i="1" s="1"/>
  <c r="N19" i="2"/>
  <c r="B19" i="1" s="1"/>
  <c r="N17" i="2"/>
  <c r="B17" i="1" s="1"/>
  <c r="N16" i="2"/>
  <c r="B16" i="1"/>
  <c r="N14" i="2"/>
  <c r="B14" i="1" s="1"/>
  <c r="N13" i="2"/>
  <c r="B13" i="1" s="1"/>
  <c r="N12" i="2"/>
  <c r="B12" i="1" s="1"/>
  <c r="N11" i="2"/>
  <c r="B11" i="1" s="1"/>
  <c r="N10" i="2"/>
  <c r="B10" i="1" s="1"/>
  <c r="N9" i="2"/>
  <c r="B9" i="1"/>
  <c r="N8" i="2"/>
  <c r="B8" i="1" s="1"/>
  <c r="N7" i="2"/>
  <c r="B7" i="1"/>
  <c r="N6" i="2"/>
  <c r="B6" i="1" s="1"/>
  <c r="N26" i="2"/>
  <c r="B26" i="1"/>
  <c r="N18" i="2"/>
  <c r="B18" i="1"/>
  <c r="N15" i="2"/>
  <c r="B15" i="1"/>
  <c r="N5" i="2"/>
  <c r="B5" i="1"/>
  <c r="N479" i="6"/>
  <c r="F479" i="1" s="1"/>
  <c r="F480" i="1" s="1"/>
  <c r="N479" i="7"/>
  <c r="G479" i="1" s="1"/>
  <c r="N479" i="10"/>
  <c r="H479" i="1" s="1"/>
  <c r="N479" i="8"/>
  <c r="I479" i="1" s="1"/>
  <c r="I480" i="1" s="1"/>
  <c r="N479" i="15"/>
  <c r="N479" i="14"/>
  <c r="L479" i="1"/>
  <c r="C481" i="1" l="1"/>
  <c r="L481" i="1"/>
  <c r="G480" i="1"/>
  <c r="B481" i="1"/>
  <c r="J480" i="1"/>
  <c r="N479" i="4"/>
  <c r="D479" i="1" s="1"/>
  <c r="N479" i="2"/>
  <c r="B479" i="1" s="1"/>
  <c r="L480" i="1"/>
  <c r="D481" i="1"/>
  <c r="N479" i="3"/>
  <c r="C479" i="1" s="1"/>
  <c r="C480" i="1" s="1"/>
  <c r="H480" i="1"/>
  <c r="F481" i="1"/>
  <c r="E481" i="1"/>
  <c r="H481" i="1"/>
  <c r="G481" i="1"/>
  <c r="I481" i="1"/>
  <c r="J481" i="1"/>
  <c r="D480" i="1" l="1"/>
  <c r="E480" i="1"/>
</calcChain>
</file>

<file path=xl/sharedStrings.xml><?xml version="1.0" encoding="utf-8"?>
<sst xmlns="http://schemas.openxmlformats.org/spreadsheetml/2006/main" count="6949" uniqueCount="659">
  <si>
    <t>Alachua</t>
  </si>
  <si>
    <t>Archer</t>
  </si>
  <si>
    <t>Gainesville</t>
  </si>
  <si>
    <t>Hawthorne</t>
  </si>
  <si>
    <t>High Springs</t>
  </si>
  <si>
    <t>Micanopy</t>
  </si>
  <si>
    <t>Newberry</t>
  </si>
  <si>
    <t>Waldo</t>
  </si>
  <si>
    <t>Macclenny</t>
  </si>
  <si>
    <t>Callaway</t>
  </si>
  <si>
    <t>Lynn Haven</t>
  </si>
  <si>
    <t>Mexico Beach</t>
  </si>
  <si>
    <t>Panama City</t>
  </si>
  <si>
    <t>Panama City Beach</t>
  </si>
  <si>
    <t>Parker</t>
  </si>
  <si>
    <t>Springfield</t>
  </si>
  <si>
    <t>Brooker</t>
  </si>
  <si>
    <t>Hampton</t>
  </si>
  <si>
    <t>Lawtey</t>
  </si>
  <si>
    <t>Starke</t>
  </si>
  <si>
    <t>Cape Canaveral</t>
  </si>
  <si>
    <t>Cocoa</t>
  </si>
  <si>
    <t>Cocoa Beach</t>
  </si>
  <si>
    <t>Indialantic</t>
  </si>
  <si>
    <t>Indian Harbour Beach</t>
  </si>
  <si>
    <t>Malabar</t>
  </si>
  <si>
    <t>Melbourne</t>
  </si>
  <si>
    <t>Melbourne Beach</t>
  </si>
  <si>
    <t>Melbourne Village</t>
  </si>
  <si>
    <t>Palm Bay</t>
  </si>
  <si>
    <t>Palm Shores</t>
  </si>
  <si>
    <t>Rockledge</t>
  </si>
  <si>
    <t>Satellite Beach</t>
  </si>
  <si>
    <t>Titusville</t>
  </si>
  <si>
    <t>West Melbourne</t>
  </si>
  <si>
    <t>Coconut Creek</t>
  </si>
  <si>
    <t>Cooper City</t>
  </si>
  <si>
    <t>Coral Springs</t>
  </si>
  <si>
    <t>Davie</t>
  </si>
  <si>
    <t>Deerfield Beach</t>
  </si>
  <si>
    <t>Fort Lauderdale</t>
  </si>
  <si>
    <t>Hillsboro Beach</t>
  </si>
  <si>
    <t>Hollywood</t>
  </si>
  <si>
    <t>Lauderdale Lakes</t>
  </si>
  <si>
    <t>Lauderhill</t>
  </si>
  <si>
    <t>Lazy Lake</t>
  </si>
  <si>
    <t>Lighthouse Point</t>
  </si>
  <si>
    <t>Margate</t>
  </si>
  <si>
    <t>Miramar</t>
  </si>
  <si>
    <t>North Lauderdale</t>
  </si>
  <si>
    <t>Oakland Park</t>
  </si>
  <si>
    <t>Parkland</t>
  </si>
  <si>
    <t>Pembroke Park</t>
  </si>
  <si>
    <t>Pembroke Pines</t>
  </si>
  <si>
    <t>Plantation</t>
  </si>
  <si>
    <t>Pompano Beach</t>
  </si>
  <si>
    <t>Sea Ranch Lakes</t>
  </si>
  <si>
    <t>Sunrise</t>
  </si>
  <si>
    <t>Tamarac</t>
  </si>
  <si>
    <t>Weston</t>
  </si>
  <si>
    <t>Wilton Manors</t>
  </si>
  <si>
    <t>Altha</t>
  </si>
  <si>
    <t>Blountstown</t>
  </si>
  <si>
    <t>Punta Gorda</t>
  </si>
  <si>
    <t>Crystal River</t>
  </si>
  <si>
    <t>Inverness</t>
  </si>
  <si>
    <t>Green Cove Springs</t>
  </si>
  <si>
    <t>Keystone Heights</t>
  </si>
  <si>
    <t>Orange Park</t>
  </si>
  <si>
    <t>Penney Farms</t>
  </si>
  <si>
    <t>Everglades</t>
  </si>
  <si>
    <t>Marco Island</t>
  </si>
  <si>
    <t>Naples</t>
  </si>
  <si>
    <t>Fort White</t>
  </si>
  <si>
    <t>Lake City</t>
  </si>
  <si>
    <t>Arcadia</t>
  </si>
  <si>
    <t>Cross City</t>
  </si>
  <si>
    <t>Horseshoe Beach</t>
  </si>
  <si>
    <t>Atlantic Beach</t>
  </si>
  <si>
    <t>Baldwin</t>
  </si>
  <si>
    <t>Jacksonville Beach</t>
  </si>
  <si>
    <t>Neptune Beach</t>
  </si>
  <si>
    <t>Century</t>
  </si>
  <si>
    <t>Pensacola</t>
  </si>
  <si>
    <t>Beverly Beach</t>
  </si>
  <si>
    <t>Bunnell</t>
  </si>
  <si>
    <t>Apalachicola</t>
  </si>
  <si>
    <t>Carrabelle</t>
  </si>
  <si>
    <t>Chattahoochee</t>
  </si>
  <si>
    <t>Greensboro</t>
  </si>
  <si>
    <t>Gretna</t>
  </si>
  <si>
    <t>Havana</t>
  </si>
  <si>
    <t>Midway</t>
  </si>
  <si>
    <t>Quincy</t>
  </si>
  <si>
    <t>Bell</t>
  </si>
  <si>
    <t>Trenton</t>
  </si>
  <si>
    <t>Moore Haven</t>
  </si>
  <si>
    <t>Wewahitchka</t>
  </si>
  <si>
    <t>Jasper</t>
  </si>
  <si>
    <t>Jennings</t>
  </si>
  <si>
    <t>White Springs</t>
  </si>
  <si>
    <t>Bowling Green</t>
  </si>
  <si>
    <t>Wauchula</t>
  </si>
  <si>
    <t>Zolfo Springs</t>
  </si>
  <si>
    <t>Clewiston</t>
  </si>
  <si>
    <t>Brooksville</t>
  </si>
  <si>
    <t>Weeki Wachee</t>
  </si>
  <si>
    <t>Avon Park</t>
  </si>
  <si>
    <t>Lake Placid</t>
  </si>
  <si>
    <t>Sebring</t>
  </si>
  <si>
    <t>Plant City</t>
  </si>
  <si>
    <t>Tampa</t>
  </si>
  <si>
    <t>Temple Terrace</t>
  </si>
  <si>
    <t>Bonifay</t>
  </si>
  <si>
    <t>Esto</t>
  </si>
  <si>
    <t>Noma</t>
  </si>
  <si>
    <t>Ponce de Leon</t>
  </si>
  <si>
    <t>Westville</t>
  </si>
  <si>
    <t>Fellsmere</t>
  </si>
  <si>
    <t>Indian River Shores</t>
  </si>
  <si>
    <t>Orchid</t>
  </si>
  <si>
    <t>Sebastian</t>
  </si>
  <si>
    <t>Vero Beach</t>
  </si>
  <si>
    <t>Alford</t>
  </si>
  <si>
    <t>Bascom</t>
  </si>
  <si>
    <t>Campbellton</t>
  </si>
  <si>
    <t>Cottondale</t>
  </si>
  <si>
    <t>Graceville</t>
  </si>
  <si>
    <t>Grand Ridge</t>
  </si>
  <si>
    <t>Greenwood</t>
  </si>
  <si>
    <t>Jacob City</t>
  </si>
  <si>
    <t>Malone</t>
  </si>
  <si>
    <t>Marianna</t>
  </si>
  <si>
    <t>Sneads</t>
  </si>
  <si>
    <t>Monticello</t>
  </si>
  <si>
    <t>Mayo</t>
  </si>
  <si>
    <t>Astatula</t>
  </si>
  <si>
    <t>Clermont</t>
  </si>
  <si>
    <t>Eustis</t>
  </si>
  <si>
    <t>Fruitland Park</t>
  </si>
  <si>
    <t>Groveland</t>
  </si>
  <si>
    <t>Howey-in-the-Hills</t>
  </si>
  <si>
    <t>Lady Lake</t>
  </si>
  <si>
    <t>Leesburg</t>
  </si>
  <si>
    <t>Mascotte</t>
  </si>
  <si>
    <t>Minneola</t>
  </si>
  <si>
    <t>Montverde</t>
  </si>
  <si>
    <t>Mount Dora</t>
  </si>
  <si>
    <t>Tavares</t>
  </si>
  <si>
    <t>Umatilla</t>
  </si>
  <si>
    <t>Cape Coral</t>
  </si>
  <si>
    <t>Fort Myers</t>
  </si>
  <si>
    <t>Fort Myers Beach</t>
  </si>
  <si>
    <t>Sanibel</t>
  </si>
  <si>
    <t>Tallahassee</t>
  </si>
  <si>
    <t>Bronson</t>
  </si>
  <si>
    <t>Cedar Key</t>
  </si>
  <si>
    <t>Chiefland</t>
  </si>
  <si>
    <t>Inglis</t>
  </si>
  <si>
    <t>Otter Creek</t>
  </si>
  <si>
    <t>Williston</t>
  </si>
  <si>
    <t>Yankeetown</t>
  </si>
  <si>
    <t>Bristol</t>
  </si>
  <si>
    <t>Greenville</t>
  </si>
  <si>
    <t>Lee</t>
  </si>
  <si>
    <t>Madison</t>
  </si>
  <si>
    <t>Anna Maria</t>
  </si>
  <si>
    <t>Bradenton</t>
  </si>
  <si>
    <t>Bradenton Beach</t>
  </si>
  <si>
    <t>Holmes Beach</t>
  </si>
  <si>
    <t>Palmetto</t>
  </si>
  <si>
    <t>Belleview</t>
  </si>
  <si>
    <t>Dunnellon</t>
  </si>
  <si>
    <t>McIntosh</t>
  </si>
  <si>
    <t>Ocala</t>
  </si>
  <si>
    <t>Reddick</t>
  </si>
  <si>
    <t>Jupiter Island</t>
  </si>
  <si>
    <t>Sewall's Point</t>
  </si>
  <si>
    <t>Stuart</t>
  </si>
  <si>
    <t>Aventura</t>
  </si>
  <si>
    <t>Bal Harbour</t>
  </si>
  <si>
    <t>Bay Harbor Islands</t>
  </si>
  <si>
    <t>Biscayne Park</t>
  </si>
  <si>
    <t>Coral Gables</t>
  </si>
  <si>
    <t>El Portal</t>
  </si>
  <si>
    <t>Florida City</t>
  </si>
  <si>
    <t>Golden Beach</t>
  </si>
  <si>
    <t>Hialeah</t>
  </si>
  <si>
    <t>Hialeah Gardens</t>
  </si>
  <si>
    <t>Homestead</t>
  </si>
  <si>
    <t>Indian Creek</t>
  </si>
  <si>
    <t>Key Biscayne</t>
  </si>
  <si>
    <t>Medley</t>
  </si>
  <si>
    <t>Miami</t>
  </si>
  <si>
    <t>Miami Beach</t>
  </si>
  <si>
    <t>Miami Shores</t>
  </si>
  <si>
    <t>Miami Springs</t>
  </si>
  <si>
    <t>North Bay</t>
  </si>
  <si>
    <t>North Miami</t>
  </si>
  <si>
    <t>North Miami Beach</t>
  </si>
  <si>
    <t>Opa-locka</t>
  </si>
  <si>
    <t>Pinecrest</t>
  </si>
  <si>
    <t>South Miami</t>
  </si>
  <si>
    <t>Sunny Isles Beach</t>
  </si>
  <si>
    <t>Surfside</t>
  </si>
  <si>
    <t>Sweetwater</t>
  </si>
  <si>
    <t>Virginia Gardens</t>
  </si>
  <si>
    <t>West Miami</t>
  </si>
  <si>
    <t>Islamorada</t>
  </si>
  <si>
    <t>Key Colony Beach</t>
  </si>
  <si>
    <t>Key West</t>
  </si>
  <si>
    <t>Layton</t>
  </si>
  <si>
    <t>Callahan</t>
  </si>
  <si>
    <t>Fernandina Beach</t>
  </si>
  <si>
    <t>Hilliard</t>
  </si>
  <si>
    <t>Cinco Bayou</t>
  </si>
  <si>
    <t>Crestview</t>
  </si>
  <si>
    <t>Destin</t>
  </si>
  <si>
    <t>Fort Walton Beach</t>
  </si>
  <si>
    <t>Laurel Hill</t>
  </si>
  <si>
    <t>Mary Esther</t>
  </si>
  <si>
    <t>Niceville</t>
  </si>
  <si>
    <t>Shalimar</t>
  </si>
  <si>
    <t>Valparaiso</t>
  </si>
  <si>
    <t>Okeechobee</t>
  </si>
  <si>
    <t>Apopka</t>
  </si>
  <si>
    <t>Belle Isle</t>
  </si>
  <si>
    <t>Eatonville</t>
  </si>
  <si>
    <t>Edgewood</t>
  </si>
  <si>
    <t>Maitland</t>
  </si>
  <si>
    <t>Oakland</t>
  </si>
  <si>
    <t>Ocoee</t>
  </si>
  <si>
    <t>Orlando</t>
  </si>
  <si>
    <t>Windermere</t>
  </si>
  <si>
    <t>Winter Garden</t>
  </si>
  <si>
    <t>Winter Park</t>
  </si>
  <si>
    <t>Kissimmee</t>
  </si>
  <si>
    <t>Atlantis</t>
  </si>
  <si>
    <t>Belle Glade</t>
  </si>
  <si>
    <t>Boca Raton</t>
  </si>
  <si>
    <t>Boynton Beach</t>
  </si>
  <si>
    <t>Briny Breeze</t>
  </si>
  <si>
    <t>Cloud Lake</t>
  </si>
  <si>
    <t>Delray Beach</t>
  </si>
  <si>
    <t>Glen Ridge</t>
  </si>
  <si>
    <t>Golf</t>
  </si>
  <si>
    <t>Greenacres</t>
  </si>
  <si>
    <t>Gulf Stream</t>
  </si>
  <si>
    <t>Haverhill</t>
  </si>
  <si>
    <t>Highland Beach</t>
  </si>
  <si>
    <t>Hypoluxo</t>
  </si>
  <si>
    <t>Juno Beach</t>
  </si>
  <si>
    <t>Jupiter</t>
  </si>
  <si>
    <t>Jupiter Inlet Colony</t>
  </si>
  <si>
    <t>Lake Clarke Shores</t>
  </si>
  <si>
    <t>Lake Park</t>
  </si>
  <si>
    <t>Lantana</t>
  </si>
  <si>
    <t>Manalapan</t>
  </si>
  <si>
    <t>Mangonia Park</t>
  </si>
  <si>
    <t>North Palm Beach</t>
  </si>
  <si>
    <t>Ocean Ridge</t>
  </si>
  <si>
    <t>Pahokee</t>
  </si>
  <si>
    <t>Palm Beach</t>
  </si>
  <si>
    <t>Palm Beach Gardens</t>
  </si>
  <si>
    <t>Palm Beach Shores</t>
  </si>
  <si>
    <t>Palm Springs</t>
  </si>
  <si>
    <t>Riviera Beach</t>
  </si>
  <si>
    <t>Royal Palm Beach</t>
  </si>
  <si>
    <t>South Bay</t>
  </si>
  <si>
    <t>South Palm Beach</t>
  </si>
  <si>
    <t>Tequesta</t>
  </si>
  <si>
    <t>Wellington</t>
  </si>
  <si>
    <t>West Palm Beach</t>
  </si>
  <si>
    <t>Dade City</t>
  </si>
  <si>
    <t>New Port Richey</t>
  </si>
  <si>
    <t>Port Richey</t>
  </si>
  <si>
    <t>San Antonio</t>
  </si>
  <si>
    <t>Zephyrhills</t>
  </si>
  <si>
    <t>Belleair</t>
  </si>
  <si>
    <t>Belleair Beach</t>
  </si>
  <si>
    <t>Belleair Bluffs</t>
  </si>
  <si>
    <t>Belleair Shore</t>
  </si>
  <si>
    <t>Clearwater</t>
  </si>
  <si>
    <t>Dunedin</t>
  </si>
  <si>
    <t>Gulfport</t>
  </si>
  <si>
    <t>Indian Rocks Beach</t>
  </si>
  <si>
    <t>Indian Shores</t>
  </si>
  <si>
    <t>Kenneth City</t>
  </si>
  <si>
    <t>Largo</t>
  </si>
  <si>
    <t>Madeira Beach</t>
  </si>
  <si>
    <t>North Redington Beach</t>
  </si>
  <si>
    <t>Oldsmar</t>
  </si>
  <si>
    <t>Pinellas Park</t>
  </si>
  <si>
    <t>Redington Beach</t>
  </si>
  <si>
    <t>Redington Shores</t>
  </si>
  <si>
    <t>Safety Harbor</t>
  </si>
  <si>
    <t>Seminole</t>
  </si>
  <si>
    <t>South Pasadena</t>
  </si>
  <si>
    <t>Tarpon Springs</t>
  </si>
  <si>
    <t>Treasure Island</t>
  </si>
  <si>
    <t>Auburndale</t>
  </si>
  <si>
    <t>Bartow</t>
  </si>
  <si>
    <t>Davenport</t>
  </si>
  <si>
    <t>Dundee</t>
  </si>
  <si>
    <t>Eagle Lake</t>
  </si>
  <si>
    <t>Fort Meade</t>
  </si>
  <si>
    <t>Frostproof</t>
  </si>
  <si>
    <t>Haines City</t>
  </si>
  <si>
    <t>Highland Park</t>
  </si>
  <si>
    <t>Hillcrest Heights</t>
  </si>
  <si>
    <t>Lake Alfred</t>
  </si>
  <si>
    <t>Lake Hamilton</t>
  </si>
  <si>
    <t>Lakeland</t>
  </si>
  <si>
    <t>Lake Wales</t>
  </si>
  <si>
    <t>Mulberry</t>
  </si>
  <si>
    <t>Polk City</t>
  </si>
  <si>
    <t>Winter Haven</t>
  </si>
  <si>
    <t>Crescent City</t>
  </si>
  <si>
    <t>Interlachen</t>
  </si>
  <si>
    <t>Palatka</t>
  </si>
  <si>
    <t>Pomona Park</t>
  </si>
  <si>
    <t>Welaka</t>
  </si>
  <si>
    <t>Hastings</t>
  </si>
  <si>
    <t>Fort Pierce</t>
  </si>
  <si>
    <t>Gulf Breeze</t>
  </si>
  <si>
    <t>Jay</t>
  </si>
  <si>
    <t>Milton</t>
  </si>
  <si>
    <t>North Port</t>
  </si>
  <si>
    <t>Sarasota</t>
  </si>
  <si>
    <t>Venice</t>
  </si>
  <si>
    <t>Altamonte Springs</t>
  </si>
  <si>
    <t>Casselberry</t>
  </si>
  <si>
    <t>Lake Mary</t>
  </si>
  <si>
    <t>Longwood</t>
  </si>
  <si>
    <t>Oviedo</t>
  </si>
  <si>
    <t>Sanford</t>
  </si>
  <si>
    <t>Winter Springs</t>
  </si>
  <si>
    <t>Bushnell</t>
  </si>
  <si>
    <t>Center Hill</t>
  </si>
  <si>
    <t>Coleman</t>
  </si>
  <si>
    <t>Webster</t>
  </si>
  <si>
    <t>Wildwood</t>
  </si>
  <si>
    <t>Branford</t>
  </si>
  <si>
    <t>Live Oak</t>
  </si>
  <si>
    <t>Perry</t>
  </si>
  <si>
    <t>Lake Butler</t>
  </si>
  <si>
    <t>Raiford</t>
  </si>
  <si>
    <t>Worthington Springs</t>
  </si>
  <si>
    <t>Daytona Beach</t>
  </si>
  <si>
    <t>Daytona Beach Shores</t>
  </si>
  <si>
    <t>Deltona</t>
  </si>
  <si>
    <t>Edgewater</t>
  </si>
  <si>
    <t>Holly Hill</t>
  </si>
  <si>
    <t>Lake Helen</t>
  </si>
  <si>
    <t>New Smyrna Beach</t>
  </si>
  <si>
    <t>Oak Hill</t>
  </si>
  <si>
    <t>Orange City</t>
  </si>
  <si>
    <t>Ormond Beach</t>
  </si>
  <si>
    <t>Pierson</t>
  </si>
  <si>
    <t>Ponce Inlet</t>
  </si>
  <si>
    <t>Port Orange</t>
  </si>
  <si>
    <t>South Daytona</t>
  </si>
  <si>
    <t>Sopchoppy</t>
  </si>
  <si>
    <t>DeFuniak Springs</t>
  </si>
  <si>
    <t>Freeport</t>
  </si>
  <si>
    <t>Paxton</t>
  </si>
  <si>
    <t>Caryville</t>
  </si>
  <si>
    <t>Chipley</t>
  </si>
  <si>
    <t>Ebro</t>
  </si>
  <si>
    <t>Vernon</t>
  </si>
  <si>
    <t>Wausau</t>
  </si>
  <si>
    <t>Palm Coast</t>
  </si>
  <si>
    <t>Bonita Springs</t>
  </si>
  <si>
    <t>Marathon</t>
  </si>
  <si>
    <t>Southwest Ranches</t>
  </si>
  <si>
    <t>Miami Lakes</t>
  </si>
  <si>
    <t>Local Government</t>
  </si>
  <si>
    <t>Dania Beach</t>
  </si>
  <si>
    <t>Hallandale Beach</t>
  </si>
  <si>
    <t>DeBary</t>
  </si>
  <si>
    <t>DeLand</t>
  </si>
  <si>
    <t>Doral</t>
  </si>
  <si>
    <t>Miami Gardens</t>
  </si>
  <si>
    <t>Palmetto Bay</t>
  </si>
  <si>
    <t>West Park</t>
  </si>
  <si>
    <t>Cutler Bay</t>
  </si>
  <si>
    <t>Grant-Valkaria</t>
  </si>
  <si>
    <t>Loxahatchee Groves</t>
  </si>
  <si>
    <t>Glen St. Mary</t>
  </si>
  <si>
    <t>Port St. Joe</t>
  </si>
  <si>
    <t>St. Cloud</t>
  </si>
  <si>
    <t>St. Leo</t>
  </si>
  <si>
    <t>St. Petersburg</t>
  </si>
  <si>
    <t>St. Augustine</t>
  </si>
  <si>
    <t>St. Augustine Beach</t>
  </si>
  <si>
    <t>Port St. Lucie</t>
  </si>
  <si>
    <t>St. Lucie Village</t>
  </si>
  <si>
    <t>St. Marks</t>
  </si>
  <si>
    <t>St. Pete Beach</t>
  </si>
  <si>
    <t>La Crosse</t>
  </si>
  <si>
    <t>LaBelle</t>
  </si>
  <si>
    <t>Lauderdale-By-The-Sea</t>
  </si>
  <si>
    <t>Ocean Breeze</t>
  </si>
  <si>
    <t>Flagler Beach</t>
  </si>
  <si>
    <t>Marineland</t>
  </si>
  <si>
    <t>Fanning Springs</t>
  </si>
  <si>
    <t>Longboat Key</t>
  </si>
  <si>
    <t>Sept. 2010</t>
  </si>
  <si>
    <t>Aug. 2010</t>
  </si>
  <si>
    <t>Jul. 2010</t>
  </si>
  <si>
    <t>Oct. 2010</t>
  </si>
  <si>
    <t>Nov. 2010</t>
  </si>
  <si>
    <t>Dec. 2010</t>
  </si>
  <si>
    <t>Jan. 2011</t>
  </si>
  <si>
    <t>Feb. 2011</t>
  </si>
  <si>
    <t>Mar. 2011</t>
  </si>
  <si>
    <t>Apr. 2011</t>
  </si>
  <si>
    <t>May 2011</t>
  </si>
  <si>
    <t>Jun. 2011</t>
  </si>
  <si>
    <t>State Fiscal Years Ended June 30, 2011</t>
  </si>
  <si>
    <t>$3 portion to the Brain and Spinal Cord Injury Trust Fund</t>
  </si>
  <si>
    <t>State Fiscal Years Ended June 30, 2012</t>
  </si>
  <si>
    <t>State Fiscal Years Ended June 30, 2013</t>
  </si>
  <si>
    <t>Jul. 2011</t>
  </si>
  <si>
    <t>Aug. 2011</t>
  </si>
  <si>
    <t>Sept. 2011</t>
  </si>
  <si>
    <t>Oct. 2011</t>
  </si>
  <si>
    <t>Nov. 2011</t>
  </si>
  <si>
    <t>Dec. 2011</t>
  </si>
  <si>
    <t>Jan. 2012</t>
  </si>
  <si>
    <t>Feb. 2012</t>
  </si>
  <si>
    <t>Mar. 2012</t>
  </si>
  <si>
    <t>Apr. 2012</t>
  </si>
  <si>
    <t>May 2012</t>
  </si>
  <si>
    <t>Jun. 2012</t>
  </si>
  <si>
    <t>Jul. 2012</t>
  </si>
  <si>
    <t>Aug. 2012</t>
  </si>
  <si>
    <t>Sept. 2012</t>
  </si>
  <si>
    <t>Oct. 2012</t>
  </si>
  <si>
    <t>Nov. 2012</t>
  </si>
  <si>
    <t>Dec. 2012</t>
  </si>
  <si>
    <t>Jan. 2013</t>
  </si>
  <si>
    <t>Feb. 2013</t>
  </si>
  <si>
    <t>Mar. 2013</t>
  </si>
  <si>
    <t>Apr. 2013</t>
  </si>
  <si>
    <t>May 2013</t>
  </si>
  <si>
    <t>Jun. 2013</t>
  </si>
  <si>
    <t>Red Light Cameras - State Portion Collections Report</t>
  </si>
  <si>
    <t>$70 portion to the General Revenue Fund</t>
  </si>
  <si>
    <t>$10 portion to the Department of Health Emergency Medical Services Trust Fund</t>
  </si>
  <si>
    <t>% Change</t>
  </si>
  <si>
    <t>-</t>
  </si>
  <si>
    <t>Portion of Total Penalties Remitted to State Trust Funds by Year</t>
  </si>
  <si>
    <t>Portion of Total Penalties Remitted to State Trust Funds by Month</t>
  </si>
  <si>
    <t>Distributions to State Trust Funds:</t>
  </si>
  <si>
    <t>Statewide Totals</t>
  </si>
  <si>
    <t>Alachua BOCC</t>
  </si>
  <si>
    <t>Baker BOCC</t>
  </si>
  <si>
    <t>Bay BOCC</t>
  </si>
  <si>
    <t>Bradford BOCC</t>
  </si>
  <si>
    <t>Brevard BOCC</t>
  </si>
  <si>
    <t># of Local Governments Remitting</t>
  </si>
  <si>
    <t>Broward BOCC</t>
  </si>
  <si>
    <t>Calhoun BOCC</t>
  </si>
  <si>
    <t>Charlotte BOCC</t>
  </si>
  <si>
    <t>Citrus BOCC</t>
  </si>
  <si>
    <t>Clay BOCC</t>
  </si>
  <si>
    <t>Collier BOCC</t>
  </si>
  <si>
    <t>Columbia BOCC</t>
  </si>
  <si>
    <t>DeSoto BOCC</t>
  </si>
  <si>
    <t>Dixie BOCC</t>
  </si>
  <si>
    <t>Jacksonville-Duval</t>
  </si>
  <si>
    <t>Escambia BOCC</t>
  </si>
  <si>
    <t>Flagler BOCC</t>
  </si>
  <si>
    <t>Franklin BOCC</t>
  </si>
  <si>
    <t>Gadsden BOCC</t>
  </si>
  <si>
    <t>Gilchrist BOCC</t>
  </si>
  <si>
    <t>Glades BOCC</t>
  </si>
  <si>
    <t>Gulf BOCC</t>
  </si>
  <si>
    <t>Hamilton BOCC</t>
  </si>
  <si>
    <t>Hardee BOCC</t>
  </si>
  <si>
    <t>Hendry BOCC</t>
  </si>
  <si>
    <t>Hernando BOCC</t>
  </si>
  <si>
    <t>Highlands BOCC</t>
  </si>
  <si>
    <t>Hillsborough BOCC</t>
  </si>
  <si>
    <t>Holmes BOCC</t>
  </si>
  <si>
    <t>Indian River BOCC</t>
  </si>
  <si>
    <t>Jackson BOCC</t>
  </si>
  <si>
    <t>Jefferson BOCC</t>
  </si>
  <si>
    <t>Lafayette BOCC</t>
  </si>
  <si>
    <t>Lake BOCC</t>
  </si>
  <si>
    <t>Lee BOCC</t>
  </si>
  <si>
    <t>Leon BOCC</t>
  </si>
  <si>
    <t>Levy BOCC</t>
  </si>
  <si>
    <t>Liberty BOCC</t>
  </si>
  <si>
    <t>Madison BOCC</t>
  </si>
  <si>
    <t>Manatee BOCC</t>
  </si>
  <si>
    <t>Marion BOCC</t>
  </si>
  <si>
    <t>Martin BOCC</t>
  </si>
  <si>
    <t>Miami-Dade BOCC</t>
  </si>
  <si>
    <t>Monroe BOCC</t>
  </si>
  <si>
    <t>Nassau BOCC</t>
  </si>
  <si>
    <t>Okaloosa BOCC</t>
  </si>
  <si>
    <t>Okeechobee BOCC</t>
  </si>
  <si>
    <t>Orange BOCC</t>
  </si>
  <si>
    <t>Osceola BOCC</t>
  </si>
  <si>
    <t>Palm Beach BOCC</t>
  </si>
  <si>
    <t>Pasco BOCC</t>
  </si>
  <si>
    <t>Pinellas BOCC</t>
  </si>
  <si>
    <t>Polk BOCC</t>
  </si>
  <si>
    <t>Putnam BOCC</t>
  </si>
  <si>
    <t>St. Johns BOCC</t>
  </si>
  <si>
    <t>St. Lucie BOCC</t>
  </si>
  <si>
    <t>Santa Rosa BOCC</t>
  </si>
  <si>
    <t>Sarasota BOCC</t>
  </si>
  <si>
    <t>Seminole BOCC</t>
  </si>
  <si>
    <t>Sumter BOCC</t>
  </si>
  <si>
    <t>Suwannee BOCC</t>
  </si>
  <si>
    <t>Taylor BOCC</t>
  </si>
  <si>
    <t>Union BOCC</t>
  </si>
  <si>
    <t>Volusia BOCC</t>
  </si>
  <si>
    <t>Wakulla BOCC</t>
  </si>
  <si>
    <t>Walton BOCC</t>
  </si>
  <si>
    <t>Washington BOCC</t>
  </si>
  <si>
    <t>State Fiscal Years Ended June 30, 2014</t>
  </si>
  <si>
    <t>Jul. 2013</t>
  </si>
  <si>
    <t>Aug. 2013</t>
  </si>
  <si>
    <t>Sept. 2013</t>
  </si>
  <si>
    <t>Oct. 2013</t>
  </si>
  <si>
    <t>Nov. 2013</t>
  </si>
  <si>
    <t>Dec. 2013</t>
  </si>
  <si>
    <t>Jan. 2014</t>
  </si>
  <si>
    <t>Feb. 2014</t>
  </si>
  <si>
    <t>Mar. 2014</t>
  </si>
  <si>
    <t>Apr. 2014</t>
  </si>
  <si>
    <t>May 2014</t>
  </si>
  <si>
    <t>Jun. 2014</t>
  </si>
  <si>
    <t>State Fiscal Years Ended June 30, 2015</t>
  </si>
  <si>
    <t>Jul. 2014</t>
  </si>
  <si>
    <t>Aug. 2014</t>
  </si>
  <si>
    <t>Sept. 2014</t>
  </si>
  <si>
    <t>Oct. 2014</t>
  </si>
  <si>
    <t>Nov. 2014</t>
  </si>
  <si>
    <t>Dec. 2014</t>
  </si>
  <si>
    <t>Jan. 2015</t>
  </si>
  <si>
    <t>Feb. 2015</t>
  </si>
  <si>
    <t>Mar. 2015</t>
  </si>
  <si>
    <t>Apr. 2015</t>
  </si>
  <si>
    <t>May 2015</t>
  </si>
  <si>
    <t>Jun. 2015</t>
  </si>
  <si>
    <t>State Fiscal Years Ended June 30, 2016</t>
  </si>
  <si>
    <t>Jul. 2015</t>
  </si>
  <si>
    <t>Aug. 2015</t>
  </si>
  <si>
    <t>Sept. 2015</t>
  </si>
  <si>
    <t>Oct. 2015</t>
  </si>
  <si>
    <t>Nov. 2015</t>
  </si>
  <si>
    <t>Dec. 2015</t>
  </si>
  <si>
    <t>Jan. 2016</t>
  </si>
  <si>
    <t>Feb. 2016</t>
  </si>
  <si>
    <t>Mar. 2016</t>
  </si>
  <si>
    <t>Apr. 2016</t>
  </si>
  <si>
    <t>May 2016</t>
  </si>
  <si>
    <t>Jun. 2016</t>
  </si>
  <si>
    <t>`</t>
  </si>
  <si>
    <t>State Fiscal Years Ended June 30, 2017</t>
  </si>
  <si>
    <t>State Fiscal Years Ended June 30, 2018</t>
  </si>
  <si>
    <t>Jul. 2017</t>
  </si>
  <si>
    <t>Aug. 2017</t>
  </si>
  <si>
    <t>Sept. 2017</t>
  </si>
  <si>
    <t>Oct. 2017</t>
  </si>
  <si>
    <t>Nov. 2017</t>
  </si>
  <si>
    <t>Dec. 2017</t>
  </si>
  <si>
    <t>Jan. 2018</t>
  </si>
  <si>
    <t>Feb. 2018</t>
  </si>
  <si>
    <t>Mar. 2018</t>
  </si>
  <si>
    <t>Apr. 2018</t>
  </si>
  <si>
    <t>May 2018</t>
  </si>
  <si>
    <t>Jun. 2018</t>
  </si>
  <si>
    <t>Jul. 2016</t>
  </si>
  <si>
    <t>Aug. 2016</t>
  </si>
  <si>
    <t>Sept. 2016</t>
  </si>
  <si>
    <t>Oct. 2016</t>
  </si>
  <si>
    <t>Nov. 2016</t>
  </si>
  <si>
    <t>Dec. 2016</t>
  </si>
  <si>
    <t>Jan. 2017</t>
  </si>
  <si>
    <t>Feb. 2017</t>
  </si>
  <si>
    <t>Mar. 2017</t>
  </si>
  <si>
    <t>Apr. 2017</t>
  </si>
  <si>
    <t>May 2017</t>
  </si>
  <si>
    <t>Jun. 2017</t>
  </si>
  <si>
    <t>FY Total</t>
  </si>
  <si>
    <t>State Fiscal Years Ended June 30, 2019</t>
  </si>
  <si>
    <t>State Fiscal Years Ended June 30, 2020</t>
  </si>
  <si>
    <t>Jul. 2018</t>
  </si>
  <si>
    <t>Aug. 2018</t>
  </si>
  <si>
    <t>Sept. 2018</t>
  </si>
  <si>
    <t>Oct. 2018</t>
  </si>
  <si>
    <t>Nov. 2018</t>
  </si>
  <si>
    <t>Dec. 2018</t>
  </si>
  <si>
    <t>Jan. 2019</t>
  </si>
  <si>
    <t>Feb. 2019</t>
  </si>
  <si>
    <t>Mar. 2019</t>
  </si>
  <si>
    <t>Apr. 2019</t>
  </si>
  <si>
    <t>May 2019</t>
  </si>
  <si>
    <t>Jun. 2019</t>
  </si>
  <si>
    <t>Jul. 2019</t>
  </si>
  <si>
    <t>Aug. 2019</t>
  </si>
  <si>
    <t>Sept. 2019</t>
  </si>
  <si>
    <t>Oct. 2019</t>
  </si>
  <si>
    <t>Nov. 2019</t>
  </si>
  <si>
    <t>Dec. 2019</t>
  </si>
  <si>
    <t>Jan. 2020</t>
  </si>
  <si>
    <t>Feb. 2020</t>
  </si>
  <si>
    <t>Mar. 2020</t>
  </si>
  <si>
    <t>Apr. 2020</t>
  </si>
  <si>
    <t>May 2020</t>
  </si>
  <si>
    <t>Jun. 2020</t>
  </si>
  <si>
    <t>State Fiscal Years Ended June 30, 2021</t>
  </si>
  <si>
    <t>Jul. 2020</t>
  </si>
  <si>
    <t>Aug. 2020</t>
  </si>
  <si>
    <t>Sept. 2020</t>
  </si>
  <si>
    <t>Oct. 2020</t>
  </si>
  <si>
    <t>Nov. 2020</t>
  </si>
  <si>
    <t>Dec. 2020</t>
  </si>
  <si>
    <t>Jan. 2021</t>
  </si>
  <si>
    <t>Feb. 2021</t>
  </si>
  <si>
    <t>Mar. 2021</t>
  </si>
  <si>
    <t>Apr. 2021</t>
  </si>
  <si>
    <t>May 2021</t>
  </si>
  <si>
    <t>Jun. 2021</t>
  </si>
  <si>
    <t>Lake Worth Beach</t>
  </si>
  <si>
    <t>State Fiscal Years Ended June 30, 2022</t>
  </si>
  <si>
    <t>Jul. 2021</t>
  </si>
  <si>
    <t>Aug. 2021</t>
  </si>
  <si>
    <t>Sept. 2021</t>
  </si>
  <si>
    <t>Oct. 2021</t>
  </si>
  <si>
    <t>Nov. 2021</t>
  </si>
  <si>
    <t>Dec. 2021</t>
  </si>
  <si>
    <t>Jan. 2022</t>
  </si>
  <si>
    <t>Feb. 2022</t>
  </si>
  <si>
    <t>Mar. 2022</t>
  </si>
  <si>
    <t>Apr. 2022</t>
  </si>
  <si>
    <t>May 2022</t>
  </si>
  <si>
    <t>Jun. 2022</t>
  </si>
  <si>
    <t>Data Source: Florida Department of Revenue, Red Light Camera State Portion Collection Report by Jurisdiction, available at https://floridarevenue.com/DataPortal/Pages/TaxResearch.aspx.</t>
  </si>
  <si>
    <t>State Fiscal Years Ended June 30, 2023</t>
  </si>
  <si>
    <t>Jul. 2022</t>
  </si>
  <si>
    <t>Aug. 2022</t>
  </si>
  <si>
    <t>Sept. 2022</t>
  </si>
  <si>
    <t>Oct. 2022</t>
  </si>
  <si>
    <t>Nov. 2022</t>
  </si>
  <si>
    <t>Dec. 2022</t>
  </si>
  <si>
    <t>Jan. 2023</t>
  </si>
  <si>
    <t>Feb. 2023</t>
  </si>
  <si>
    <t>Mar. 2023</t>
  </si>
  <si>
    <t>Apr. 2023</t>
  </si>
  <si>
    <t>May 2023</t>
  </si>
  <si>
    <t>Jun. 2023</t>
  </si>
  <si>
    <t>State Fiscal Years Ended June 30, 2011 - 2023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</si>
</sst>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2" formatCode="_(&quot;$&quot;* #,##0_);_(&quot;$&quot;* \(#,##0\);_(&quot;$&quot;* &quot;-&quot;_);_(@_)"/>
    <numFmt numFmtId="164" formatCode="0.0%"/>
    <numFmt numFmtId="165" formatCode="#,##0;[Red]#,##0"/>
  </numFmts>
  <fonts count="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b/>
      <sz val="18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 applyAlignment="1">
      <alignment horizontal="centerContinuous"/>
    </xf>
    <xf numFmtId="0" fontId="0" fillId="0" borderId="2" xfId="0" applyBorder="1" applyAlignment="1">
      <alignment horizontal="centerContinuous"/>
    </xf>
    <xf numFmtId="0" fontId="0" fillId="0" borderId="0" xfId="0" applyBorder="1" applyAlignment="1">
      <alignment horizontal="centerContinuous"/>
    </xf>
    <xf numFmtId="0" fontId="0" fillId="0" borderId="3" xfId="0" applyBorder="1" applyAlignment="1">
      <alignment horizontal="centerContinuous"/>
    </xf>
    <xf numFmtId="0" fontId="0" fillId="0" borderId="4" xfId="0" applyBorder="1"/>
    <xf numFmtId="0" fontId="0" fillId="0" borderId="0" xfId="0" applyBorder="1"/>
    <xf numFmtId="0" fontId="0" fillId="0" borderId="3" xfId="0" applyBorder="1"/>
    <xf numFmtId="0" fontId="3" fillId="0" borderId="5" xfId="0" applyFont="1" applyBorder="1" applyAlignment="1">
      <alignment horizontal="centerContinuous"/>
    </xf>
    <xf numFmtId="0" fontId="0" fillId="0" borderId="6" xfId="0" applyBorder="1"/>
    <xf numFmtId="0" fontId="2" fillId="2" borderId="4" xfId="0" applyFont="1" applyFill="1" applyBorder="1"/>
    <xf numFmtId="42" fontId="2" fillId="2" borderId="3" xfId="0" applyNumberFormat="1" applyFont="1" applyFill="1" applyBorder="1"/>
    <xf numFmtId="0" fontId="2" fillId="2" borderId="6" xfId="0" applyFont="1" applyFill="1" applyBorder="1"/>
    <xf numFmtId="42" fontId="2" fillId="2" borderId="7" xfId="0" applyNumberFormat="1" applyFont="1" applyFill="1" applyBorder="1"/>
    <xf numFmtId="42" fontId="2" fillId="2" borderId="8" xfId="0" applyNumberFormat="1" applyFont="1" applyFill="1" applyBorder="1"/>
    <xf numFmtId="0" fontId="1" fillId="0" borderId="6" xfId="0" applyFont="1" applyBorder="1"/>
    <xf numFmtId="42" fontId="0" fillId="0" borderId="7" xfId="0" applyNumberFormat="1" applyBorder="1"/>
    <xf numFmtId="42" fontId="0" fillId="0" borderId="8" xfId="0" applyNumberFormat="1" applyBorder="1"/>
    <xf numFmtId="42" fontId="0" fillId="0" borderId="0" xfId="0" applyNumberFormat="1" applyBorder="1"/>
    <xf numFmtId="0" fontId="2" fillId="2" borderId="9" xfId="0" applyFont="1" applyFill="1" applyBorder="1" applyAlignment="1">
      <alignment horizontal="center"/>
    </xf>
    <xf numFmtId="42" fontId="2" fillId="2" borderId="10" xfId="0" applyNumberFormat="1" applyFont="1" applyFill="1" applyBorder="1"/>
    <xf numFmtId="0" fontId="2" fillId="2" borderId="11" xfId="0" applyFont="1" applyFill="1" applyBorder="1"/>
    <xf numFmtId="0" fontId="2" fillId="2" borderId="12" xfId="0" applyFont="1" applyFill="1" applyBorder="1" applyAlignment="1">
      <alignment horizontal="center"/>
    </xf>
    <xf numFmtId="17" fontId="2" fillId="2" borderId="12" xfId="0" quotePrefix="1" applyNumberFormat="1" applyFont="1" applyFill="1" applyBorder="1" applyAlignment="1">
      <alignment horizontal="center"/>
    </xf>
    <xf numFmtId="0" fontId="2" fillId="2" borderId="12" xfId="0" quotePrefix="1" applyFont="1" applyFill="1" applyBorder="1" applyAlignment="1">
      <alignment horizontal="center"/>
    </xf>
    <xf numFmtId="0" fontId="5" fillId="0" borderId="5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6" fillId="0" borderId="4" xfId="0" applyFont="1" applyBorder="1" applyAlignment="1">
      <alignment horizontal="centerContinuous"/>
    </xf>
    <xf numFmtId="0" fontId="1" fillId="0" borderId="4" xfId="0" applyFont="1" applyBorder="1" applyAlignment="1">
      <alignment wrapText="1"/>
    </xf>
    <xf numFmtId="0" fontId="1" fillId="0" borderId="6" xfId="0" applyFont="1" applyBorder="1" applyAlignment="1">
      <alignment wrapText="1"/>
    </xf>
    <xf numFmtId="0" fontId="2" fillId="0" borderId="4" xfId="0" applyFont="1" applyBorder="1"/>
    <xf numFmtId="42" fontId="2" fillId="2" borderId="13" xfId="0" applyNumberFormat="1" applyFont="1" applyFill="1" applyBorder="1"/>
    <xf numFmtId="42" fontId="2" fillId="2" borderId="7" xfId="0" applyNumberFormat="1" applyFont="1" applyFill="1" applyBorder="1" applyAlignment="1">
      <alignment horizontal="right"/>
    </xf>
    <xf numFmtId="164" fontId="2" fillId="2" borderId="7" xfId="0" applyNumberFormat="1" applyFont="1" applyFill="1" applyBorder="1"/>
    <xf numFmtId="165" fontId="2" fillId="2" borderId="7" xfId="0" applyNumberFormat="1" applyFont="1" applyFill="1" applyBorder="1"/>
    <xf numFmtId="0" fontId="2" fillId="2" borderId="14" xfId="0" applyFont="1" applyFill="1" applyBorder="1" applyAlignment="1">
      <alignment horizontal="center"/>
    </xf>
    <xf numFmtId="42" fontId="2" fillId="2" borderId="15" xfId="0" applyNumberFormat="1" applyFont="1" applyFill="1" applyBorder="1"/>
    <xf numFmtId="42" fontId="0" fillId="0" borderId="16" xfId="0" applyNumberFormat="1" applyBorder="1"/>
    <xf numFmtId="42" fontId="2" fillId="2" borderId="16" xfId="0" applyNumberFormat="1" applyFont="1" applyFill="1" applyBorder="1"/>
    <xf numFmtId="0" fontId="0" fillId="0" borderId="17" xfId="0" applyBorder="1"/>
    <xf numFmtId="0" fontId="2" fillId="2" borderId="18" xfId="0" applyFont="1" applyFill="1" applyBorder="1" applyAlignment="1">
      <alignment horizontal="center"/>
    </xf>
    <xf numFmtId="42" fontId="0" fillId="0" borderId="10" xfId="0" applyNumberFormat="1" applyBorder="1"/>
    <xf numFmtId="42" fontId="2" fillId="2" borderId="19" xfId="0" applyNumberFormat="1" applyFont="1" applyFill="1" applyBorder="1"/>
    <xf numFmtId="42" fontId="0" fillId="0" borderId="20" xfId="0" applyNumberFormat="1" applyBorder="1"/>
    <xf numFmtId="0" fontId="2" fillId="2" borderId="21" xfId="0" applyFont="1" applyFill="1" applyBorder="1" applyAlignment="1">
      <alignment horizontal="center"/>
    </xf>
    <xf numFmtId="42" fontId="2" fillId="2" borderId="0" xfId="0" applyNumberFormat="1" applyFont="1" applyFill="1" applyBorder="1"/>
    <xf numFmtId="42" fontId="0" fillId="0" borderId="22" xfId="0" applyNumberFormat="1" applyBorder="1"/>
    <xf numFmtId="42" fontId="2" fillId="2" borderId="22" xfId="0" applyNumberFormat="1" applyFont="1" applyFill="1" applyBorder="1"/>
    <xf numFmtId="42" fontId="2" fillId="2" borderId="23" xfId="0" applyNumberFormat="1" applyFont="1" applyFill="1" applyBorder="1"/>
    <xf numFmtId="164" fontId="2" fillId="2" borderId="23" xfId="0" applyNumberFormat="1" applyFont="1" applyFill="1" applyBorder="1"/>
    <xf numFmtId="165" fontId="2" fillId="2" borderId="23" xfId="0" applyNumberFormat="1" applyFont="1" applyFill="1" applyBorder="1"/>
    <xf numFmtId="42" fontId="0" fillId="0" borderId="3" xfId="0" applyNumberFormat="1" applyBorder="1"/>
    <xf numFmtId="165" fontId="2" fillId="2" borderId="13" xfId="0" applyNumberFormat="1" applyFont="1" applyFill="1" applyBorder="1"/>
    <xf numFmtId="42" fontId="0" fillId="0" borderId="0" xfId="0" applyNumberFormat="1"/>
    <xf numFmtId="0" fontId="1" fillId="0" borderId="24" xfId="0" applyFont="1" applyBorder="1" applyAlignment="1">
      <alignment wrapText="1"/>
    </xf>
    <xf numFmtId="0" fontId="0" fillId="0" borderId="25" xfId="0" applyBorder="1" applyAlignment="1">
      <alignment wrapText="1"/>
    </xf>
    <xf numFmtId="0" fontId="0" fillId="0" borderId="26" xfId="0" applyBorder="1" applyAlignment="1">
      <alignment wrapText="1"/>
    </xf>
    <xf numFmtId="164" fontId="2" fillId="2" borderId="8" xfId="0" applyNumberFormat="1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88"/>
  <sheetViews>
    <sheetView tabSelected="1" workbookViewId="0">
      <pane ySplit="4" topLeftCell="A5" activePane="bottomLeft" state="frozen"/>
      <selection pane="bottomLeft"/>
    </sheetView>
  </sheetViews>
  <sheetFormatPr defaultRowHeight="12.75" x14ac:dyDescent="0.2"/>
  <cols>
    <col min="1" max="1" width="35.7109375" customWidth="1"/>
    <col min="2" max="14" width="13.7109375" customWidth="1"/>
  </cols>
  <sheetData>
    <row r="1" spans="1:16" ht="20.25" x14ac:dyDescent="0.3">
      <c r="A1" s="8" t="s">
        <v>447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</row>
    <row r="2" spans="1:16" ht="15.75" customHeight="1" x14ac:dyDescent="0.25">
      <c r="A2" s="27" t="s">
        <v>452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4"/>
    </row>
    <row r="3" spans="1:16" ht="16.5" thickBot="1" x14ac:dyDescent="0.3">
      <c r="A3" s="27" t="s">
        <v>658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6" ht="13.5" thickBot="1" x14ac:dyDescent="0.25">
      <c r="A4" s="21" t="s">
        <v>376</v>
      </c>
      <c r="B4" s="22">
        <v>2011</v>
      </c>
      <c r="C4" s="22">
        <v>2012</v>
      </c>
      <c r="D4" s="35">
        <v>2013</v>
      </c>
      <c r="E4" s="22">
        <v>2014</v>
      </c>
      <c r="F4" s="22">
        <v>2015</v>
      </c>
      <c r="G4" s="22">
        <v>2016</v>
      </c>
      <c r="H4" s="22">
        <v>2017</v>
      </c>
      <c r="I4" s="44">
        <v>2018</v>
      </c>
      <c r="J4" s="22">
        <v>2019</v>
      </c>
      <c r="K4" s="44">
        <v>2020</v>
      </c>
      <c r="L4" s="22">
        <v>2021</v>
      </c>
      <c r="M4" s="22">
        <v>2022</v>
      </c>
      <c r="N4" s="40">
        <v>2023</v>
      </c>
    </row>
    <row r="5" spans="1:16" x14ac:dyDescent="0.2">
      <c r="A5" s="10" t="s">
        <v>456</v>
      </c>
      <c r="B5" s="20">
        <f>'SFY 2010-11'!N5</f>
        <v>0</v>
      </c>
      <c r="C5" s="20">
        <f>'SFY 2011-12'!N5</f>
        <v>0</v>
      </c>
      <c r="D5" s="36">
        <f>'SFY 2012-13'!N5</f>
        <v>0</v>
      </c>
      <c r="E5" s="20">
        <f>'SFY 2013-14'!N5</f>
        <v>0</v>
      </c>
      <c r="F5" s="42">
        <f>'SFY 2014-15'!N5</f>
        <v>0</v>
      </c>
      <c r="G5" s="20">
        <f>'SFY 2015-16'!N5</f>
        <v>0</v>
      </c>
      <c r="H5" s="20">
        <f>'SFY 2016-17'!N5</f>
        <v>0</v>
      </c>
      <c r="I5" s="45">
        <f>'SFY 2017-18'!N5</f>
        <v>0</v>
      </c>
      <c r="J5" s="20">
        <f>'SFY 2018-19'!N5</f>
        <v>0</v>
      </c>
      <c r="K5" s="45">
        <f>'SFY 2019-20'!N5</f>
        <v>0</v>
      </c>
      <c r="L5" s="20">
        <f>'SFY 2020-21'!N5</f>
        <v>0</v>
      </c>
      <c r="M5" s="20">
        <f>'SFY 2021-22'!N5</f>
        <v>0</v>
      </c>
      <c r="N5" s="11">
        <f>'SFY 2022-23'!N5</f>
        <v>0</v>
      </c>
    </row>
    <row r="6" spans="1:16" x14ac:dyDescent="0.2">
      <c r="A6" s="9" t="s">
        <v>0</v>
      </c>
      <c r="B6" s="16">
        <f>'SFY 2010-11'!N6</f>
        <v>0</v>
      </c>
      <c r="C6" s="16">
        <f>'SFY 2011-12'!N6</f>
        <v>0</v>
      </c>
      <c r="D6" s="37">
        <f>'SFY 2012-13'!N6</f>
        <v>0</v>
      </c>
      <c r="E6" s="16">
        <f>'SFY 2013-14'!N6</f>
        <v>0</v>
      </c>
      <c r="F6" s="16">
        <f>'SFY 2014-15'!N6</f>
        <v>0</v>
      </c>
      <c r="G6" s="16">
        <f>'SFY 2015-16'!N6</f>
        <v>0</v>
      </c>
      <c r="H6" s="16">
        <f>'SFY 2016-17'!N6</f>
        <v>0</v>
      </c>
      <c r="I6" s="46">
        <f>'SFY 2017-18'!N6</f>
        <v>0</v>
      </c>
      <c r="J6" s="16">
        <f>'SFY 2018-19'!N6</f>
        <v>0</v>
      </c>
      <c r="K6" s="46">
        <f>'SFY 2019-20'!N6</f>
        <v>0</v>
      </c>
      <c r="L6" s="16">
        <f>'SFY 2020-21'!N6</f>
        <v>0</v>
      </c>
      <c r="M6" s="16">
        <f>'SFY 2021-22'!N6</f>
        <v>0</v>
      </c>
      <c r="N6" s="17">
        <f>'SFY 2022-23'!N6</f>
        <v>0</v>
      </c>
    </row>
    <row r="7" spans="1:16" x14ac:dyDescent="0.2">
      <c r="A7" s="9" t="s">
        <v>1</v>
      </c>
      <c r="B7" s="16">
        <f>'SFY 2010-11'!N7</f>
        <v>0</v>
      </c>
      <c r="C7" s="16">
        <f>'SFY 2011-12'!N7</f>
        <v>0</v>
      </c>
      <c r="D7" s="37">
        <f>'SFY 2012-13'!N7</f>
        <v>0</v>
      </c>
      <c r="E7" s="16">
        <f>'SFY 2013-14'!N7</f>
        <v>0</v>
      </c>
      <c r="F7" s="16">
        <f>'SFY 2014-15'!N7</f>
        <v>0</v>
      </c>
      <c r="G7" s="16">
        <f>'SFY 2015-16'!N7</f>
        <v>0</v>
      </c>
      <c r="H7" s="16">
        <f>'SFY 2016-17'!N7</f>
        <v>0</v>
      </c>
      <c r="I7" s="46">
        <f>'SFY 2017-18'!N7</f>
        <v>0</v>
      </c>
      <c r="J7" s="16">
        <f>'SFY 2018-19'!N7</f>
        <v>0</v>
      </c>
      <c r="K7" s="46">
        <f>'SFY 2019-20'!N7</f>
        <v>0</v>
      </c>
      <c r="L7" s="16">
        <f>'SFY 2020-21'!N7</f>
        <v>0</v>
      </c>
      <c r="M7" s="16">
        <f>'SFY 2021-22'!N7</f>
        <v>0</v>
      </c>
      <c r="N7" s="17">
        <f>'SFY 2022-23'!N7</f>
        <v>0</v>
      </c>
    </row>
    <row r="8" spans="1:16" x14ac:dyDescent="0.2">
      <c r="A8" s="9" t="s">
        <v>2</v>
      </c>
      <c r="B8" s="16">
        <f>'SFY 2010-11'!N8</f>
        <v>0</v>
      </c>
      <c r="C8" s="16">
        <f>'SFY 2011-12'!N8</f>
        <v>0</v>
      </c>
      <c r="D8" s="37">
        <f>'SFY 2012-13'!N8</f>
        <v>0</v>
      </c>
      <c r="E8" s="16">
        <f>'SFY 2013-14'!N8</f>
        <v>0</v>
      </c>
      <c r="F8" s="16">
        <f>'SFY 2014-15'!N8</f>
        <v>0</v>
      </c>
      <c r="G8" s="16">
        <f>'SFY 2015-16'!N8</f>
        <v>0</v>
      </c>
      <c r="H8" s="16">
        <f>'SFY 2016-17'!N8</f>
        <v>0</v>
      </c>
      <c r="I8" s="46">
        <f>'SFY 2017-18'!N8</f>
        <v>0</v>
      </c>
      <c r="J8" s="16">
        <f>'SFY 2018-19'!N8</f>
        <v>0</v>
      </c>
      <c r="K8" s="46">
        <f>'SFY 2019-20'!N8</f>
        <v>0</v>
      </c>
      <c r="L8" s="16">
        <f>'SFY 2020-21'!N8</f>
        <v>0</v>
      </c>
      <c r="M8" s="16">
        <f>'SFY 2021-22'!N8</f>
        <v>0</v>
      </c>
      <c r="N8" s="17">
        <f>'SFY 2022-23'!N8</f>
        <v>0</v>
      </c>
    </row>
    <row r="9" spans="1:16" x14ac:dyDescent="0.2">
      <c r="A9" s="9" t="s">
        <v>3</v>
      </c>
      <c r="B9" s="16">
        <f>'SFY 2010-11'!N9</f>
        <v>0</v>
      </c>
      <c r="C9" s="16">
        <f>'SFY 2011-12'!N9</f>
        <v>0</v>
      </c>
      <c r="D9" s="37">
        <f>'SFY 2012-13'!N9</f>
        <v>0</v>
      </c>
      <c r="E9" s="16">
        <f>'SFY 2013-14'!N9</f>
        <v>0</v>
      </c>
      <c r="F9" s="16">
        <f>'SFY 2014-15'!N9</f>
        <v>0</v>
      </c>
      <c r="G9" s="16">
        <f>'SFY 2015-16'!N9</f>
        <v>0</v>
      </c>
      <c r="H9" s="16">
        <f>'SFY 2016-17'!N9</f>
        <v>0</v>
      </c>
      <c r="I9" s="46">
        <f>'SFY 2017-18'!N9</f>
        <v>0</v>
      </c>
      <c r="J9" s="16">
        <f>'SFY 2018-19'!N9</f>
        <v>0</v>
      </c>
      <c r="K9" s="46">
        <f>'SFY 2019-20'!N9</f>
        <v>0</v>
      </c>
      <c r="L9" s="16">
        <f>'SFY 2020-21'!N9</f>
        <v>0</v>
      </c>
      <c r="M9" s="16">
        <f>'SFY 2021-22'!N9</f>
        <v>0</v>
      </c>
      <c r="N9" s="17">
        <f>'SFY 2022-23'!N9</f>
        <v>0</v>
      </c>
    </row>
    <row r="10" spans="1:16" x14ac:dyDescent="0.2">
      <c r="A10" s="9" t="s">
        <v>4</v>
      </c>
      <c r="B10" s="16">
        <f>'SFY 2010-11'!N10</f>
        <v>0</v>
      </c>
      <c r="C10" s="16">
        <f>'SFY 2011-12'!N10</f>
        <v>0</v>
      </c>
      <c r="D10" s="37">
        <f>'SFY 2012-13'!N10</f>
        <v>0</v>
      </c>
      <c r="E10" s="16">
        <f>'SFY 2013-14'!N10</f>
        <v>0</v>
      </c>
      <c r="F10" s="16">
        <f>'SFY 2014-15'!N10</f>
        <v>0</v>
      </c>
      <c r="G10" s="16">
        <f>'SFY 2015-16'!N10</f>
        <v>0</v>
      </c>
      <c r="H10" s="16">
        <f>'SFY 2016-17'!N10</f>
        <v>0</v>
      </c>
      <c r="I10" s="46">
        <f>'SFY 2017-18'!N10</f>
        <v>0</v>
      </c>
      <c r="J10" s="16">
        <f>'SFY 2018-19'!N10</f>
        <v>0</v>
      </c>
      <c r="K10" s="46">
        <f>'SFY 2019-20'!N10</f>
        <v>0</v>
      </c>
      <c r="L10" s="16">
        <f>'SFY 2020-21'!N10</f>
        <v>0</v>
      </c>
      <c r="M10" s="16">
        <f>'SFY 2021-22'!N10</f>
        <v>0</v>
      </c>
      <c r="N10" s="17">
        <f>'SFY 2022-23'!N10</f>
        <v>0</v>
      </c>
    </row>
    <row r="11" spans="1:16" x14ac:dyDescent="0.2">
      <c r="A11" s="15" t="s">
        <v>399</v>
      </c>
      <c r="B11" s="16">
        <f>'SFY 2010-11'!N11</f>
        <v>0</v>
      </c>
      <c r="C11" s="16">
        <f>'SFY 2011-12'!N11</f>
        <v>0</v>
      </c>
      <c r="D11" s="37">
        <f>'SFY 2012-13'!N11</f>
        <v>0</v>
      </c>
      <c r="E11" s="16">
        <f>'SFY 2013-14'!N11</f>
        <v>0</v>
      </c>
      <c r="F11" s="16">
        <f>'SFY 2014-15'!N11</f>
        <v>0</v>
      </c>
      <c r="G11" s="16">
        <f>'SFY 2015-16'!N11</f>
        <v>0</v>
      </c>
      <c r="H11" s="16">
        <f>'SFY 2016-17'!N11</f>
        <v>0</v>
      </c>
      <c r="I11" s="46">
        <f>'SFY 2017-18'!N11</f>
        <v>0</v>
      </c>
      <c r="J11" s="16">
        <f>'SFY 2018-19'!N11</f>
        <v>0</v>
      </c>
      <c r="K11" s="46">
        <f>'SFY 2019-20'!N11</f>
        <v>0</v>
      </c>
      <c r="L11" s="16">
        <f>'SFY 2020-21'!N11</f>
        <v>0</v>
      </c>
      <c r="M11" s="16">
        <f>'SFY 2021-22'!N11</f>
        <v>0</v>
      </c>
      <c r="N11" s="17">
        <f>'SFY 2022-23'!N11</f>
        <v>0</v>
      </c>
    </row>
    <row r="12" spans="1:16" x14ac:dyDescent="0.2">
      <c r="A12" s="9" t="s">
        <v>5</v>
      </c>
      <c r="B12" s="16">
        <f>'SFY 2010-11'!N12</f>
        <v>0</v>
      </c>
      <c r="C12" s="16">
        <f>'SFY 2011-12'!N12</f>
        <v>0</v>
      </c>
      <c r="D12" s="37">
        <f>'SFY 2012-13'!N12</f>
        <v>0</v>
      </c>
      <c r="E12" s="16">
        <f>'SFY 2013-14'!N12</f>
        <v>0</v>
      </c>
      <c r="F12" s="16">
        <f>'SFY 2014-15'!N12</f>
        <v>0</v>
      </c>
      <c r="G12" s="16">
        <f>'SFY 2015-16'!N12</f>
        <v>0</v>
      </c>
      <c r="H12" s="16">
        <f>'SFY 2016-17'!N12</f>
        <v>0</v>
      </c>
      <c r="I12" s="46">
        <f>'SFY 2017-18'!N12</f>
        <v>0</v>
      </c>
      <c r="J12" s="16">
        <f>'SFY 2018-19'!N12</f>
        <v>0</v>
      </c>
      <c r="K12" s="46">
        <f>'SFY 2019-20'!N12</f>
        <v>0</v>
      </c>
      <c r="L12" s="16">
        <f>'SFY 2020-21'!N12</f>
        <v>0</v>
      </c>
      <c r="M12" s="16">
        <f>'SFY 2021-22'!N12</f>
        <v>0</v>
      </c>
      <c r="N12" s="17">
        <f>'SFY 2022-23'!N12</f>
        <v>0</v>
      </c>
      <c r="P12" t="s">
        <v>563</v>
      </c>
    </row>
    <row r="13" spans="1:16" x14ac:dyDescent="0.2">
      <c r="A13" s="9" t="s">
        <v>6</v>
      </c>
      <c r="B13" s="16">
        <f>'SFY 2010-11'!N13</f>
        <v>0</v>
      </c>
      <c r="C13" s="16">
        <f>'SFY 2011-12'!N13</f>
        <v>0</v>
      </c>
      <c r="D13" s="37">
        <f>'SFY 2012-13'!N13</f>
        <v>0</v>
      </c>
      <c r="E13" s="16">
        <f>'SFY 2013-14'!N13</f>
        <v>0</v>
      </c>
      <c r="F13" s="16">
        <f>'SFY 2014-15'!N13</f>
        <v>0</v>
      </c>
      <c r="G13" s="16">
        <f>'SFY 2015-16'!N13</f>
        <v>0</v>
      </c>
      <c r="H13" s="16">
        <f>'SFY 2016-17'!N13</f>
        <v>0</v>
      </c>
      <c r="I13" s="46">
        <f>'SFY 2017-18'!N13</f>
        <v>0</v>
      </c>
      <c r="J13" s="16">
        <f>'SFY 2018-19'!N13</f>
        <v>0</v>
      </c>
      <c r="K13" s="46">
        <f>'SFY 2019-20'!N13</f>
        <v>0</v>
      </c>
      <c r="L13" s="16">
        <f>'SFY 2020-21'!N13</f>
        <v>0</v>
      </c>
      <c r="M13" s="16">
        <f>'SFY 2021-22'!N13</f>
        <v>0</v>
      </c>
      <c r="N13" s="17">
        <f>'SFY 2022-23'!N13</f>
        <v>0</v>
      </c>
    </row>
    <row r="14" spans="1:16" x14ac:dyDescent="0.2">
      <c r="A14" s="9" t="s">
        <v>7</v>
      </c>
      <c r="B14" s="16">
        <f>'SFY 2010-11'!N14</f>
        <v>0</v>
      </c>
      <c r="C14" s="16">
        <f>'SFY 2011-12'!N14</f>
        <v>0</v>
      </c>
      <c r="D14" s="37">
        <f>'SFY 2012-13'!N14</f>
        <v>0</v>
      </c>
      <c r="E14" s="16">
        <f>'SFY 2013-14'!N14</f>
        <v>0</v>
      </c>
      <c r="F14" s="16">
        <f>'SFY 2014-15'!N14</f>
        <v>0</v>
      </c>
      <c r="G14" s="16">
        <f>'SFY 2015-16'!N14</f>
        <v>0</v>
      </c>
      <c r="H14" s="16">
        <f>'SFY 2016-17'!N14</f>
        <v>0</v>
      </c>
      <c r="I14" s="46">
        <f>'SFY 2017-18'!N14</f>
        <v>0</v>
      </c>
      <c r="J14" s="16">
        <f>'SFY 2018-19'!N14</f>
        <v>0</v>
      </c>
      <c r="K14" s="46">
        <f>'SFY 2019-20'!N14</f>
        <v>0</v>
      </c>
      <c r="L14" s="16">
        <f>'SFY 2020-21'!N14</f>
        <v>0</v>
      </c>
      <c r="M14" s="16">
        <f>'SFY 2021-22'!N14</f>
        <v>0</v>
      </c>
      <c r="N14" s="17">
        <f>'SFY 2022-23'!N14</f>
        <v>0</v>
      </c>
    </row>
    <row r="15" spans="1:16" x14ac:dyDescent="0.2">
      <c r="A15" s="12" t="s">
        <v>457</v>
      </c>
      <c r="B15" s="13">
        <f>'SFY 2010-11'!N15</f>
        <v>0</v>
      </c>
      <c r="C15" s="13">
        <f>'SFY 2011-12'!N15</f>
        <v>0</v>
      </c>
      <c r="D15" s="38">
        <f>'SFY 2012-13'!N15</f>
        <v>0</v>
      </c>
      <c r="E15" s="13">
        <f>'SFY 2013-14'!N15</f>
        <v>0</v>
      </c>
      <c r="F15" s="13">
        <f>'SFY 2014-15'!N15</f>
        <v>0</v>
      </c>
      <c r="G15" s="13">
        <f>'SFY 2015-16'!N15</f>
        <v>0</v>
      </c>
      <c r="H15" s="13">
        <f>'SFY 2016-17'!N15</f>
        <v>0</v>
      </c>
      <c r="I15" s="47">
        <f>'SFY 2017-18'!N15</f>
        <v>0</v>
      </c>
      <c r="J15" s="13">
        <f>'SFY 2018-19'!N15</f>
        <v>0</v>
      </c>
      <c r="K15" s="47">
        <f>'SFY 2019-20'!N15</f>
        <v>0</v>
      </c>
      <c r="L15" s="13">
        <f>'SFY 2020-21'!N15</f>
        <v>0</v>
      </c>
      <c r="M15" s="13">
        <f>'SFY 2021-22'!N15</f>
        <v>0</v>
      </c>
      <c r="N15" s="14">
        <f>'SFY 2022-23'!N15</f>
        <v>0</v>
      </c>
    </row>
    <row r="16" spans="1:16" x14ac:dyDescent="0.2">
      <c r="A16" s="9" t="s">
        <v>388</v>
      </c>
      <c r="B16" s="16">
        <f>'SFY 2010-11'!N16</f>
        <v>0</v>
      </c>
      <c r="C16" s="16">
        <f>'SFY 2011-12'!N16</f>
        <v>0</v>
      </c>
      <c r="D16" s="37">
        <f>'SFY 2012-13'!N16</f>
        <v>0</v>
      </c>
      <c r="E16" s="16">
        <f>'SFY 2013-14'!N16</f>
        <v>0</v>
      </c>
      <c r="F16" s="16">
        <f>'SFY 2014-15'!N16</f>
        <v>0</v>
      </c>
      <c r="G16" s="16">
        <f>'SFY 2015-16'!N16</f>
        <v>0</v>
      </c>
      <c r="H16" s="16">
        <f>'SFY 2016-17'!N16</f>
        <v>0</v>
      </c>
      <c r="I16" s="46">
        <f>'SFY 2017-18'!N16</f>
        <v>0</v>
      </c>
      <c r="J16" s="16">
        <f>'SFY 2018-19'!N16</f>
        <v>0</v>
      </c>
      <c r="K16" s="46">
        <f>'SFY 2019-20'!N16</f>
        <v>0</v>
      </c>
      <c r="L16" s="16">
        <f>'SFY 2020-21'!N16</f>
        <v>0</v>
      </c>
      <c r="M16" s="16">
        <f>'SFY 2021-22'!N16</f>
        <v>0</v>
      </c>
      <c r="N16" s="17">
        <f>'SFY 2022-23'!N16</f>
        <v>0</v>
      </c>
    </row>
    <row r="17" spans="1:14" x14ac:dyDescent="0.2">
      <c r="A17" s="9" t="s">
        <v>8</v>
      </c>
      <c r="B17" s="16">
        <f>'SFY 2010-11'!N17</f>
        <v>0</v>
      </c>
      <c r="C17" s="16">
        <f>'SFY 2011-12'!N17</f>
        <v>0</v>
      </c>
      <c r="D17" s="37">
        <f>'SFY 2012-13'!N17</f>
        <v>0</v>
      </c>
      <c r="E17" s="16">
        <f>'SFY 2013-14'!N17</f>
        <v>0</v>
      </c>
      <c r="F17" s="16">
        <f>'SFY 2014-15'!N17</f>
        <v>0</v>
      </c>
      <c r="G17" s="16">
        <f>'SFY 2015-16'!N17</f>
        <v>0</v>
      </c>
      <c r="H17" s="16">
        <f>'SFY 2016-17'!N17</f>
        <v>0</v>
      </c>
      <c r="I17" s="46">
        <f>'SFY 2017-18'!N17</f>
        <v>0</v>
      </c>
      <c r="J17" s="16">
        <f>'SFY 2018-19'!N17</f>
        <v>0</v>
      </c>
      <c r="K17" s="46">
        <f>'SFY 2019-20'!N17</f>
        <v>0</v>
      </c>
      <c r="L17" s="16">
        <f>'SFY 2020-21'!N17</f>
        <v>0</v>
      </c>
      <c r="M17" s="16">
        <f>'SFY 2021-22'!N17</f>
        <v>0</v>
      </c>
      <c r="N17" s="17">
        <f>'SFY 2022-23'!N17</f>
        <v>0</v>
      </c>
    </row>
    <row r="18" spans="1:14" x14ac:dyDescent="0.2">
      <c r="A18" s="12" t="s">
        <v>458</v>
      </c>
      <c r="B18" s="13">
        <f>'SFY 2010-11'!N18</f>
        <v>0</v>
      </c>
      <c r="C18" s="13">
        <f>'SFY 2011-12'!N18</f>
        <v>0</v>
      </c>
      <c r="D18" s="38">
        <f>'SFY 2012-13'!N18</f>
        <v>0</v>
      </c>
      <c r="E18" s="13">
        <f>'SFY 2013-14'!N18</f>
        <v>0</v>
      </c>
      <c r="F18" s="13">
        <f>'SFY 2014-15'!N18</f>
        <v>0</v>
      </c>
      <c r="G18" s="13">
        <f>'SFY 2015-16'!N18</f>
        <v>0</v>
      </c>
      <c r="H18" s="13">
        <f>'SFY 2016-17'!N18</f>
        <v>0</v>
      </c>
      <c r="I18" s="47">
        <f>'SFY 2017-18'!N18</f>
        <v>0</v>
      </c>
      <c r="J18" s="13">
        <f>'SFY 2018-19'!N18</f>
        <v>0</v>
      </c>
      <c r="K18" s="47">
        <f>'SFY 2019-20'!N18</f>
        <v>0</v>
      </c>
      <c r="L18" s="13">
        <f>'SFY 2020-21'!N18</f>
        <v>0</v>
      </c>
      <c r="M18" s="13">
        <f>'SFY 2021-22'!N18</f>
        <v>0</v>
      </c>
      <c r="N18" s="14">
        <f>'SFY 2022-23'!N18</f>
        <v>0</v>
      </c>
    </row>
    <row r="19" spans="1:14" x14ac:dyDescent="0.2">
      <c r="A19" s="9" t="s">
        <v>9</v>
      </c>
      <c r="B19" s="16">
        <f>'SFY 2010-11'!N19</f>
        <v>0</v>
      </c>
      <c r="C19" s="16">
        <f>'SFY 2011-12'!N19</f>
        <v>0</v>
      </c>
      <c r="D19" s="37">
        <f>'SFY 2012-13'!N19</f>
        <v>0</v>
      </c>
      <c r="E19" s="16">
        <f>'SFY 2013-14'!N19</f>
        <v>0</v>
      </c>
      <c r="F19" s="16">
        <f>'SFY 2014-15'!N19</f>
        <v>0</v>
      </c>
      <c r="G19" s="16">
        <f>'SFY 2015-16'!N19</f>
        <v>0</v>
      </c>
      <c r="H19" s="16">
        <f>'SFY 2016-17'!N19</f>
        <v>0</v>
      </c>
      <c r="I19" s="46">
        <f>'SFY 2017-18'!N19</f>
        <v>0</v>
      </c>
      <c r="J19" s="16">
        <f>'SFY 2018-19'!N19</f>
        <v>0</v>
      </c>
      <c r="K19" s="46">
        <f>'SFY 2019-20'!N19</f>
        <v>0</v>
      </c>
      <c r="L19" s="16">
        <f>'SFY 2020-21'!N19</f>
        <v>0</v>
      </c>
      <c r="M19" s="16">
        <f>'SFY 2021-22'!N19</f>
        <v>0</v>
      </c>
      <c r="N19" s="17">
        <f>'SFY 2022-23'!N19</f>
        <v>0</v>
      </c>
    </row>
    <row r="20" spans="1:14" x14ac:dyDescent="0.2">
      <c r="A20" s="9" t="s">
        <v>10</v>
      </c>
      <c r="B20" s="16">
        <f>'SFY 2010-11'!N20</f>
        <v>0</v>
      </c>
      <c r="C20" s="16">
        <f>'SFY 2011-12'!N20</f>
        <v>0</v>
      </c>
      <c r="D20" s="37">
        <f>'SFY 2012-13'!N20</f>
        <v>0</v>
      </c>
      <c r="E20" s="16">
        <f>'SFY 2013-14'!N20</f>
        <v>0</v>
      </c>
      <c r="F20" s="16">
        <f>'SFY 2014-15'!N20</f>
        <v>0</v>
      </c>
      <c r="G20" s="16">
        <f>'SFY 2015-16'!N20</f>
        <v>0</v>
      </c>
      <c r="H20" s="16">
        <f>'SFY 2016-17'!N20</f>
        <v>0</v>
      </c>
      <c r="I20" s="46">
        <f>'SFY 2017-18'!N20</f>
        <v>0</v>
      </c>
      <c r="J20" s="16">
        <f>'SFY 2018-19'!N20</f>
        <v>0</v>
      </c>
      <c r="K20" s="46">
        <f>'SFY 2019-20'!N20</f>
        <v>0</v>
      </c>
      <c r="L20" s="16">
        <f>'SFY 2020-21'!N20</f>
        <v>0</v>
      </c>
      <c r="M20" s="16">
        <f>'SFY 2021-22'!N20</f>
        <v>0</v>
      </c>
      <c r="N20" s="17">
        <f>'SFY 2022-23'!N20</f>
        <v>0</v>
      </c>
    </row>
    <row r="21" spans="1:14" x14ac:dyDescent="0.2">
      <c r="A21" s="9" t="s">
        <v>11</v>
      </c>
      <c r="B21" s="16">
        <f>'SFY 2010-11'!N21</f>
        <v>0</v>
      </c>
      <c r="C21" s="16">
        <f>'SFY 2011-12'!N21</f>
        <v>0</v>
      </c>
      <c r="D21" s="37">
        <f>'SFY 2012-13'!N21</f>
        <v>0</v>
      </c>
      <c r="E21" s="16">
        <f>'SFY 2013-14'!N21</f>
        <v>0</v>
      </c>
      <c r="F21" s="16">
        <f>'SFY 2014-15'!N21</f>
        <v>0</v>
      </c>
      <c r="G21" s="16">
        <f>'SFY 2015-16'!N21</f>
        <v>0</v>
      </c>
      <c r="H21" s="16">
        <f>'SFY 2016-17'!N21</f>
        <v>0</v>
      </c>
      <c r="I21" s="46">
        <f>'SFY 2017-18'!N21</f>
        <v>0</v>
      </c>
      <c r="J21" s="16">
        <f>'SFY 2018-19'!N21</f>
        <v>0</v>
      </c>
      <c r="K21" s="46">
        <f>'SFY 2019-20'!N21</f>
        <v>0</v>
      </c>
      <c r="L21" s="16">
        <f>'SFY 2020-21'!N21</f>
        <v>0</v>
      </c>
      <c r="M21" s="16">
        <f>'SFY 2021-22'!N21</f>
        <v>0</v>
      </c>
      <c r="N21" s="17">
        <f>'SFY 2022-23'!N21</f>
        <v>0</v>
      </c>
    </row>
    <row r="22" spans="1:14" x14ac:dyDescent="0.2">
      <c r="A22" s="9" t="s">
        <v>12</v>
      </c>
      <c r="B22" s="16">
        <f>'SFY 2010-11'!N22</f>
        <v>0</v>
      </c>
      <c r="C22" s="16">
        <f>'SFY 2011-12'!N22</f>
        <v>0</v>
      </c>
      <c r="D22" s="37">
        <f>'SFY 2012-13'!N22</f>
        <v>0</v>
      </c>
      <c r="E22" s="16">
        <f>'SFY 2013-14'!N22</f>
        <v>0</v>
      </c>
      <c r="F22" s="16">
        <f>'SFY 2014-15'!N22</f>
        <v>0</v>
      </c>
      <c r="G22" s="16">
        <f>'SFY 2015-16'!N22</f>
        <v>0</v>
      </c>
      <c r="H22" s="16">
        <f>'SFY 2016-17'!N22</f>
        <v>0</v>
      </c>
      <c r="I22" s="46">
        <f>'SFY 2017-18'!N22</f>
        <v>0</v>
      </c>
      <c r="J22" s="16">
        <f>'SFY 2018-19'!N22</f>
        <v>0</v>
      </c>
      <c r="K22" s="46">
        <f>'SFY 2019-20'!N22</f>
        <v>0</v>
      </c>
      <c r="L22" s="16">
        <f>'SFY 2020-21'!N22</f>
        <v>0</v>
      </c>
      <c r="M22" s="16">
        <f>'SFY 2021-22'!N22</f>
        <v>0</v>
      </c>
      <c r="N22" s="17">
        <f>'SFY 2022-23'!N22</f>
        <v>0</v>
      </c>
    </row>
    <row r="23" spans="1:14" x14ac:dyDescent="0.2">
      <c r="A23" s="9" t="s">
        <v>13</v>
      </c>
      <c r="B23" s="16">
        <f>'SFY 2010-11'!N23</f>
        <v>0</v>
      </c>
      <c r="C23" s="16">
        <f>'SFY 2011-12'!N23</f>
        <v>0</v>
      </c>
      <c r="D23" s="37">
        <f>'SFY 2012-13'!N23</f>
        <v>0</v>
      </c>
      <c r="E23" s="16">
        <f>'SFY 2013-14'!N23</f>
        <v>0</v>
      </c>
      <c r="F23" s="16">
        <f>'SFY 2014-15'!N23</f>
        <v>0</v>
      </c>
      <c r="G23" s="16">
        <f>'SFY 2015-16'!N23</f>
        <v>0</v>
      </c>
      <c r="H23" s="16">
        <f>'SFY 2016-17'!N23</f>
        <v>0</v>
      </c>
      <c r="I23" s="46">
        <f>'SFY 2017-18'!N23</f>
        <v>0</v>
      </c>
      <c r="J23" s="16">
        <f>'SFY 2018-19'!N23</f>
        <v>0</v>
      </c>
      <c r="K23" s="46">
        <f>'SFY 2019-20'!N23</f>
        <v>0</v>
      </c>
      <c r="L23" s="16">
        <f>'SFY 2020-21'!N23</f>
        <v>0</v>
      </c>
      <c r="M23" s="16">
        <f>'SFY 2021-22'!N23</f>
        <v>0</v>
      </c>
      <c r="N23" s="17">
        <f>'SFY 2022-23'!N23</f>
        <v>0</v>
      </c>
    </row>
    <row r="24" spans="1:14" x14ac:dyDescent="0.2">
      <c r="A24" s="9" t="s">
        <v>14</v>
      </c>
      <c r="B24" s="16">
        <f>'SFY 2010-11'!N24</f>
        <v>0</v>
      </c>
      <c r="C24" s="16">
        <f>'SFY 2011-12'!N24</f>
        <v>0</v>
      </c>
      <c r="D24" s="37">
        <f>'SFY 2012-13'!N24</f>
        <v>0</v>
      </c>
      <c r="E24" s="16">
        <f>'SFY 2013-14'!N24</f>
        <v>0</v>
      </c>
      <c r="F24" s="16">
        <f>'SFY 2014-15'!N24</f>
        <v>0</v>
      </c>
      <c r="G24" s="16">
        <f>'SFY 2015-16'!N24</f>
        <v>0</v>
      </c>
      <c r="H24" s="16">
        <f>'SFY 2016-17'!N24</f>
        <v>0</v>
      </c>
      <c r="I24" s="46">
        <f>'SFY 2017-18'!N24</f>
        <v>0</v>
      </c>
      <c r="J24" s="16">
        <f>'SFY 2018-19'!N24</f>
        <v>0</v>
      </c>
      <c r="K24" s="46">
        <f>'SFY 2019-20'!N24</f>
        <v>0</v>
      </c>
      <c r="L24" s="16">
        <f>'SFY 2020-21'!N24</f>
        <v>0</v>
      </c>
      <c r="M24" s="16">
        <f>'SFY 2021-22'!N24</f>
        <v>0</v>
      </c>
      <c r="N24" s="17">
        <f>'SFY 2022-23'!N24</f>
        <v>0</v>
      </c>
    </row>
    <row r="25" spans="1:14" x14ac:dyDescent="0.2">
      <c r="A25" s="9" t="s">
        <v>15</v>
      </c>
      <c r="B25" s="16">
        <f>'SFY 2010-11'!N25</f>
        <v>0</v>
      </c>
      <c r="C25" s="16">
        <f>'SFY 2011-12'!N25</f>
        <v>0</v>
      </c>
      <c r="D25" s="37">
        <f>'SFY 2012-13'!N25</f>
        <v>0</v>
      </c>
      <c r="E25" s="16">
        <f>'SFY 2013-14'!N25</f>
        <v>0</v>
      </c>
      <c r="F25" s="16">
        <f>'SFY 2014-15'!N25</f>
        <v>0</v>
      </c>
      <c r="G25" s="16">
        <f>'SFY 2015-16'!N25</f>
        <v>0</v>
      </c>
      <c r="H25" s="16">
        <f>'SFY 2016-17'!N25</f>
        <v>0</v>
      </c>
      <c r="I25" s="46">
        <f>'SFY 2017-18'!N25</f>
        <v>0</v>
      </c>
      <c r="J25" s="16">
        <f>'SFY 2018-19'!N25</f>
        <v>0</v>
      </c>
      <c r="K25" s="46">
        <f>'SFY 2019-20'!N25</f>
        <v>0</v>
      </c>
      <c r="L25" s="16">
        <f>'SFY 2020-21'!N25</f>
        <v>0</v>
      </c>
      <c r="M25" s="16">
        <f>'SFY 2021-22'!N25</f>
        <v>0</v>
      </c>
      <c r="N25" s="17">
        <f>'SFY 2022-23'!N25</f>
        <v>0</v>
      </c>
    </row>
    <row r="26" spans="1:14" x14ac:dyDescent="0.2">
      <c r="A26" s="12" t="s">
        <v>459</v>
      </c>
      <c r="B26" s="13">
        <f>'SFY 2010-11'!N26</f>
        <v>0</v>
      </c>
      <c r="C26" s="13">
        <f>'SFY 2011-12'!N26</f>
        <v>0</v>
      </c>
      <c r="D26" s="38">
        <f>'SFY 2012-13'!N26</f>
        <v>0</v>
      </c>
      <c r="E26" s="13">
        <f>'SFY 2013-14'!N26</f>
        <v>0</v>
      </c>
      <c r="F26" s="13">
        <f>'SFY 2014-15'!N26</f>
        <v>0</v>
      </c>
      <c r="G26" s="13">
        <f>'SFY 2015-16'!N26</f>
        <v>0</v>
      </c>
      <c r="H26" s="13">
        <f>'SFY 2016-17'!N26</f>
        <v>0</v>
      </c>
      <c r="I26" s="47">
        <f>'SFY 2017-18'!N26</f>
        <v>0</v>
      </c>
      <c r="J26" s="13">
        <f>'SFY 2018-19'!N26</f>
        <v>0</v>
      </c>
      <c r="K26" s="47">
        <f>'SFY 2019-20'!N26</f>
        <v>0</v>
      </c>
      <c r="L26" s="13">
        <f>'SFY 2020-21'!N26</f>
        <v>0</v>
      </c>
      <c r="M26" s="13">
        <f>'SFY 2021-22'!N26</f>
        <v>0</v>
      </c>
      <c r="N26" s="14">
        <f>'SFY 2022-23'!N26</f>
        <v>0</v>
      </c>
    </row>
    <row r="27" spans="1:14" x14ac:dyDescent="0.2">
      <c r="A27" s="9" t="s">
        <v>16</v>
      </c>
      <c r="B27" s="16">
        <f>'SFY 2010-11'!N27</f>
        <v>0</v>
      </c>
      <c r="C27" s="16">
        <f>'SFY 2011-12'!N27</f>
        <v>0</v>
      </c>
      <c r="D27" s="37">
        <f>'SFY 2012-13'!N27</f>
        <v>0</v>
      </c>
      <c r="E27" s="16">
        <f>'SFY 2013-14'!N27</f>
        <v>0</v>
      </c>
      <c r="F27" s="16">
        <f>'SFY 2014-15'!N27</f>
        <v>0</v>
      </c>
      <c r="G27" s="16">
        <f>'SFY 2015-16'!N27</f>
        <v>0</v>
      </c>
      <c r="H27" s="16">
        <f>'SFY 2016-17'!N27</f>
        <v>0</v>
      </c>
      <c r="I27" s="46">
        <f>'SFY 2017-18'!N27</f>
        <v>0</v>
      </c>
      <c r="J27" s="16">
        <f>'SFY 2018-19'!N27</f>
        <v>0</v>
      </c>
      <c r="K27" s="46">
        <f>'SFY 2019-20'!N27</f>
        <v>0</v>
      </c>
      <c r="L27" s="16">
        <f>'SFY 2020-21'!N27</f>
        <v>0</v>
      </c>
      <c r="M27" s="16">
        <f>'SFY 2021-22'!N27</f>
        <v>0</v>
      </c>
      <c r="N27" s="17">
        <f>'SFY 2022-23'!N27</f>
        <v>0</v>
      </c>
    </row>
    <row r="28" spans="1:14" x14ac:dyDescent="0.2">
      <c r="A28" s="9" t="s">
        <v>17</v>
      </c>
      <c r="B28" s="16">
        <f>'SFY 2010-11'!N28</f>
        <v>0</v>
      </c>
      <c r="C28" s="16">
        <f>'SFY 2011-12'!N28</f>
        <v>0</v>
      </c>
      <c r="D28" s="37">
        <f>'SFY 2012-13'!N28</f>
        <v>0</v>
      </c>
      <c r="E28" s="16">
        <f>'SFY 2013-14'!N28</f>
        <v>0</v>
      </c>
      <c r="F28" s="16">
        <f>'SFY 2014-15'!N28</f>
        <v>0</v>
      </c>
      <c r="G28" s="16">
        <f>'SFY 2015-16'!N28</f>
        <v>0</v>
      </c>
      <c r="H28" s="16">
        <f>'SFY 2016-17'!N28</f>
        <v>0</v>
      </c>
      <c r="I28" s="46">
        <f>'SFY 2017-18'!N28</f>
        <v>0</v>
      </c>
      <c r="J28" s="16">
        <f>'SFY 2018-19'!N28</f>
        <v>0</v>
      </c>
      <c r="K28" s="46">
        <f>'SFY 2019-20'!N28</f>
        <v>0</v>
      </c>
      <c r="L28" s="16">
        <f>'SFY 2020-21'!N28</f>
        <v>0</v>
      </c>
      <c r="M28" s="16">
        <f>'SFY 2021-22'!N28</f>
        <v>0</v>
      </c>
      <c r="N28" s="17">
        <f>'SFY 2022-23'!N28</f>
        <v>0</v>
      </c>
    </row>
    <row r="29" spans="1:14" x14ac:dyDescent="0.2">
      <c r="A29" s="9" t="s">
        <v>18</v>
      </c>
      <c r="B29" s="16">
        <f>'SFY 2010-11'!N29</f>
        <v>0</v>
      </c>
      <c r="C29" s="16">
        <f>'SFY 2011-12'!N29</f>
        <v>0</v>
      </c>
      <c r="D29" s="37">
        <f>'SFY 2012-13'!N29</f>
        <v>0</v>
      </c>
      <c r="E29" s="16">
        <f>'SFY 2013-14'!N29</f>
        <v>0</v>
      </c>
      <c r="F29" s="16">
        <f>'SFY 2014-15'!N29</f>
        <v>0</v>
      </c>
      <c r="G29" s="16">
        <f>'SFY 2015-16'!N29</f>
        <v>0</v>
      </c>
      <c r="H29" s="16">
        <f>'SFY 2016-17'!N29</f>
        <v>0</v>
      </c>
      <c r="I29" s="46">
        <f>'SFY 2017-18'!N29</f>
        <v>0</v>
      </c>
      <c r="J29" s="16">
        <f>'SFY 2018-19'!N29</f>
        <v>0</v>
      </c>
      <c r="K29" s="46">
        <f>'SFY 2019-20'!N29</f>
        <v>0</v>
      </c>
      <c r="L29" s="16">
        <f>'SFY 2020-21'!N29</f>
        <v>0</v>
      </c>
      <c r="M29" s="16">
        <f>'SFY 2021-22'!N29</f>
        <v>0</v>
      </c>
      <c r="N29" s="17">
        <f>'SFY 2022-23'!N29</f>
        <v>0</v>
      </c>
    </row>
    <row r="30" spans="1:14" x14ac:dyDescent="0.2">
      <c r="A30" s="9" t="s">
        <v>19</v>
      </c>
      <c r="B30" s="16">
        <f>'SFY 2010-11'!N30</f>
        <v>0</v>
      </c>
      <c r="C30" s="16">
        <f>'SFY 2011-12'!N30</f>
        <v>0</v>
      </c>
      <c r="D30" s="37">
        <f>'SFY 2012-13'!N30</f>
        <v>0</v>
      </c>
      <c r="E30" s="16">
        <f>'SFY 2013-14'!N30</f>
        <v>0</v>
      </c>
      <c r="F30" s="16">
        <f>'SFY 2014-15'!N30</f>
        <v>0</v>
      </c>
      <c r="G30" s="16">
        <f>'SFY 2015-16'!N30</f>
        <v>0</v>
      </c>
      <c r="H30" s="16">
        <f>'SFY 2016-17'!N30</f>
        <v>0</v>
      </c>
      <c r="I30" s="46">
        <f>'SFY 2017-18'!N30</f>
        <v>0</v>
      </c>
      <c r="J30" s="16">
        <f>'SFY 2018-19'!N30</f>
        <v>0</v>
      </c>
      <c r="K30" s="46">
        <f>'SFY 2019-20'!N30</f>
        <v>0</v>
      </c>
      <c r="L30" s="16">
        <f>'SFY 2020-21'!N30</f>
        <v>0</v>
      </c>
      <c r="M30" s="16">
        <f>'SFY 2021-22'!N30</f>
        <v>0</v>
      </c>
      <c r="N30" s="17">
        <f>'SFY 2022-23'!N30</f>
        <v>0</v>
      </c>
    </row>
    <row r="31" spans="1:14" x14ac:dyDescent="0.2">
      <c r="A31" s="12" t="s">
        <v>460</v>
      </c>
      <c r="B31" s="13">
        <f>'SFY 2010-11'!N31</f>
        <v>0</v>
      </c>
      <c r="C31" s="13">
        <f>'SFY 2011-12'!N31</f>
        <v>0</v>
      </c>
      <c r="D31" s="38">
        <f>'SFY 2012-13'!N31</f>
        <v>0</v>
      </c>
      <c r="E31" s="13">
        <f>'SFY 2013-14'!N31</f>
        <v>0</v>
      </c>
      <c r="F31" s="13">
        <f>'SFY 2014-15'!N31</f>
        <v>0</v>
      </c>
      <c r="G31" s="13">
        <f>'SFY 2015-16'!N31</f>
        <v>0</v>
      </c>
      <c r="H31" s="13">
        <f>'SFY 2016-17'!N31</f>
        <v>0</v>
      </c>
      <c r="I31" s="47">
        <f>'SFY 2017-18'!N31</f>
        <v>0</v>
      </c>
      <c r="J31" s="13">
        <f>'SFY 2018-19'!N31</f>
        <v>0</v>
      </c>
      <c r="K31" s="47">
        <f>'SFY 2019-20'!N31</f>
        <v>0</v>
      </c>
      <c r="L31" s="13">
        <f>'SFY 2020-21'!N31</f>
        <v>0</v>
      </c>
      <c r="M31" s="13">
        <f>'SFY 2021-22'!N31</f>
        <v>0</v>
      </c>
      <c r="N31" s="14">
        <f>'SFY 2022-23'!N31</f>
        <v>0</v>
      </c>
    </row>
    <row r="32" spans="1:14" x14ac:dyDescent="0.2">
      <c r="A32" s="9" t="s">
        <v>20</v>
      </c>
      <c r="B32" s="16">
        <f>'SFY 2010-11'!N32</f>
        <v>0</v>
      </c>
      <c r="C32" s="16">
        <f>'SFY 2011-12'!N32</f>
        <v>0</v>
      </c>
      <c r="D32" s="37">
        <f>'SFY 2012-13'!N32</f>
        <v>0</v>
      </c>
      <c r="E32" s="16">
        <f>'SFY 2013-14'!N32</f>
        <v>0</v>
      </c>
      <c r="F32" s="16">
        <f>'SFY 2014-15'!N32</f>
        <v>0</v>
      </c>
      <c r="G32" s="16">
        <f>'SFY 2015-16'!N32</f>
        <v>0</v>
      </c>
      <c r="H32" s="16">
        <f>'SFY 2016-17'!N32</f>
        <v>0</v>
      </c>
      <c r="I32" s="46">
        <f>'SFY 2017-18'!N32</f>
        <v>0</v>
      </c>
      <c r="J32" s="16">
        <f>'SFY 2018-19'!N32</f>
        <v>0</v>
      </c>
      <c r="K32" s="46">
        <f>'SFY 2019-20'!N32</f>
        <v>0</v>
      </c>
      <c r="L32" s="16">
        <f>'SFY 2020-21'!N32</f>
        <v>0</v>
      </c>
      <c r="M32" s="16">
        <f>'SFY 2021-22'!N32</f>
        <v>0</v>
      </c>
      <c r="N32" s="17">
        <f>'SFY 2022-23'!N32</f>
        <v>0</v>
      </c>
    </row>
    <row r="33" spans="1:14" x14ac:dyDescent="0.2">
      <c r="A33" s="9" t="s">
        <v>21</v>
      </c>
      <c r="B33" s="16">
        <f>'SFY 2010-11'!N33</f>
        <v>0</v>
      </c>
      <c r="C33" s="16">
        <f>'SFY 2011-12'!N33</f>
        <v>0</v>
      </c>
      <c r="D33" s="37">
        <f>'SFY 2012-13'!N33</f>
        <v>0</v>
      </c>
      <c r="E33" s="16">
        <f>'SFY 2013-14'!N33</f>
        <v>0</v>
      </c>
      <c r="F33" s="16">
        <f>'SFY 2014-15'!N33</f>
        <v>0</v>
      </c>
      <c r="G33" s="16">
        <f>'SFY 2015-16'!N33</f>
        <v>0</v>
      </c>
      <c r="H33" s="16">
        <f>'SFY 2016-17'!N33</f>
        <v>0</v>
      </c>
      <c r="I33" s="46">
        <f>'SFY 2017-18'!N33</f>
        <v>0</v>
      </c>
      <c r="J33" s="16">
        <f>'SFY 2018-19'!N33</f>
        <v>0</v>
      </c>
      <c r="K33" s="46">
        <f>'SFY 2019-20'!N33</f>
        <v>0</v>
      </c>
      <c r="L33" s="16">
        <f>'SFY 2020-21'!N33</f>
        <v>0</v>
      </c>
      <c r="M33" s="16">
        <f>'SFY 2021-22'!N33</f>
        <v>0</v>
      </c>
      <c r="N33" s="17">
        <f>'SFY 2022-23'!N33</f>
        <v>0</v>
      </c>
    </row>
    <row r="34" spans="1:14" x14ac:dyDescent="0.2">
      <c r="A34" s="9" t="s">
        <v>22</v>
      </c>
      <c r="B34" s="16">
        <f>'SFY 2010-11'!N34</f>
        <v>385369</v>
      </c>
      <c r="C34" s="16">
        <f>'SFY 2011-12'!N34</f>
        <v>295480</v>
      </c>
      <c r="D34" s="37">
        <f>'SFY 2012-13'!N34</f>
        <v>273485</v>
      </c>
      <c r="E34" s="16">
        <f>'SFY 2013-14'!N34</f>
        <v>434837</v>
      </c>
      <c r="F34" s="16">
        <f>'SFY 2014-15'!N34</f>
        <v>560831</v>
      </c>
      <c r="G34" s="16">
        <f>'SFY 2015-16'!N34</f>
        <v>8134</v>
      </c>
      <c r="H34" s="16">
        <f>'SFY 2016-17'!N34</f>
        <v>0</v>
      </c>
      <c r="I34" s="46">
        <f>'SFY 2017-18'!N34</f>
        <v>0</v>
      </c>
      <c r="J34" s="16">
        <f>'SFY 2018-19'!N34</f>
        <v>0</v>
      </c>
      <c r="K34" s="46">
        <f>'SFY 2019-20'!N34</f>
        <v>0</v>
      </c>
      <c r="L34" s="16">
        <f>'SFY 2020-21'!N34</f>
        <v>0</v>
      </c>
      <c r="M34" s="16">
        <f>'SFY 2021-22'!N34</f>
        <v>0</v>
      </c>
      <c r="N34" s="17">
        <f>'SFY 2022-23'!N34</f>
        <v>0</v>
      </c>
    </row>
    <row r="35" spans="1:14" x14ac:dyDescent="0.2">
      <c r="A35" s="9" t="s">
        <v>386</v>
      </c>
      <c r="B35" s="16">
        <f>'SFY 2010-11'!N35</f>
        <v>0</v>
      </c>
      <c r="C35" s="16">
        <f>'SFY 2011-12'!N35</f>
        <v>0</v>
      </c>
      <c r="D35" s="37">
        <f>'SFY 2012-13'!N35</f>
        <v>0</v>
      </c>
      <c r="E35" s="16">
        <f>'SFY 2013-14'!N35</f>
        <v>0</v>
      </c>
      <c r="F35" s="16">
        <f>'SFY 2014-15'!N35</f>
        <v>0</v>
      </c>
      <c r="G35" s="16">
        <f>'SFY 2015-16'!N35</f>
        <v>0</v>
      </c>
      <c r="H35" s="16">
        <f>'SFY 2016-17'!N35</f>
        <v>0</v>
      </c>
      <c r="I35" s="46">
        <f>'SFY 2017-18'!N35</f>
        <v>0</v>
      </c>
      <c r="J35" s="16">
        <f>'SFY 2018-19'!N35</f>
        <v>0</v>
      </c>
      <c r="K35" s="46">
        <f>'SFY 2019-20'!N35</f>
        <v>0</v>
      </c>
      <c r="L35" s="16">
        <f>'SFY 2020-21'!N35</f>
        <v>0</v>
      </c>
      <c r="M35" s="16">
        <f>'SFY 2021-22'!N35</f>
        <v>0</v>
      </c>
      <c r="N35" s="17">
        <f>'SFY 2022-23'!N35</f>
        <v>0</v>
      </c>
    </row>
    <row r="36" spans="1:14" x14ac:dyDescent="0.2">
      <c r="A36" s="9" t="s">
        <v>23</v>
      </c>
      <c r="B36" s="16">
        <f>'SFY 2010-11'!N36</f>
        <v>0</v>
      </c>
      <c r="C36" s="16">
        <f>'SFY 2011-12'!N36</f>
        <v>0</v>
      </c>
      <c r="D36" s="37">
        <f>'SFY 2012-13'!N36</f>
        <v>0</v>
      </c>
      <c r="E36" s="16">
        <f>'SFY 2013-14'!N36</f>
        <v>0</v>
      </c>
      <c r="F36" s="16">
        <f>'SFY 2014-15'!N36</f>
        <v>0</v>
      </c>
      <c r="G36" s="16">
        <f>'SFY 2015-16'!N36</f>
        <v>0</v>
      </c>
      <c r="H36" s="16">
        <f>'SFY 2016-17'!N36</f>
        <v>0</v>
      </c>
      <c r="I36" s="46">
        <f>'SFY 2017-18'!N36</f>
        <v>0</v>
      </c>
      <c r="J36" s="16">
        <f>'SFY 2018-19'!N36</f>
        <v>0</v>
      </c>
      <c r="K36" s="46">
        <f>'SFY 2019-20'!N36</f>
        <v>0</v>
      </c>
      <c r="L36" s="16">
        <f>'SFY 2020-21'!N36</f>
        <v>0</v>
      </c>
      <c r="M36" s="16">
        <f>'SFY 2021-22'!N36</f>
        <v>0</v>
      </c>
      <c r="N36" s="17">
        <f>'SFY 2022-23'!N36</f>
        <v>0</v>
      </c>
    </row>
    <row r="37" spans="1:14" x14ac:dyDescent="0.2">
      <c r="A37" s="9" t="s">
        <v>24</v>
      </c>
      <c r="B37" s="16">
        <f>'SFY 2010-11'!N37</f>
        <v>0</v>
      </c>
      <c r="C37" s="16">
        <f>'SFY 2011-12'!N37</f>
        <v>0</v>
      </c>
      <c r="D37" s="37">
        <f>'SFY 2012-13'!N37</f>
        <v>0</v>
      </c>
      <c r="E37" s="16">
        <f>'SFY 2013-14'!N37</f>
        <v>0</v>
      </c>
      <c r="F37" s="16">
        <f>'SFY 2014-15'!N37</f>
        <v>0</v>
      </c>
      <c r="G37" s="16">
        <f>'SFY 2015-16'!N37</f>
        <v>0</v>
      </c>
      <c r="H37" s="16">
        <f>'SFY 2016-17'!N37</f>
        <v>0</v>
      </c>
      <c r="I37" s="46">
        <f>'SFY 2017-18'!N37</f>
        <v>0</v>
      </c>
      <c r="J37" s="16">
        <f>'SFY 2018-19'!N37</f>
        <v>0</v>
      </c>
      <c r="K37" s="46">
        <f>'SFY 2019-20'!N37</f>
        <v>0</v>
      </c>
      <c r="L37" s="16">
        <f>'SFY 2020-21'!N37</f>
        <v>0</v>
      </c>
      <c r="M37" s="16">
        <f>'SFY 2021-22'!N37</f>
        <v>0</v>
      </c>
      <c r="N37" s="17">
        <f>'SFY 2022-23'!N37</f>
        <v>0</v>
      </c>
    </row>
    <row r="38" spans="1:14" x14ac:dyDescent="0.2">
      <c r="A38" s="9" t="s">
        <v>25</v>
      </c>
      <c r="B38" s="16">
        <f>'SFY 2010-11'!N38</f>
        <v>0</v>
      </c>
      <c r="C38" s="16">
        <f>'SFY 2011-12'!N38</f>
        <v>0</v>
      </c>
      <c r="D38" s="37">
        <f>'SFY 2012-13'!N38</f>
        <v>0</v>
      </c>
      <c r="E38" s="16">
        <f>'SFY 2013-14'!N38</f>
        <v>0</v>
      </c>
      <c r="F38" s="16">
        <f>'SFY 2014-15'!N38</f>
        <v>0</v>
      </c>
      <c r="G38" s="16">
        <f>'SFY 2015-16'!N38</f>
        <v>0</v>
      </c>
      <c r="H38" s="16">
        <f>'SFY 2016-17'!N38</f>
        <v>0</v>
      </c>
      <c r="I38" s="46">
        <f>'SFY 2017-18'!N38</f>
        <v>0</v>
      </c>
      <c r="J38" s="16">
        <f>'SFY 2018-19'!N38</f>
        <v>0</v>
      </c>
      <c r="K38" s="46">
        <f>'SFY 2019-20'!N38</f>
        <v>0</v>
      </c>
      <c r="L38" s="16">
        <f>'SFY 2020-21'!N38</f>
        <v>0</v>
      </c>
      <c r="M38" s="16">
        <f>'SFY 2021-22'!N38</f>
        <v>0</v>
      </c>
      <c r="N38" s="17">
        <f>'SFY 2022-23'!N38</f>
        <v>0</v>
      </c>
    </row>
    <row r="39" spans="1:14" x14ac:dyDescent="0.2">
      <c r="A39" s="9" t="s">
        <v>26</v>
      </c>
      <c r="B39" s="16">
        <f>'SFY 2010-11'!N39</f>
        <v>0</v>
      </c>
      <c r="C39" s="16">
        <f>'SFY 2011-12'!N39</f>
        <v>0</v>
      </c>
      <c r="D39" s="37">
        <f>'SFY 2012-13'!N39</f>
        <v>0</v>
      </c>
      <c r="E39" s="16">
        <f>'SFY 2013-14'!N39</f>
        <v>0</v>
      </c>
      <c r="F39" s="16">
        <f>'SFY 2014-15'!N39</f>
        <v>0</v>
      </c>
      <c r="G39" s="16">
        <f>'SFY 2015-16'!N39</f>
        <v>0</v>
      </c>
      <c r="H39" s="16">
        <f>'SFY 2016-17'!N39</f>
        <v>0</v>
      </c>
      <c r="I39" s="46">
        <f>'SFY 2017-18'!N39</f>
        <v>0</v>
      </c>
      <c r="J39" s="16">
        <f>'SFY 2018-19'!N39</f>
        <v>0</v>
      </c>
      <c r="K39" s="46">
        <f>'SFY 2019-20'!N39</f>
        <v>0</v>
      </c>
      <c r="L39" s="16">
        <f>'SFY 2020-21'!N39</f>
        <v>0</v>
      </c>
      <c r="M39" s="16">
        <f>'SFY 2021-22'!N39</f>
        <v>0</v>
      </c>
      <c r="N39" s="17">
        <f>'SFY 2022-23'!N39</f>
        <v>0</v>
      </c>
    </row>
    <row r="40" spans="1:14" x14ac:dyDescent="0.2">
      <c r="A40" s="9" t="s">
        <v>27</v>
      </c>
      <c r="B40" s="16">
        <f>'SFY 2010-11'!N40</f>
        <v>0</v>
      </c>
      <c r="C40" s="16">
        <f>'SFY 2011-12'!N40</f>
        <v>0</v>
      </c>
      <c r="D40" s="37">
        <f>'SFY 2012-13'!N40</f>
        <v>0</v>
      </c>
      <c r="E40" s="16">
        <f>'SFY 2013-14'!N40</f>
        <v>0</v>
      </c>
      <c r="F40" s="16">
        <f>'SFY 2014-15'!N40</f>
        <v>0</v>
      </c>
      <c r="G40" s="16">
        <f>'SFY 2015-16'!N40</f>
        <v>0</v>
      </c>
      <c r="H40" s="16">
        <f>'SFY 2016-17'!N40</f>
        <v>0</v>
      </c>
      <c r="I40" s="46">
        <f>'SFY 2017-18'!N40</f>
        <v>0</v>
      </c>
      <c r="J40" s="16">
        <f>'SFY 2018-19'!N40</f>
        <v>0</v>
      </c>
      <c r="K40" s="46">
        <f>'SFY 2019-20'!N40</f>
        <v>0</v>
      </c>
      <c r="L40" s="16">
        <f>'SFY 2020-21'!N40</f>
        <v>0</v>
      </c>
      <c r="M40" s="16">
        <f>'SFY 2021-22'!N40</f>
        <v>0</v>
      </c>
      <c r="N40" s="17">
        <f>'SFY 2022-23'!N40</f>
        <v>0</v>
      </c>
    </row>
    <row r="41" spans="1:14" x14ac:dyDescent="0.2">
      <c r="A41" s="9" t="s">
        <v>28</v>
      </c>
      <c r="B41" s="16">
        <f>'SFY 2010-11'!N41</f>
        <v>0</v>
      </c>
      <c r="C41" s="16">
        <f>'SFY 2011-12'!N41</f>
        <v>0</v>
      </c>
      <c r="D41" s="37">
        <f>'SFY 2012-13'!N41</f>
        <v>0</v>
      </c>
      <c r="E41" s="16">
        <f>'SFY 2013-14'!N41</f>
        <v>0</v>
      </c>
      <c r="F41" s="16">
        <f>'SFY 2014-15'!N41</f>
        <v>0</v>
      </c>
      <c r="G41" s="16">
        <f>'SFY 2015-16'!N41</f>
        <v>0</v>
      </c>
      <c r="H41" s="16">
        <f>'SFY 2016-17'!N41</f>
        <v>0</v>
      </c>
      <c r="I41" s="46">
        <f>'SFY 2017-18'!N41</f>
        <v>0</v>
      </c>
      <c r="J41" s="16">
        <f>'SFY 2018-19'!N41</f>
        <v>0</v>
      </c>
      <c r="K41" s="46">
        <f>'SFY 2019-20'!N41</f>
        <v>0</v>
      </c>
      <c r="L41" s="16">
        <f>'SFY 2020-21'!N41</f>
        <v>0</v>
      </c>
      <c r="M41" s="16">
        <f>'SFY 2021-22'!N41</f>
        <v>0</v>
      </c>
      <c r="N41" s="17">
        <f>'SFY 2022-23'!N41</f>
        <v>0</v>
      </c>
    </row>
    <row r="42" spans="1:14" ht="12.75" customHeight="1" x14ac:dyDescent="0.2">
      <c r="A42" s="9" t="s">
        <v>29</v>
      </c>
      <c r="B42" s="16">
        <f>'SFY 2010-11'!N42</f>
        <v>175213</v>
      </c>
      <c r="C42" s="16">
        <f>'SFY 2011-12'!N42</f>
        <v>204097</v>
      </c>
      <c r="D42" s="37">
        <f>'SFY 2012-13'!N42</f>
        <v>167743</v>
      </c>
      <c r="E42" s="16">
        <f>'SFY 2013-14'!N42</f>
        <v>82484</v>
      </c>
      <c r="F42" s="16">
        <f>'SFY 2014-15'!N42</f>
        <v>1328</v>
      </c>
      <c r="G42" s="16">
        <f>'SFY 2015-16'!N42</f>
        <v>0</v>
      </c>
      <c r="H42" s="16">
        <f>'SFY 2016-17'!N42</f>
        <v>0</v>
      </c>
      <c r="I42" s="46">
        <f>'SFY 2017-18'!N42</f>
        <v>0</v>
      </c>
      <c r="J42" s="16">
        <f>'SFY 2018-19'!N42</f>
        <v>0</v>
      </c>
      <c r="K42" s="46">
        <f>'SFY 2019-20'!N42</f>
        <v>0</v>
      </c>
      <c r="L42" s="16">
        <f>'SFY 2020-21'!N42</f>
        <v>0</v>
      </c>
      <c r="M42" s="16">
        <f>'SFY 2021-22'!N42</f>
        <v>0</v>
      </c>
      <c r="N42" s="17">
        <f>'SFY 2022-23'!N42</f>
        <v>0</v>
      </c>
    </row>
    <row r="43" spans="1:14" ht="12.75" customHeight="1" x14ac:dyDescent="0.2">
      <c r="A43" s="9" t="s">
        <v>30</v>
      </c>
      <c r="B43" s="16">
        <f>'SFY 2010-11'!N43</f>
        <v>0</v>
      </c>
      <c r="C43" s="16">
        <f>'SFY 2011-12'!N43</f>
        <v>0</v>
      </c>
      <c r="D43" s="37">
        <f>'SFY 2012-13'!N43</f>
        <v>0</v>
      </c>
      <c r="E43" s="16">
        <f>'SFY 2013-14'!N43</f>
        <v>0</v>
      </c>
      <c r="F43" s="16">
        <f>'SFY 2014-15'!N43</f>
        <v>0</v>
      </c>
      <c r="G43" s="16">
        <f>'SFY 2015-16'!N43</f>
        <v>0</v>
      </c>
      <c r="H43" s="16">
        <f>'SFY 2016-17'!N43</f>
        <v>0</v>
      </c>
      <c r="I43" s="46">
        <f>'SFY 2017-18'!N43</f>
        <v>0</v>
      </c>
      <c r="J43" s="16">
        <f>'SFY 2018-19'!N43</f>
        <v>0</v>
      </c>
      <c r="K43" s="46">
        <f>'SFY 2019-20'!N43</f>
        <v>0</v>
      </c>
      <c r="L43" s="16">
        <f>'SFY 2020-21'!N43</f>
        <v>0</v>
      </c>
      <c r="M43" s="16">
        <f>'SFY 2021-22'!N43</f>
        <v>0</v>
      </c>
      <c r="N43" s="17">
        <f>'SFY 2022-23'!N43</f>
        <v>0</v>
      </c>
    </row>
    <row r="44" spans="1:14" ht="12.75" customHeight="1" x14ac:dyDescent="0.2">
      <c r="A44" s="9" t="s">
        <v>31</v>
      </c>
      <c r="B44" s="16">
        <f>'SFY 2010-11'!N44</f>
        <v>0</v>
      </c>
      <c r="C44" s="16">
        <f>'SFY 2011-12'!N44</f>
        <v>0</v>
      </c>
      <c r="D44" s="37">
        <f>'SFY 2012-13'!N44</f>
        <v>0</v>
      </c>
      <c r="E44" s="16">
        <f>'SFY 2013-14'!N44</f>
        <v>0</v>
      </c>
      <c r="F44" s="16">
        <f>'SFY 2014-15'!N44</f>
        <v>0</v>
      </c>
      <c r="G44" s="16">
        <f>'SFY 2015-16'!N44</f>
        <v>0</v>
      </c>
      <c r="H44" s="16">
        <f>'SFY 2016-17'!N44</f>
        <v>0</v>
      </c>
      <c r="I44" s="46">
        <f>'SFY 2017-18'!N44</f>
        <v>0</v>
      </c>
      <c r="J44" s="16">
        <f>'SFY 2018-19'!N44</f>
        <v>0</v>
      </c>
      <c r="K44" s="46">
        <f>'SFY 2019-20'!N44</f>
        <v>0</v>
      </c>
      <c r="L44" s="16">
        <f>'SFY 2020-21'!N44</f>
        <v>0</v>
      </c>
      <c r="M44" s="16">
        <f>'SFY 2021-22'!N44</f>
        <v>0</v>
      </c>
      <c r="N44" s="17">
        <f>'SFY 2022-23'!N44</f>
        <v>0</v>
      </c>
    </row>
    <row r="45" spans="1:14" ht="12.75" customHeight="1" x14ac:dyDescent="0.2">
      <c r="A45" s="9" t="s">
        <v>32</v>
      </c>
      <c r="B45" s="16">
        <f>'SFY 2010-11'!N45</f>
        <v>0</v>
      </c>
      <c r="C45" s="16">
        <f>'SFY 2011-12'!N45</f>
        <v>0</v>
      </c>
      <c r="D45" s="37">
        <f>'SFY 2012-13'!N45</f>
        <v>0</v>
      </c>
      <c r="E45" s="16">
        <f>'SFY 2013-14'!N45</f>
        <v>0</v>
      </c>
      <c r="F45" s="16">
        <f>'SFY 2014-15'!N45</f>
        <v>0</v>
      </c>
      <c r="G45" s="16">
        <f>'SFY 2015-16'!N45</f>
        <v>0</v>
      </c>
      <c r="H45" s="16">
        <f>'SFY 2016-17'!N45</f>
        <v>0</v>
      </c>
      <c r="I45" s="46">
        <f>'SFY 2017-18'!N45</f>
        <v>0</v>
      </c>
      <c r="J45" s="16">
        <f>'SFY 2018-19'!N45</f>
        <v>0</v>
      </c>
      <c r="K45" s="46">
        <f>'SFY 2019-20'!N45</f>
        <v>0</v>
      </c>
      <c r="L45" s="16">
        <f>'SFY 2020-21'!N45</f>
        <v>0</v>
      </c>
      <c r="M45" s="16">
        <f>'SFY 2021-22'!N45</f>
        <v>0</v>
      </c>
      <c r="N45" s="17">
        <f>'SFY 2022-23'!N45</f>
        <v>0</v>
      </c>
    </row>
    <row r="46" spans="1:14" x14ac:dyDescent="0.2">
      <c r="A46" s="9" t="s">
        <v>33</v>
      </c>
      <c r="B46" s="16">
        <f>'SFY 2010-11'!N46</f>
        <v>0</v>
      </c>
      <c r="C46" s="16">
        <f>'SFY 2011-12'!N46</f>
        <v>0</v>
      </c>
      <c r="D46" s="37">
        <f>'SFY 2012-13'!N46</f>
        <v>0</v>
      </c>
      <c r="E46" s="16">
        <f>'SFY 2013-14'!N46</f>
        <v>0</v>
      </c>
      <c r="F46" s="16">
        <f>'SFY 2014-15'!N46</f>
        <v>0</v>
      </c>
      <c r="G46" s="16">
        <f>'SFY 2015-16'!N46</f>
        <v>0</v>
      </c>
      <c r="H46" s="16">
        <f>'SFY 2016-17'!N46</f>
        <v>0</v>
      </c>
      <c r="I46" s="46">
        <f>'SFY 2017-18'!N46</f>
        <v>0</v>
      </c>
      <c r="J46" s="16">
        <f>'SFY 2018-19'!N46</f>
        <v>0</v>
      </c>
      <c r="K46" s="46">
        <f>'SFY 2019-20'!N46</f>
        <v>0</v>
      </c>
      <c r="L46" s="16">
        <f>'SFY 2020-21'!N46</f>
        <v>0</v>
      </c>
      <c r="M46" s="16">
        <f>'SFY 2021-22'!N46</f>
        <v>0</v>
      </c>
      <c r="N46" s="17">
        <f>'SFY 2022-23'!N46</f>
        <v>0</v>
      </c>
    </row>
    <row r="47" spans="1:14" x14ac:dyDescent="0.2">
      <c r="A47" s="9" t="s">
        <v>34</v>
      </c>
      <c r="B47" s="16">
        <f>'SFY 2010-11'!N47</f>
        <v>0</v>
      </c>
      <c r="C47" s="16">
        <f>'SFY 2011-12'!N47</f>
        <v>0</v>
      </c>
      <c r="D47" s="37">
        <f>'SFY 2012-13'!N47</f>
        <v>0</v>
      </c>
      <c r="E47" s="16">
        <f>'SFY 2013-14'!N47</f>
        <v>0</v>
      </c>
      <c r="F47" s="16">
        <f>'SFY 2014-15'!N47</f>
        <v>0</v>
      </c>
      <c r="G47" s="16">
        <f>'SFY 2015-16'!N47</f>
        <v>0</v>
      </c>
      <c r="H47" s="16">
        <f>'SFY 2016-17'!N47</f>
        <v>0</v>
      </c>
      <c r="I47" s="46">
        <f>'SFY 2017-18'!N47</f>
        <v>0</v>
      </c>
      <c r="J47" s="16">
        <f>'SFY 2018-19'!N47</f>
        <v>0</v>
      </c>
      <c r="K47" s="46">
        <f>'SFY 2019-20'!N47</f>
        <v>0</v>
      </c>
      <c r="L47" s="16">
        <f>'SFY 2020-21'!N47</f>
        <v>0</v>
      </c>
      <c r="M47" s="16">
        <f>'SFY 2021-22'!N47</f>
        <v>0</v>
      </c>
      <c r="N47" s="17">
        <f>'SFY 2022-23'!N47</f>
        <v>0</v>
      </c>
    </row>
    <row r="48" spans="1:14" x14ac:dyDescent="0.2">
      <c r="A48" s="12" t="s">
        <v>462</v>
      </c>
      <c r="B48" s="13">
        <f>'SFY 2010-11'!N48</f>
        <v>0</v>
      </c>
      <c r="C48" s="13">
        <f>'SFY 2011-12'!N48</f>
        <v>0</v>
      </c>
      <c r="D48" s="38">
        <f>'SFY 2012-13'!N48</f>
        <v>0</v>
      </c>
      <c r="E48" s="13">
        <f>'SFY 2013-14'!N48</f>
        <v>0</v>
      </c>
      <c r="F48" s="13">
        <f>'SFY 2014-15'!N48</f>
        <v>0</v>
      </c>
      <c r="G48" s="13">
        <f>'SFY 2015-16'!N48</f>
        <v>0</v>
      </c>
      <c r="H48" s="13">
        <f>'SFY 2016-17'!N48</f>
        <v>0</v>
      </c>
      <c r="I48" s="47">
        <f>'SFY 2017-18'!N48</f>
        <v>0</v>
      </c>
      <c r="J48" s="13">
        <f>'SFY 2018-19'!N48</f>
        <v>0</v>
      </c>
      <c r="K48" s="47">
        <f>'SFY 2019-20'!N48</f>
        <v>0</v>
      </c>
      <c r="L48" s="13">
        <f>'SFY 2020-21'!N48</f>
        <v>0</v>
      </c>
      <c r="M48" s="13">
        <f>'SFY 2021-22'!N48</f>
        <v>0</v>
      </c>
      <c r="N48" s="14">
        <f>'SFY 2022-23'!N48</f>
        <v>0</v>
      </c>
    </row>
    <row r="49" spans="1:14" x14ac:dyDescent="0.2">
      <c r="A49" s="9" t="s">
        <v>35</v>
      </c>
      <c r="B49" s="16">
        <f>'SFY 2010-11'!N49</f>
        <v>0</v>
      </c>
      <c r="C49" s="16">
        <f>'SFY 2011-12'!N49</f>
        <v>0</v>
      </c>
      <c r="D49" s="37">
        <f>'SFY 2012-13'!N49</f>
        <v>0</v>
      </c>
      <c r="E49" s="16">
        <f>'SFY 2013-14'!N49</f>
        <v>0</v>
      </c>
      <c r="F49" s="16">
        <f>'SFY 2014-15'!N49</f>
        <v>0</v>
      </c>
      <c r="G49" s="16">
        <f>'SFY 2015-16'!N49</f>
        <v>0</v>
      </c>
      <c r="H49" s="16">
        <f>'SFY 2016-17'!N49</f>
        <v>0</v>
      </c>
      <c r="I49" s="46">
        <f>'SFY 2017-18'!N49</f>
        <v>0</v>
      </c>
      <c r="J49" s="16">
        <f>'SFY 2018-19'!N49</f>
        <v>0</v>
      </c>
      <c r="K49" s="46">
        <f>'SFY 2019-20'!N49</f>
        <v>0</v>
      </c>
      <c r="L49" s="16">
        <f>'SFY 2020-21'!N49</f>
        <v>0</v>
      </c>
      <c r="M49" s="16">
        <f>'SFY 2021-22'!N49</f>
        <v>0</v>
      </c>
      <c r="N49" s="17">
        <f>'SFY 2022-23'!N49</f>
        <v>0</v>
      </c>
    </row>
    <row r="50" spans="1:14" x14ac:dyDescent="0.2">
      <c r="A50" s="9" t="s">
        <v>36</v>
      </c>
      <c r="B50" s="16">
        <f>'SFY 2010-11'!N50</f>
        <v>0</v>
      </c>
      <c r="C50" s="16">
        <f>'SFY 2011-12'!N50</f>
        <v>0</v>
      </c>
      <c r="D50" s="37">
        <f>'SFY 2012-13'!N50</f>
        <v>0</v>
      </c>
      <c r="E50" s="16">
        <f>'SFY 2013-14'!N50</f>
        <v>0</v>
      </c>
      <c r="F50" s="16">
        <f>'SFY 2014-15'!N50</f>
        <v>0</v>
      </c>
      <c r="G50" s="16">
        <f>'SFY 2015-16'!N50</f>
        <v>0</v>
      </c>
      <c r="H50" s="16">
        <f>'SFY 2016-17'!N50</f>
        <v>0</v>
      </c>
      <c r="I50" s="46">
        <f>'SFY 2017-18'!N50</f>
        <v>0</v>
      </c>
      <c r="J50" s="16">
        <f>'SFY 2018-19'!N50</f>
        <v>0</v>
      </c>
      <c r="K50" s="46">
        <f>'SFY 2019-20'!N50</f>
        <v>0</v>
      </c>
      <c r="L50" s="16">
        <f>'SFY 2020-21'!N50</f>
        <v>0</v>
      </c>
      <c r="M50" s="16">
        <f>'SFY 2021-22'!N50</f>
        <v>0</v>
      </c>
      <c r="N50" s="17">
        <f>'SFY 2022-23'!N50</f>
        <v>0</v>
      </c>
    </row>
    <row r="51" spans="1:14" x14ac:dyDescent="0.2">
      <c r="A51" s="9" t="s">
        <v>37</v>
      </c>
      <c r="B51" s="16">
        <f>'SFY 2010-11'!N51</f>
        <v>0</v>
      </c>
      <c r="C51" s="16">
        <f>'SFY 2011-12'!N51</f>
        <v>228748</v>
      </c>
      <c r="D51" s="37">
        <f>'SFY 2012-13'!N51</f>
        <v>206919</v>
      </c>
      <c r="E51" s="16">
        <f>'SFY 2013-14'!N51</f>
        <v>289278</v>
      </c>
      <c r="F51" s="16">
        <f>'SFY 2014-15'!N51</f>
        <v>45982</v>
      </c>
      <c r="G51" s="16">
        <f>'SFY 2015-16'!N51</f>
        <v>0</v>
      </c>
      <c r="H51" s="16">
        <f>'SFY 2016-17'!N51</f>
        <v>0</v>
      </c>
      <c r="I51" s="46">
        <f>'SFY 2017-18'!N51</f>
        <v>0</v>
      </c>
      <c r="J51" s="16">
        <f>'SFY 2018-19'!N51</f>
        <v>0</v>
      </c>
      <c r="K51" s="46">
        <f>'SFY 2019-20'!N51</f>
        <v>0</v>
      </c>
      <c r="L51" s="16">
        <f>'SFY 2020-21'!N51</f>
        <v>0</v>
      </c>
      <c r="M51" s="16">
        <f>'SFY 2021-22'!N51</f>
        <v>0</v>
      </c>
      <c r="N51" s="17">
        <f>'SFY 2022-23'!N51</f>
        <v>0</v>
      </c>
    </row>
    <row r="52" spans="1:14" x14ac:dyDescent="0.2">
      <c r="A52" s="9" t="s">
        <v>377</v>
      </c>
      <c r="B52" s="16">
        <f>'SFY 2010-11'!N52</f>
        <v>0</v>
      </c>
      <c r="C52" s="16">
        <f>'SFY 2011-12'!N52</f>
        <v>0</v>
      </c>
      <c r="D52" s="37">
        <f>'SFY 2012-13'!N52</f>
        <v>0</v>
      </c>
      <c r="E52" s="16">
        <f>'SFY 2013-14'!N52</f>
        <v>0</v>
      </c>
      <c r="F52" s="16">
        <f>'SFY 2014-15'!N52</f>
        <v>0</v>
      </c>
      <c r="G52" s="16">
        <f>'SFY 2015-16'!N52</f>
        <v>0</v>
      </c>
      <c r="H52" s="16">
        <f>'SFY 2016-17'!N52</f>
        <v>0</v>
      </c>
      <c r="I52" s="46">
        <f>'SFY 2017-18'!N52</f>
        <v>0</v>
      </c>
      <c r="J52" s="16">
        <f>'SFY 2018-19'!N52</f>
        <v>0</v>
      </c>
      <c r="K52" s="46">
        <f>'SFY 2019-20'!N52</f>
        <v>0</v>
      </c>
      <c r="L52" s="16">
        <f>'SFY 2020-21'!N52</f>
        <v>0</v>
      </c>
      <c r="M52" s="16">
        <f>'SFY 2021-22'!N52</f>
        <v>0</v>
      </c>
      <c r="N52" s="17">
        <f>'SFY 2022-23'!N52</f>
        <v>0</v>
      </c>
    </row>
    <row r="53" spans="1:14" x14ac:dyDescent="0.2">
      <c r="A53" s="9" t="s">
        <v>38</v>
      </c>
      <c r="B53" s="16">
        <f>'SFY 2010-11'!N53</f>
        <v>0</v>
      </c>
      <c r="C53" s="16">
        <f>'SFY 2011-12'!N53</f>
        <v>392103.76</v>
      </c>
      <c r="D53" s="37">
        <f>'SFY 2012-13'!N53</f>
        <v>422349.68</v>
      </c>
      <c r="E53" s="16">
        <f>'SFY 2013-14'!N53</f>
        <v>365848.24</v>
      </c>
      <c r="F53" s="16">
        <f>'SFY 2014-15'!N53</f>
        <v>212601.88</v>
      </c>
      <c r="G53" s="16">
        <f>'SFY 2015-16'!N53</f>
        <v>183150.51</v>
      </c>
      <c r="H53" s="16">
        <f>'SFY 2016-17'!N53</f>
        <v>187818.34000000003</v>
      </c>
      <c r="I53" s="46">
        <f>'SFY 2017-18'!N53</f>
        <v>299669.2</v>
      </c>
      <c r="J53" s="16">
        <f>'SFY 2018-19'!N53</f>
        <v>390320.41000000003</v>
      </c>
      <c r="K53" s="46">
        <f>'SFY 2019-20'!N53</f>
        <v>334493.13</v>
      </c>
      <c r="L53" s="16">
        <f>'SFY 2020-21'!N53</f>
        <v>331467.32</v>
      </c>
      <c r="M53" s="16">
        <f>'SFY 2021-22'!N53</f>
        <v>634529.4</v>
      </c>
      <c r="N53" s="17">
        <f>'SFY 2022-23'!N53</f>
        <v>772246.81</v>
      </c>
    </row>
    <row r="54" spans="1:14" x14ac:dyDescent="0.2">
      <c r="A54" s="9" t="s">
        <v>39</v>
      </c>
      <c r="B54" s="16">
        <f>'SFY 2010-11'!N54</f>
        <v>0</v>
      </c>
      <c r="C54" s="16">
        <f>'SFY 2011-12'!N54</f>
        <v>0</v>
      </c>
      <c r="D54" s="37">
        <f>'SFY 2012-13'!N54</f>
        <v>0</v>
      </c>
      <c r="E54" s="16">
        <f>'SFY 2013-14'!N54</f>
        <v>0</v>
      </c>
      <c r="F54" s="16">
        <f>'SFY 2014-15'!N54</f>
        <v>0</v>
      </c>
      <c r="G54" s="16">
        <f>'SFY 2015-16'!N54</f>
        <v>0</v>
      </c>
      <c r="H54" s="16">
        <f>'SFY 2016-17'!N54</f>
        <v>0</v>
      </c>
      <c r="I54" s="46">
        <f>'SFY 2017-18'!N54</f>
        <v>0</v>
      </c>
      <c r="J54" s="16">
        <f>'SFY 2018-19'!N54</f>
        <v>0</v>
      </c>
      <c r="K54" s="46">
        <f>'SFY 2019-20'!N54</f>
        <v>0</v>
      </c>
      <c r="L54" s="16">
        <f>'SFY 2020-21'!N54</f>
        <v>0</v>
      </c>
      <c r="M54" s="16">
        <f>'SFY 2021-22'!N54</f>
        <v>0</v>
      </c>
      <c r="N54" s="17">
        <f>'SFY 2022-23'!N54</f>
        <v>0</v>
      </c>
    </row>
    <row r="55" spans="1:14" x14ac:dyDescent="0.2">
      <c r="A55" s="9" t="s">
        <v>40</v>
      </c>
      <c r="B55" s="16">
        <f>'SFY 2010-11'!N55</f>
        <v>534411.72999999986</v>
      </c>
      <c r="C55" s="16">
        <f>'SFY 2011-12'!N55</f>
        <v>1036478.9600000001</v>
      </c>
      <c r="D55" s="37">
        <f>'SFY 2012-13'!N55</f>
        <v>1347417.03</v>
      </c>
      <c r="E55" s="16">
        <f>'SFY 2013-14'!N55</f>
        <v>1435076.52</v>
      </c>
      <c r="F55" s="16">
        <f>'SFY 2014-15'!N55</f>
        <v>936535.75</v>
      </c>
      <c r="G55" s="16">
        <f>'SFY 2015-16'!N55</f>
        <v>0</v>
      </c>
      <c r="H55" s="16">
        <f>'SFY 2016-17'!N55</f>
        <v>5312.01</v>
      </c>
      <c r="I55" s="46">
        <f>'SFY 2017-18'!N55</f>
        <v>318.78999999999996</v>
      </c>
      <c r="J55" s="16">
        <f>'SFY 2018-19'!N55</f>
        <v>0</v>
      </c>
      <c r="K55" s="46">
        <f>'SFY 2019-20'!N55</f>
        <v>138.16</v>
      </c>
      <c r="L55" s="16">
        <f>'SFY 2020-21'!N55</f>
        <v>0</v>
      </c>
      <c r="M55" s="16">
        <f>'SFY 2021-22'!N55</f>
        <v>0</v>
      </c>
      <c r="N55" s="17">
        <f>'SFY 2022-23'!N55</f>
        <v>0</v>
      </c>
    </row>
    <row r="56" spans="1:14" x14ac:dyDescent="0.2">
      <c r="A56" s="9" t="s">
        <v>378</v>
      </c>
      <c r="B56" s="16">
        <f>'SFY 2010-11'!N56</f>
        <v>93126</v>
      </c>
      <c r="C56" s="16">
        <f>'SFY 2011-12'!N56</f>
        <v>172114.52</v>
      </c>
      <c r="D56" s="37">
        <f>'SFY 2012-13'!N56</f>
        <v>122840</v>
      </c>
      <c r="E56" s="16">
        <f>'SFY 2013-14'!N56</f>
        <v>329890.33</v>
      </c>
      <c r="F56" s="16">
        <f>'SFY 2014-15'!N56</f>
        <v>67479</v>
      </c>
      <c r="G56" s="16">
        <f>'SFY 2015-16'!N56</f>
        <v>0</v>
      </c>
      <c r="H56" s="16">
        <f>'SFY 2016-17'!N56</f>
        <v>0</v>
      </c>
      <c r="I56" s="46">
        <f>'SFY 2017-18'!N56</f>
        <v>0</v>
      </c>
      <c r="J56" s="16">
        <f>'SFY 2018-19'!N56</f>
        <v>0</v>
      </c>
      <c r="K56" s="46">
        <f>'SFY 2019-20'!N56</f>
        <v>0</v>
      </c>
      <c r="L56" s="16">
        <f>'SFY 2020-21'!N56</f>
        <v>0</v>
      </c>
      <c r="M56" s="16">
        <f>'SFY 2021-22'!N56</f>
        <v>0</v>
      </c>
      <c r="N56" s="17">
        <f>'SFY 2022-23'!N56</f>
        <v>0</v>
      </c>
    </row>
    <row r="57" spans="1:14" x14ac:dyDescent="0.2">
      <c r="A57" s="9" t="s">
        <v>41</v>
      </c>
      <c r="B57" s="16">
        <f>'SFY 2010-11'!N57</f>
        <v>0</v>
      </c>
      <c r="C57" s="16">
        <f>'SFY 2011-12'!N57</f>
        <v>0</v>
      </c>
      <c r="D57" s="37">
        <f>'SFY 2012-13'!N57</f>
        <v>0</v>
      </c>
      <c r="E57" s="16">
        <f>'SFY 2013-14'!N57</f>
        <v>0</v>
      </c>
      <c r="F57" s="16">
        <f>'SFY 2014-15'!N57</f>
        <v>0</v>
      </c>
      <c r="G57" s="16">
        <f>'SFY 2015-16'!N57</f>
        <v>0</v>
      </c>
      <c r="H57" s="16">
        <f>'SFY 2016-17'!N57</f>
        <v>0</v>
      </c>
      <c r="I57" s="46">
        <f>'SFY 2017-18'!N57</f>
        <v>0</v>
      </c>
      <c r="J57" s="16">
        <f>'SFY 2018-19'!N57</f>
        <v>0</v>
      </c>
      <c r="K57" s="46">
        <f>'SFY 2019-20'!N57</f>
        <v>0</v>
      </c>
      <c r="L57" s="16">
        <f>'SFY 2020-21'!N57</f>
        <v>0</v>
      </c>
      <c r="M57" s="16">
        <f>'SFY 2021-22'!N57</f>
        <v>0</v>
      </c>
      <c r="N57" s="17">
        <f>'SFY 2022-23'!N57</f>
        <v>0</v>
      </c>
    </row>
    <row r="58" spans="1:14" x14ac:dyDescent="0.2">
      <c r="A58" s="9" t="s">
        <v>42</v>
      </c>
      <c r="B58" s="16">
        <f>'SFY 2010-11'!N58</f>
        <v>382547</v>
      </c>
      <c r="C58" s="16">
        <f>'SFY 2011-12'!N58</f>
        <v>1832972</v>
      </c>
      <c r="D58" s="37">
        <f>'SFY 2012-13'!N58</f>
        <v>1756529</v>
      </c>
      <c r="E58" s="16">
        <f>'SFY 2013-14'!N58</f>
        <v>1413822</v>
      </c>
      <c r="F58" s="16">
        <f>'SFY 2014-15'!N58</f>
        <v>878555</v>
      </c>
      <c r="G58" s="16">
        <f>'SFY 2015-16'!N58</f>
        <v>581</v>
      </c>
      <c r="H58" s="16">
        <f>'SFY 2016-17'!N58</f>
        <v>332</v>
      </c>
      <c r="I58" s="46">
        <f>'SFY 2017-18'!N58</f>
        <v>0</v>
      </c>
      <c r="J58" s="16">
        <f>'SFY 2018-19'!N58</f>
        <v>83</v>
      </c>
      <c r="K58" s="46">
        <f>'SFY 2019-20'!N58</f>
        <v>0</v>
      </c>
      <c r="L58" s="16">
        <f>'SFY 2020-21'!N58</f>
        <v>0</v>
      </c>
      <c r="M58" s="16">
        <f>'SFY 2021-22'!N58</f>
        <v>0</v>
      </c>
      <c r="N58" s="17">
        <f>'SFY 2022-23'!N58</f>
        <v>0</v>
      </c>
    </row>
    <row r="59" spans="1:14" x14ac:dyDescent="0.2">
      <c r="A59" s="15" t="s">
        <v>401</v>
      </c>
      <c r="B59" s="16">
        <f>'SFY 2010-11'!N59</f>
        <v>0</v>
      </c>
      <c r="C59" s="16">
        <f>'SFY 2011-12'!N59</f>
        <v>0</v>
      </c>
      <c r="D59" s="37">
        <f>'SFY 2012-13'!N59</f>
        <v>0</v>
      </c>
      <c r="E59" s="16">
        <f>'SFY 2013-14'!N59</f>
        <v>0</v>
      </c>
      <c r="F59" s="16">
        <f>'SFY 2014-15'!N59</f>
        <v>0</v>
      </c>
      <c r="G59" s="16">
        <f>'SFY 2015-16'!N59</f>
        <v>0</v>
      </c>
      <c r="H59" s="16">
        <f>'SFY 2016-17'!N59</f>
        <v>0</v>
      </c>
      <c r="I59" s="46">
        <f>'SFY 2017-18'!N59</f>
        <v>0</v>
      </c>
      <c r="J59" s="16">
        <f>'SFY 2018-19'!N59</f>
        <v>0</v>
      </c>
      <c r="K59" s="46">
        <f>'SFY 2019-20'!N59</f>
        <v>0</v>
      </c>
      <c r="L59" s="16">
        <f>'SFY 2020-21'!N59</f>
        <v>0</v>
      </c>
      <c r="M59" s="16">
        <f>'SFY 2021-22'!N59</f>
        <v>0</v>
      </c>
      <c r="N59" s="17">
        <f>'SFY 2022-23'!N59</f>
        <v>0</v>
      </c>
    </row>
    <row r="60" spans="1:14" x14ac:dyDescent="0.2">
      <c r="A60" s="9" t="s">
        <v>43</v>
      </c>
      <c r="B60" s="16">
        <f>'SFY 2010-11'!N60</f>
        <v>0</v>
      </c>
      <c r="C60" s="16">
        <f>'SFY 2011-12'!N60</f>
        <v>0</v>
      </c>
      <c r="D60" s="37">
        <f>'SFY 2012-13'!N60</f>
        <v>0</v>
      </c>
      <c r="E60" s="16">
        <f>'SFY 2013-14'!N60</f>
        <v>0</v>
      </c>
      <c r="F60" s="16">
        <f>'SFY 2014-15'!N60</f>
        <v>0</v>
      </c>
      <c r="G60" s="16">
        <f>'SFY 2015-16'!N60</f>
        <v>0</v>
      </c>
      <c r="H60" s="16">
        <f>'SFY 2016-17'!N60</f>
        <v>0</v>
      </c>
      <c r="I60" s="46">
        <f>'SFY 2017-18'!N60</f>
        <v>0</v>
      </c>
      <c r="J60" s="16">
        <f>'SFY 2018-19'!N60</f>
        <v>0</v>
      </c>
      <c r="K60" s="46">
        <f>'SFY 2019-20'!N60</f>
        <v>0</v>
      </c>
      <c r="L60" s="16">
        <f>'SFY 2020-21'!N60</f>
        <v>0</v>
      </c>
      <c r="M60" s="16">
        <f>'SFY 2021-22'!N60</f>
        <v>0</v>
      </c>
      <c r="N60" s="17">
        <f>'SFY 2022-23'!N60</f>
        <v>0</v>
      </c>
    </row>
    <row r="61" spans="1:14" x14ac:dyDescent="0.2">
      <c r="A61" s="9" t="s">
        <v>44</v>
      </c>
      <c r="B61" s="16">
        <f>'SFY 2010-11'!N61</f>
        <v>0</v>
      </c>
      <c r="C61" s="16">
        <f>'SFY 2011-12'!N61</f>
        <v>0</v>
      </c>
      <c r="D61" s="37">
        <f>'SFY 2012-13'!N61</f>
        <v>0</v>
      </c>
      <c r="E61" s="16">
        <f>'SFY 2013-14'!N61</f>
        <v>0</v>
      </c>
      <c r="F61" s="16">
        <f>'SFY 2014-15'!N61</f>
        <v>0</v>
      </c>
      <c r="G61" s="16">
        <f>'SFY 2015-16'!N61</f>
        <v>0</v>
      </c>
      <c r="H61" s="16">
        <f>'SFY 2016-17'!N61</f>
        <v>0</v>
      </c>
      <c r="I61" s="46">
        <f>'SFY 2017-18'!N61</f>
        <v>0</v>
      </c>
      <c r="J61" s="16">
        <f>'SFY 2018-19'!N61</f>
        <v>0</v>
      </c>
      <c r="K61" s="46">
        <f>'SFY 2019-20'!N61</f>
        <v>0</v>
      </c>
      <c r="L61" s="16">
        <f>'SFY 2020-21'!N61</f>
        <v>0</v>
      </c>
      <c r="M61" s="16">
        <f>'SFY 2021-22'!N61</f>
        <v>0</v>
      </c>
      <c r="N61" s="17">
        <f>'SFY 2022-23'!N61</f>
        <v>0</v>
      </c>
    </row>
    <row r="62" spans="1:14" x14ac:dyDescent="0.2">
      <c r="A62" s="9" t="s">
        <v>45</v>
      </c>
      <c r="B62" s="16">
        <f>'SFY 2010-11'!N62</f>
        <v>0</v>
      </c>
      <c r="C62" s="16">
        <f>'SFY 2011-12'!N62</f>
        <v>0</v>
      </c>
      <c r="D62" s="37">
        <f>'SFY 2012-13'!N62</f>
        <v>0</v>
      </c>
      <c r="E62" s="16">
        <f>'SFY 2013-14'!N62</f>
        <v>0</v>
      </c>
      <c r="F62" s="16">
        <f>'SFY 2014-15'!N62</f>
        <v>0</v>
      </c>
      <c r="G62" s="16">
        <f>'SFY 2015-16'!N62</f>
        <v>0</v>
      </c>
      <c r="H62" s="16">
        <f>'SFY 2016-17'!N62</f>
        <v>0</v>
      </c>
      <c r="I62" s="46">
        <f>'SFY 2017-18'!N62</f>
        <v>0</v>
      </c>
      <c r="J62" s="16">
        <f>'SFY 2018-19'!N62</f>
        <v>0</v>
      </c>
      <c r="K62" s="46">
        <f>'SFY 2019-20'!N62</f>
        <v>0</v>
      </c>
      <c r="L62" s="16">
        <f>'SFY 2020-21'!N62</f>
        <v>0</v>
      </c>
      <c r="M62" s="16">
        <f>'SFY 2021-22'!N62</f>
        <v>0</v>
      </c>
      <c r="N62" s="17">
        <f>'SFY 2022-23'!N62</f>
        <v>0</v>
      </c>
    </row>
    <row r="63" spans="1:14" x14ac:dyDescent="0.2">
      <c r="A63" s="9" t="s">
        <v>46</v>
      </c>
      <c r="B63" s="16">
        <f>'SFY 2010-11'!N63</f>
        <v>0</v>
      </c>
      <c r="C63" s="16">
        <f>'SFY 2011-12'!N63</f>
        <v>0</v>
      </c>
      <c r="D63" s="37">
        <f>'SFY 2012-13'!N63</f>
        <v>0</v>
      </c>
      <c r="E63" s="16">
        <f>'SFY 2013-14'!N63</f>
        <v>0</v>
      </c>
      <c r="F63" s="16">
        <f>'SFY 2014-15'!N63</f>
        <v>0</v>
      </c>
      <c r="G63" s="16">
        <f>'SFY 2015-16'!N63</f>
        <v>0</v>
      </c>
      <c r="H63" s="16">
        <f>'SFY 2016-17'!N63</f>
        <v>0</v>
      </c>
      <c r="I63" s="46">
        <f>'SFY 2017-18'!N63</f>
        <v>0</v>
      </c>
      <c r="J63" s="16">
        <f>'SFY 2018-19'!N63</f>
        <v>0</v>
      </c>
      <c r="K63" s="46">
        <f>'SFY 2019-20'!N63</f>
        <v>0</v>
      </c>
      <c r="L63" s="16">
        <f>'SFY 2020-21'!N63</f>
        <v>0</v>
      </c>
      <c r="M63" s="16">
        <f>'SFY 2021-22'!N63</f>
        <v>0</v>
      </c>
      <c r="N63" s="17">
        <f>'SFY 2022-23'!N63</f>
        <v>0</v>
      </c>
    </row>
    <row r="64" spans="1:14" x14ac:dyDescent="0.2">
      <c r="A64" s="9" t="s">
        <v>47</v>
      </c>
      <c r="B64" s="16">
        <f>'SFY 2010-11'!N64</f>
        <v>0</v>
      </c>
      <c r="C64" s="16">
        <f>'SFY 2011-12'!N64</f>
        <v>492273</v>
      </c>
      <c r="D64" s="37">
        <f>'SFY 2012-13'!N64</f>
        <v>444299</v>
      </c>
      <c r="E64" s="16">
        <f>'SFY 2013-14'!N64</f>
        <v>432347</v>
      </c>
      <c r="F64" s="16">
        <f>'SFY 2014-15'!N64</f>
        <v>166498</v>
      </c>
      <c r="G64" s="16">
        <f>'SFY 2015-16'!N64</f>
        <v>2573</v>
      </c>
      <c r="H64" s="16">
        <f>'SFY 2016-17'!N64</f>
        <v>249</v>
      </c>
      <c r="I64" s="46">
        <f>'SFY 2017-18'!N64</f>
        <v>0</v>
      </c>
      <c r="J64" s="16">
        <f>'SFY 2018-19'!N64</f>
        <v>166</v>
      </c>
      <c r="K64" s="46">
        <f>'SFY 2019-20'!N64</f>
        <v>83</v>
      </c>
      <c r="L64" s="16">
        <f>'SFY 2020-21'!N64</f>
        <v>0</v>
      </c>
      <c r="M64" s="16">
        <f>'SFY 2021-22'!N64</f>
        <v>0</v>
      </c>
      <c r="N64" s="17">
        <f>'SFY 2022-23'!N64</f>
        <v>0</v>
      </c>
    </row>
    <row r="65" spans="1:14" x14ac:dyDescent="0.2">
      <c r="A65" s="9" t="s">
        <v>48</v>
      </c>
      <c r="B65" s="16">
        <f>'SFY 2010-11'!N65</f>
        <v>0</v>
      </c>
      <c r="C65" s="16">
        <f>'SFY 2011-12'!N65</f>
        <v>0</v>
      </c>
      <c r="D65" s="37">
        <f>'SFY 2012-13'!N65</f>
        <v>0</v>
      </c>
      <c r="E65" s="16">
        <f>'SFY 2013-14'!N65</f>
        <v>0</v>
      </c>
      <c r="F65" s="16">
        <f>'SFY 2014-15'!N65</f>
        <v>0</v>
      </c>
      <c r="G65" s="16">
        <f>'SFY 2015-16'!N65</f>
        <v>0</v>
      </c>
      <c r="H65" s="16">
        <f>'SFY 2016-17'!N65</f>
        <v>0</v>
      </c>
      <c r="I65" s="46">
        <f>'SFY 2017-18'!N65</f>
        <v>0</v>
      </c>
      <c r="J65" s="16">
        <f>'SFY 2018-19'!N65</f>
        <v>0</v>
      </c>
      <c r="K65" s="46">
        <f>'SFY 2019-20'!N65</f>
        <v>0</v>
      </c>
      <c r="L65" s="16">
        <f>'SFY 2020-21'!N65</f>
        <v>0</v>
      </c>
      <c r="M65" s="16">
        <f>'SFY 2021-22'!N65</f>
        <v>0</v>
      </c>
      <c r="N65" s="17">
        <f>'SFY 2022-23'!N65</f>
        <v>0</v>
      </c>
    </row>
    <row r="66" spans="1:14" x14ac:dyDescent="0.2">
      <c r="A66" s="9" t="s">
        <v>49</v>
      </c>
      <c r="B66" s="16">
        <f>'SFY 2010-11'!N66</f>
        <v>0</v>
      </c>
      <c r="C66" s="16">
        <f>'SFY 2011-12'!N66</f>
        <v>0</v>
      </c>
      <c r="D66" s="37">
        <f>'SFY 2012-13'!N66</f>
        <v>0</v>
      </c>
      <c r="E66" s="16">
        <f>'SFY 2013-14'!N66</f>
        <v>0</v>
      </c>
      <c r="F66" s="16">
        <f>'SFY 2014-15'!N66</f>
        <v>0</v>
      </c>
      <c r="G66" s="16">
        <f>'SFY 2015-16'!N66</f>
        <v>0</v>
      </c>
      <c r="H66" s="16">
        <f>'SFY 2016-17'!N66</f>
        <v>0</v>
      </c>
      <c r="I66" s="46">
        <f>'SFY 2017-18'!N66</f>
        <v>0</v>
      </c>
      <c r="J66" s="16">
        <f>'SFY 2018-19'!N66</f>
        <v>0</v>
      </c>
      <c r="K66" s="46">
        <f>'SFY 2019-20'!N66</f>
        <v>0</v>
      </c>
      <c r="L66" s="16">
        <f>'SFY 2020-21'!N66</f>
        <v>0</v>
      </c>
      <c r="M66" s="16">
        <f>'SFY 2021-22'!N66</f>
        <v>0</v>
      </c>
      <c r="N66" s="17">
        <f>'SFY 2022-23'!N66</f>
        <v>0</v>
      </c>
    </row>
    <row r="67" spans="1:14" x14ac:dyDescent="0.2">
      <c r="A67" s="9" t="s">
        <v>50</v>
      </c>
      <c r="B67" s="16">
        <f>'SFY 2010-11'!N67</f>
        <v>0</v>
      </c>
      <c r="C67" s="16">
        <f>'SFY 2011-12'!N67</f>
        <v>0</v>
      </c>
      <c r="D67" s="37">
        <f>'SFY 2012-13'!N67</f>
        <v>0</v>
      </c>
      <c r="E67" s="16">
        <f>'SFY 2013-14'!N67</f>
        <v>0</v>
      </c>
      <c r="F67" s="16">
        <f>'SFY 2014-15'!N67</f>
        <v>0</v>
      </c>
      <c r="G67" s="16">
        <f>'SFY 2015-16'!N67</f>
        <v>0</v>
      </c>
      <c r="H67" s="16">
        <f>'SFY 2016-17'!N67</f>
        <v>0</v>
      </c>
      <c r="I67" s="46">
        <f>'SFY 2017-18'!N67</f>
        <v>0</v>
      </c>
      <c r="J67" s="16">
        <f>'SFY 2018-19'!N67</f>
        <v>0</v>
      </c>
      <c r="K67" s="46">
        <f>'SFY 2019-20'!N67</f>
        <v>0</v>
      </c>
      <c r="L67" s="16">
        <f>'SFY 2020-21'!N67</f>
        <v>0</v>
      </c>
      <c r="M67" s="16">
        <f>'SFY 2021-22'!N67</f>
        <v>0</v>
      </c>
      <c r="N67" s="17">
        <f>'SFY 2022-23'!N67</f>
        <v>0</v>
      </c>
    </row>
    <row r="68" spans="1:14" x14ac:dyDescent="0.2">
      <c r="A68" s="9" t="s">
        <v>51</v>
      </c>
      <c r="B68" s="16">
        <f>'SFY 2010-11'!N68</f>
        <v>0</v>
      </c>
      <c r="C68" s="16">
        <f>'SFY 2011-12'!N68</f>
        <v>0</v>
      </c>
      <c r="D68" s="37">
        <f>'SFY 2012-13'!N68</f>
        <v>0</v>
      </c>
      <c r="E68" s="16">
        <f>'SFY 2013-14'!N68</f>
        <v>0</v>
      </c>
      <c r="F68" s="16">
        <f>'SFY 2014-15'!N68</f>
        <v>0</v>
      </c>
      <c r="G68" s="16">
        <f>'SFY 2015-16'!N68</f>
        <v>0</v>
      </c>
      <c r="H68" s="16">
        <f>'SFY 2016-17'!N68</f>
        <v>0</v>
      </c>
      <c r="I68" s="46">
        <f>'SFY 2017-18'!N68</f>
        <v>0</v>
      </c>
      <c r="J68" s="16">
        <f>'SFY 2018-19'!N68</f>
        <v>0</v>
      </c>
      <c r="K68" s="46">
        <f>'SFY 2019-20'!N68</f>
        <v>0</v>
      </c>
      <c r="L68" s="16">
        <f>'SFY 2020-21'!N68</f>
        <v>0</v>
      </c>
      <c r="M68" s="16">
        <f>'SFY 2021-22'!N68</f>
        <v>0</v>
      </c>
      <c r="N68" s="17">
        <f>'SFY 2022-23'!N68</f>
        <v>0</v>
      </c>
    </row>
    <row r="69" spans="1:14" x14ac:dyDescent="0.2">
      <c r="A69" s="9" t="s">
        <v>52</v>
      </c>
      <c r="B69" s="16">
        <f>'SFY 2010-11'!N69</f>
        <v>0</v>
      </c>
      <c r="C69" s="16">
        <f>'SFY 2011-12'!N69</f>
        <v>0</v>
      </c>
      <c r="D69" s="37">
        <f>'SFY 2012-13'!N69</f>
        <v>0</v>
      </c>
      <c r="E69" s="16">
        <f>'SFY 2013-14'!N69</f>
        <v>0</v>
      </c>
      <c r="F69" s="16">
        <f>'SFY 2014-15'!N69</f>
        <v>0</v>
      </c>
      <c r="G69" s="16">
        <f>'SFY 2015-16'!N69</f>
        <v>0</v>
      </c>
      <c r="H69" s="16">
        <f>'SFY 2016-17'!N69</f>
        <v>0</v>
      </c>
      <c r="I69" s="46">
        <f>'SFY 2017-18'!N69</f>
        <v>0</v>
      </c>
      <c r="J69" s="16">
        <f>'SFY 2018-19'!N69</f>
        <v>0</v>
      </c>
      <c r="K69" s="46">
        <f>'SFY 2019-20'!N69</f>
        <v>0</v>
      </c>
      <c r="L69" s="16">
        <f>'SFY 2020-21'!N69</f>
        <v>0</v>
      </c>
      <c r="M69" s="16">
        <f>'SFY 2021-22'!N69</f>
        <v>0</v>
      </c>
      <c r="N69" s="17">
        <f>'SFY 2022-23'!N69</f>
        <v>0</v>
      </c>
    </row>
    <row r="70" spans="1:14" x14ac:dyDescent="0.2">
      <c r="A70" s="9" t="s">
        <v>53</v>
      </c>
      <c r="B70" s="16">
        <f>'SFY 2010-11'!N70</f>
        <v>144615.47</v>
      </c>
      <c r="C70" s="16">
        <f>'SFY 2011-12'!N70</f>
        <v>1420484.06</v>
      </c>
      <c r="D70" s="37">
        <f>'SFY 2012-13'!N70</f>
        <v>926280</v>
      </c>
      <c r="E70" s="16">
        <f>'SFY 2013-14'!N70</f>
        <v>97525</v>
      </c>
      <c r="F70" s="16">
        <f>'SFY 2014-15'!N70</f>
        <v>83</v>
      </c>
      <c r="G70" s="16">
        <f>'SFY 2015-16'!N70</f>
        <v>83</v>
      </c>
      <c r="H70" s="16">
        <f>'SFY 2016-17'!N70</f>
        <v>0</v>
      </c>
      <c r="I70" s="46">
        <f>'SFY 2017-18'!N70</f>
        <v>363125</v>
      </c>
      <c r="J70" s="16">
        <f>'SFY 2018-19'!N70</f>
        <v>784433</v>
      </c>
      <c r="K70" s="46">
        <f>'SFY 2019-20'!N70</f>
        <v>911589</v>
      </c>
      <c r="L70" s="16">
        <f>'SFY 2020-21'!N70</f>
        <v>130642</v>
      </c>
      <c r="M70" s="16">
        <f>'SFY 2021-22'!N70</f>
        <v>0</v>
      </c>
      <c r="N70" s="17">
        <f>'SFY 2022-23'!N70</f>
        <v>0</v>
      </c>
    </row>
    <row r="71" spans="1:14" x14ac:dyDescent="0.2">
      <c r="A71" s="9" t="s">
        <v>54</v>
      </c>
      <c r="B71" s="16">
        <f>'SFY 2010-11'!N71</f>
        <v>0</v>
      </c>
      <c r="C71" s="16">
        <f>'SFY 2011-12'!N71</f>
        <v>0</v>
      </c>
      <c r="D71" s="37">
        <f>'SFY 2012-13'!N71</f>
        <v>0</v>
      </c>
      <c r="E71" s="16">
        <f>'SFY 2013-14'!N71</f>
        <v>0</v>
      </c>
      <c r="F71" s="16">
        <f>'SFY 2014-15'!N71</f>
        <v>0</v>
      </c>
      <c r="G71" s="16">
        <f>'SFY 2015-16'!N71</f>
        <v>0</v>
      </c>
      <c r="H71" s="16">
        <f>'SFY 2016-17'!N71</f>
        <v>0</v>
      </c>
      <c r="I71" s="46">
        <f>'SFY 2017-18'!N71</f>
        <v>0</v>
      </c>
      <c r="J71" s="16">
        <f>'SFY 2018-19'!N71</f>
        <v>0</v>
      </c>
      <c r="K71" s="46">
        <f>'SFY 2019-20'!N71</f>
        <v>0</v>
      </c>
      <c r="L71" s="16">
        <f>'SFY 2020-21'!N71</f>
        <v>0</v>
      </c>
      <c r="M71" s="16">
        <f>'SFY 2021-22'!N71</f>
        <v>0</v>
      </c>
      <c r="N71" s="17">
        <f>'SFY 2022-23'!N71</f>
        <v>0</v>
      </c>
    </row>
    <row r="72" spans="1:14" x14ac:dyDescent="0.2">
      <c r="A72" s="9" t="s">
        <v>55</v>
      </c>
      <c r="B72" s="16">
        <f>'SFY 2010-11'!N72</f>
        <v>0</v>
      </c>
      <c r="C72" s="16">
        <f>'SFY 2011-12'!N72</f>
        <v>0</v>
      </c>
      <c r="D72" s="37">
        <f>'SFY 2012-13'!N72</f>
        <v>0</v>
      </c>
      <c r="E72" s="16">
        <f>'SFY 2013-14'!N72</f>
        <v>0</v>
      </c>
      <c r="F72" s="16">
        <f>'SFY 2014-15'!N72</f>
        <v>0</v>
      </c>
      <c r="G72" s="16">
        <f>'SFY 2015-16'!N72</f>
        <v>0</v>
      </c>
      <c r="H72" s="16">
        <f>'SFY 2016-17'!N72</f>
        <v>0</v>
      </c>
      <c r="I72" s="46">
        <f>'SFY 2017-18'!N72</f>
        <v>0</v>
      </c>
      <c r="J72" s="16">
        <f>'SFY 2018-19'!N72</f>
        <v>0</v>
      </c>
      <c r="K72" s="46">
        <f>'SFY 2019-20'!N72</f>
        <v>0</v>
      </c>
      <c r="L72" s="16">
        <f>'SFY 2020-21'!N72</f>
        <v>0</v>
      </c>
      <c r="M72" s="16">
        <f>'SFY 2021-22'!N72</f>
        <v>0</v>
      </c>
      <c r="N72" s="17">
        <f>'SFY 2022-23'!N72</f>
        <v>0</v>
      </c>
    </row>
    <row r="73" spans="1:14" x14ac:dyDescent="0.2">
      <c r="A73" s="9" t="s">
        <v>56</v>
      </c>
      <c r="B73" s="16">
        <f>'SFY 2010-11'!N73</f>
        <v>0</v>
      </c>
      <c r="C73" s="16">
        <f>'SFY 2011-12'!N73</f>
        <v>0</v>
      </c>
      <c r="D73" s="37">
        <f>'SFY 2012-13'!N73</f>
        <v>0</v>
      </c>
      <c r="E73" s="16">
        <f>'SFY 2013-14'!N73</f>
        <v>0</v>
      </c>
      <c r="F73" s="16">
        <f>'SFY 2014-15'!N73</f>
        <v>0</v>
      </c>
      <c r="G73" s="16">
        <f>'SFY 2015-16'!N73</f>
        <v>0</v>
      </c>
      <c r="H73" s="16">
        <f>'SFY 2016-17'!N73</f>
        <v>0</v>
      </c>
      <c r="I73" s="46">
        <f>'SFY 2017-18'!N73</f>
        <v>0</v>
      </c>
      <c r="J73" s="16">
        <f>'SFY 2018-19'!N73</f>
        <v>0</v>
      </c>
      <c r="K73" s="46">
        <f>'SFY 2019-20'!N73</f>
        <v>0</v>
      </c>
      <c r="L73" s="16">
        <f>'SFY 2020-21'!N73</f>
        <v>0</v>
      </c>
      <c r="M73" s="16">
        <f>'SFY 2021-22'!N73</f>
        <v>0</v>
      </c>
      <c r="N73" s="17">
        <f>'SFY 2022-23'!N73</f>
        <v>0</v>
      </c>
    </row>
    <row r="74" spans="1:14" x14ac:dyDescent="0.2">
      <c r="A74" s="9" t="s">
        <v>374</v>
      </c>
      <c r="B74" s="16">
        <f>'SFY 2010-11'!N74</f>
        <v>0</v>
      </c>
      <c r="C74" s="16">
        <f>'SFY 2011-12'!N74</f>
        <v>0</v>
      </c>
      <c r="D74" s="37">
        <f>'SFY 2012-13'!N74</f>
        <v>0</v>
      </c>
      <c r="E74" s="16">
        <f>'SFY 2013-14'!N74</f>
        <v>0</v>
      </c>
      <c r="F74" s="16">
        <f>'SFY 2014-15'!N74</f>
        <v>0</v>
      </c>
      <c r="G74" s="16">
        <f>'SFY 2015-16'!N74</f>
        <v>0</v>
      </c>
      <c r="H74" s="16">
        <f>'SFY 2016-17'!N74</f>
        <v>0</v>
      </c>
      <c r="I74" s="46">
        <f>'SFY 2017-18'!N74</f>
        <v>0</v>
      </c>
      <c r="J74" s="16">
        <f>'SFY 2018-19'!N74</f>
        <v>0</v>
      </c>
      <c r="K74" s="46">
        <f>'SFY 2019-20'!N74</f>
        <v>0</v>
      </c>
      <c r="L74" s="16">
        <f>'SFY 2020-21'!N74</f>
        <v>0</v>
      </c>
      <c r="M74" s="16">
        <f>'SFY 2021-22'!N74</f>
        <v>0</v>
      </c>
      <c r="N74" s="17">
        <f>'SFY 2022-23'!N74</f>
        <v>0</v>
      </c>
    </row>
    <row r="75" spans="1:14" x14ac:dyDescent="0.2">
      <c r="A75" s="9" t="s">
        <v>57</v>
      </c>
      <c r="B75" s="16">
        <f>'SFY 2010-11'!N75</f>
        <v>0</v>
      </c>
      <c r="C75" s="16">
        <f>'SFY 2011-12'!N75</f>
        <v>459652.39</v>
      </c>
      <c r="D75" s="37">
        <f>'SFY 2012-13'!N75</f>
        <v>747040.96</v>
      </c>
      <c r="E75" s="16">
        <f>'SFY 2013-14'!N75</f>
        <v>1164637.6199999999</v>
      </c>
      <c r="F75" s="16">
        <f>'SFY 2014-15'!N75</f>
        <v>887055.66</v>
      </c>
      <c r="G75" s="16">
        <f>'SFY 2015-16'!N75</f>
        <v>1218472.53</v>
      </c>
      <c r="H75" s="16">
        <f>'SFY 2016-17'!N75</f>
        <v>1622962.88</v>
      </c>
      <c r="I75" s="46">
        <f>'SFY 2017-18'!N75</f>
        <v>1374312.44</v>
      </c>
      <c r="J75" s="16">
        <f>'SFY 2018-19'!N75</f>
        <v>1237580.6100000001</v>
      </c>
      <c r="K75" s="46">
        <f>'SFY 2019-20'!N75</f>
        <v>986301.37999999989</v>
      </c>
      <c r="L75" s="16">
        <f>'SFY 2020-21'!N75</f>
        <v>1270751.51</v>
      </c>
      <c r="M75" s="16">
        <f>'SFY 2021-22'!N75</f>
        <v>1412223.1700000004</v>
      </c>
      <c r="N75" s="17">
        <f>'SFY 2022-23'!N75</f>
        <v>1345893.54</v>
      </c>
    </row>
    <row r="76" spans="1:14" x14ac:dyDescent="0.2">
      <c r="A76" s="9" t="s">
        <v>58</v>
      </c>
      <c r="B76" s="16">
        <f>'SFY 2010-11'!N76</f>
        <v>0</v>
      </c>
      <c r="C76" s="16">
        <f>'SFY 2011-12'!N76</f>
        <v>0</v>
      </c>
      <c r="D76" s="37">
        <f>'SFY 2012-13'!N76</f>
        <v>0</v>
      </c>
      <c r="E76" s="16">
        <f>'SFY 2013-14'!N76</f>
        <v>125728.17</v>
      </c>
      <c r="F76" s="16">
        <f>'SFY 2014-15'!N76</f>
        <v>949096.49000000011</v>
      </c>
      <c r="G76" s="16">
        <f>'SFY 2015-16'!N76</f>
        <v>747625.90000000014</v>
      </c>
      <c r="H76" s="16">
        <f>'SFY 2016-17'!N76</f>
        <v>1101319.6099999999</v>
      </c>
      <c r="I76" s="46">
        <f>'SFY 2017-18'!N76</f>
        <v>1143446.1300000001</v>
      </c>
      <c r="J76" s="16">
        <f>'SFY 2018-19'!N76</f>
        <v>1088452.8</v>
      </c>
      <c r="K76" s="46">
        <f>'SFY 2019-20'!N76</f>
        <v>942873.83000000007</v>
      </c>
      <c r="L76" s="16">
        <f>'SFY 2020-21'!N76</f>
        <v>129861.90000000001</v>
      </c>
      <c r="M76" s="16">
        <f>'SFY 2021-22'!N76</f>
        <v>415</v>
      </c>
      <c r="N76" s="17">
        <f>'SFY 2022-23'!N76</f>
        <v>0</v>
      </c>
    </row>
    <row r="77" spans="1:14" x14ac:dyDescent="0.2">
      <c r="A77" s="9" t="s">
        <v>384</v>
      </c>
      <c r="B77" s="16">
        <f>'SFY 2010-11'!N77</f>
        <v>0</v>
      </c>
      <c r="C77" s="16">
        <f>'SFY 2011-12'!N77</f>
        <v>27058</v>
      </c>
      <c r="D77" s="37">
        <f>'SFY 2012-13'!N77</f>
        <v>153467</v>
      </c>
      <c r="E77" s="16">
        <f>'SFY 2013-14'!N77</f>
        <v>86818</v>
      </c>
      <c r="F77" s="16">
        <f>'SFY 2014-15'!N77</f>
        <v>74213.03</v>
      </c>
      <c r="G77" s="16">
        <f>'SFY 2015-16'!N77</f>
        <v>133782.35</v>
      </c>
      <c r="H77" s="16">
        <f>'SFY 2016-17'!N77</f>
        <v>210878.82</v>
      </c>
      <c r="I77" s="46">
        <f>'SFY 2017-18'!N77</f>
        <v>220925.49</v>
      </c>
      <c r="J77" s="16">
        <f>'SFY 2018-19'!N77</f>
        <v>243740.06</v>
      </c>
      <c r="K77" s="46">
        <f>'SFY 2019-20'!N77</f>
        <v>168294.58000000002</v>
      </c>
      <c r="L77" s="16">
        <f>'SFY 2020-21'!N77</f>
        <v>174239.58000000002</v>
      </c>
      <c r="M77" s="16">
        <f>'SFY 2021-22'!N77</f>
        <v>266063.69</v>
      </c>
      <c r="N77" s="17">
        <f>'SFY 2022-23'!N77</f>
        <v>285236.64</v>
      </c>
    </row>
    <row r="78" spans="1:14" x14ac:dyDescent="0.2">
      <c r="A78" s="9" t="s">
        <v>59</v>
      </c>
      <c r="B78" s="16">
        <f>'SFY 2010-11'!N78</f>
        <v>0</v>
      </c>
      <c r="C78" s="16">
        <f>'SFY 2011-12'!N78</f>
        <v>0</v>
      </c>
      <c r="D78" s="37">
        <f>'SFY 2012-13'!N78</f>
        <v>0</v>
      </c>
      <c r="E78" s="16">
        <f>'SFY 2013-14'!N78</f>
        <v>0</v>
      </c>
      <c r="F78" s="16">
        <f>'SFY 2014-15'!N78</f>
        <v>0</v>
      </c>
      <c r="G78" s="16">
        <f>'SFY 2015-16'!N78</f>
        <v>0</v>
      </c>
      <c r="H78" s="16">
        <f>'SFY 2016-17'!N78</f>
        <v>0</v>
      </c>
      <c r="I78" s="46">
        <f>'SFY 2017-18'!N78</f>
        <v>0</v>
      </c>
      <c r="J78" s="16">
        <f>'SFY 2018-19'!N78</f>
        <v>0</v>
      </c>
      <c r="K78" s="46">
        <f>'SFY 2019-20'!N78</f>
        <v>0</v>
      </c>
      <c r="L78" s="16">
        <f>'SFY 2020-21'!N78</f>
        <v>0</v>
      </c>
      <c r="M78" s="16">
        <f>'SFY 2021-22'!N78</f>
        <v>0</v>
      </c>
      <c r="N78" s="17">
        <f>'SFY 2022-23'!N78</f>
        <v>0</v>
      </c>
    </row>
    <row r="79" spans="1:14" x14ac:dyDescent="0.2">
      <c r="A79" s="9" t="s">
        <v>60</v>
      </c>
      <c r="B79" s="16">
        <f>'SFY 2010-11'!N79</f>
        <v>0</v>
      </c>
      <c r="C79" s="16">
        <f>'SFY 2011-12'!N79</f>
        <v>0</v>
      </c>
      <c r="D79" s="37">
        <f>'SFY 2012-13'!N79</f>
        <v>0</v>
      </c>
      <c r="E79" s="16">
        <f>'SFY 2013-14'!N79</f>
        <v>0</v>
      </c>
      <c r="F79" s="16">
        <f>'SFY 2014-15'!N79</f>
        <v>0</v>
      </c>
      <c r="G79" s="16">
        <f>'SFY 2015-16'!N79</f>
        <v>0</v>
      </c>
      <c r="H79" s="16">
        <f>'SFY 2016-17'!N79</f>
        <v>0</v>
      </c>
      <c r="I79" s="46">
        <f>'SFY 2017-18'!N79</f>
        <v>0</v>
      </c>
      <c r="J79" s="16">
        <f>'SFY 2018-19'!N79</f>
        <v>0</v>
      </c>
      <c r="K79" s="46">
        <f>'SFY 2019-20'!N79</f>
        <v>0</v>
      </c>
      <c r="L79" s="16">
        <f>'SFY 2020-21'!N79</f>
        <v>0</v>
      </c>
      <c r="M79" s="16">
        <f>'SFY 2021-22'!N79</f>
        <v>0</v>
      </c>
      <c r="N79" s="17">
        <f>'SFY 2022-23'!N79</f>
        <v>0</v>
      </c>
    </row>
    <row r="80" spans="1:14" x14ac:dyDescent="0.2">
      <c r="A80" s="12" t="s">
        <v>463</v>
      </c>
      <c r="B80" s="13">
        <f>'SFY 2010-11'!N80</f>
        <v>0</v>
      </c>
      <c r="C80" s="13">
        <f>'SFY 2011-12'!N80</f>
        <v>0</v>
      </c>
      <c r="D80" s="38">
        <f>'SFY 2012-13'!N80</f>
        <v>0</v>
      </c>
      <c r="E80" s="13">
        <f>'SFY 2013-14'!N80</f>
        <v>0</v>
      </c>
      <c r="F80" s="13">
        <f>'SFY 2014-15'!N80</f>
        <v>0</v>
      </c>
      <c r="G80" s="13">
        <f>'SFY 2015-16'!N80</f>
        <v>0</v>
      </c>
      <c r="H80" s="13">
        <f>'SFY 2016-17'!N80</f>
        <v>0</v>
      </c>
      <c r="I80" s="47">
        <f>'SFY 2017-18'!N80</f>
        <v>0</v>
      </c>
      <c r="J80" s="13">
        <f>'SFY 2018-19'!N80</f>
        <v>0</v>
      </c>
      <c r="K80" s="47">
        <f>'SFY 2019-20'!N80</f>
        <v>0</v>
      </c>
      <c r="L80" s="13">
        <f>'SFY 2020-21'!N80</f>
        <v>0</v>
      </c>
      <c r="M80" s="13">
        <f>'SFY 2021-22'!N80</f>
        <v>0</v>
      </c>
      <c r="N80" s="14">
        <f>'SFY 2022-23'!N80</f>
        <v>0</v>
      </c>
    </row>
    <row r="81" spans="1:14" x14ac:dyDescent="0.2">
      <c r="A81" s="9" t="s">
        <v>61</v>
      </c>
      <c r="B81" s="16">
        <f>'SFY 2010-11'!N81</f>
        <v>0</v>
      </c>
      <c r="C81" s="16">
        <f>'SFY 2011-12'!N81</f>
        <v>0</v>
      </c>
      <c r="D81" s="37">
        <f>'SFY 2012-13'!N81</f>
        <v>0</v>
      </c>
      <c r="E81" s="16">
        <f>'SFY 2013-14'!N81</f>
        <v>0</v>
      </c>
      <c r="F81" s="16">
        <f>'SFY 2014-15'!N81</f>
        <v>0</v>
      </c>
      <c r="G81" s="16">
        <f>'SFY 2015-16'!N81</f>
        <v>0</v>
      </c>
      <c r="H81" s="16">
        <f>'SFY 2016-17'!N81</f>
        <v>0</v>
      </c>
      <c r="I81" s="46">
        <f>'SFY 2017-18'!N81</f>
        <v>0</v>
      </c>
      <c r="J81" s="16">
        <f>'SFY 2018-19'!N81</f>
        <v>0</v>
      </c>
      <c r="K81" s="46">
        <f>'SFY 2019-20'!N81</f>
        <v>0</v>
      </c>
      <c r="L81" s="16">
        <f>'SFY 2020-21'!N81</f>
        <v>0</v>
      </c>
      <c r="M81" s="16">
        <f>'SFY 2021-22'!N81</f>
        <v>0</v>
      </c>
      <c r="N81" s="17">
        <f>'SFY 2022-23'!N81</f>
        <v>0</v>
      </c>
    </row>
    <row r="82" spans="1:14" x14ac:dyDescent="0.2">
      <c r="A82" s="9" t="s">
        <v>62</v>
      </c>
      <c r="B82" s="16">
        <f>'SFY 2010-11'!N82</f>
        <v>0</v>
      </c>
      <c r="C82" s="16">
        <f>'SFY 2011-12'!N82</f>
        <v>0</v>
      </c>
      <c r="D82" s="37">
        <f>'SFY 2012-13'!N82</f>
        <v>0</v>
      </c>
      <c r="E82" s="16">
        <f>'SFY 2013-14'!N82</f>
        <v>0</v>
      </c>
      <c r="F82" s="16">
        <f>'SFY 2014-15'!N82</f>
        <v>0</v>
      </c>
      <c r="G82" s="16">
        <f>'SFY 2015-16'!N82</f>
        <v>0</v>
      </c>
      <c r="H82" s="16">
        <f>'SFY 2016-17'!N82</f>
        <v>0</v>
      </c>
      <c r="I82" s="46">
        <f>'SFY 2017-18'!N82</f>
        <v>0</v>
      </c>
      <c r="J82" s="16">
        <f>'SFY 2018-19'!N82</f>
        <v>0</v>
      </c>
      <c r="K82" s="46">
        <f>'SFY 2019-20'!N82</f>
        <v>0</v>
      </c>
      <c r="L82" s="16">
        <f>'SFY 2020-21'!N82</f>
        <v>0</v>
      </c>
      <c r="M82" s="16">
        <f>'SFY 2021-22'!N82</f>
        <v>0</v>
      </c>
      <c r="N82" s="17">
        <f>'SFY 2022-23'!N82</f>
        <v>0</v>
      </c>
    </row>
    <row r="83" spans="1:14" x14ac:dyDescent="0.2">
      <c r="A83" s="12" t="s">
        <v>464</v>
      </c>
      <c r="B83" s="13">
        <f>'SFY 2010-11'!N83</f>
        <v>0</v>
      </c>
      <c r="C83" s="13">
        <f>'SFY 2011-12'!N83</f>
        <v>0</v>
      </c>
      <c r="D83" s="38">
        <f>'SFY 2012-13'!N83</f>
        <v>0</v>
      </c>
      <c r="E83" s="13">
        <f>'SFY 2013-14'!N83</f>
        <v>0</v>
      </c>
      <c r="F83" s="13">
        <f>'SFY 2014-15'!N83</f>
        <v>0</v>
      </c>
      <c r="G83" s="13">
        <f>'SFY 2015-16'!N83</f>
        <v>0</v>
      </c>
      <c r="H83" s="13">
        <f>'SFY 2016-17'!N83</f>
        <v>0</v>
      </c>
      <c r="I83" s="47">
        <f>'SFY 2017-18'!N83</f>
        <v>0</v>
      </c>
      <c r="J83" s="13">
        <f>'SFY 2018-19'!N83</f>
        <v>0</v>
      </c>
      <c r="K83" s="47">
        <f>'SFY 2019-20'!N83</f>
        <v>0</v>
      </c>
      <c r="L83" s="13">
        <f>'SFY 2020-21'!N83</f>
        <v>0</v>
      </c>
      <c r="M83" s="13">
        <f>'SFY 2021-22'!N83</f>
        <v>0</v>
      </c>
      <c r="N83" s="14">
        <f>'SFY 2022-23'!N83</f>
        <v>0</v>
      </c>
    </row>
    <row r="84" spans="1:14" x14ac:dyDescent="0.2">
      <c r="A84" s="9" t="s">
        <v>63</v>
      </c>
      <c r="B84" s="16">
        <f>'SFY 2010-11'!N84</f>
        <v>0</v>
      </c>
      <c r="C84" s="16">
        <f>'SFY 2011-12'!N84</f>
        <v>0</v>
      </c>
      <c r="D84" s="37">
        <f>'SFY 2012-13'!N84</f>
        <v>0</v>
      </c>
      <c r="E84" s="16">
        <f>'SFY 2013-14'!N84</f>
        <v>0</v>
      </c>
      <c r="F84" s="16">
        <f>'SFY 2014-15'!N84</f>
        <v>0</v>
      </c>
      <c r="G84" s="16">
        <f>'SFY 2015-16'!N84</f>
        <v>0</v>
      </c>
      <c r="H84" s="16">
        <f>'SFY 2016-17'!N84</f>
        <v>0</v>
      </c>
      <c r="I84" s="46">
        <f>'SFY 2017-18'!N84</f>
        <v>0</v>
      </c>
      <c r="J84" s="16">
        <f>'SFY 2018-19'!N84</f>
        <v>0</v>
      </c>
      <c r="K84" s="46">
        <f>'SFY 2019-20'!N84</f>
        <v>0</v>
      </c>
      <c r="L84" s="16">
        <f>'SFY 2020-21'!N84</f>
        <v>0</v>
      </c>
      <c r="M84" s="16">
        <f>'SFY 2021-22'!N84</f>
        <v>0</v>
      </c>
      <c r="N84" s="17">
        <f>'SFY 2022-23'!N84</f>
        <v>0</v>
      </c>
    </row>
    <row r="85" spans="1:14" x14ac:dyDescent="0.2">
      <c r="A85" s="12" t="s">
        <v>465</v>
      </c>
      <c r="B85" s="13">
        <f>'SFY 2010-11'!N85</f>
        <v>0</v>
      </c>
      <c r="C85" s="13">
        <f>'SFY 2011-12'!N85</f>
        <v>0</v>
      </c>
      <c r="D85" s="38">
        <f>'SFY 2012-13'!N85</f>
        <v>0</v>
      </c>
      <c r="E85" s="13">
        <f>'SFY 2013-14'!N85</f>
        <v>0</v>
      </c>
      <c r="F85" s="13">
        <f>'SFY 2014-15'!N85</f>
        <v>0</v>
      </c>
      <c r="G85" s="13">
        <f>'SFY 2015-16'!N85</f>
        <v>0</v>
      </c>
      <c r="H85" s="13">
        <f>'SFY 2016-17'!N85</f>
        <v>0</v>
      </c>
      <c r="I85" s="47">
        <f>'SFY 2017-18'!N85</f>
        <v>0</v>
      </c>
      <c r="J85" s="13">
        <f>'SFY 2018-19'!N85</f>
        <v>0</v>
      </c>
      <c r="K85" s="47">
        <f>'SFY 2019-20'!N85</f>
        <v>0</v>
      </c>
      <c r="L85" s="13">
        <f>'SFY 2020-21'!N85</f>
        <v>0</v>
      </c>
      <c r="M85" s="13">
        <f>'SFY 2021-22'!N85</f>
        <v>0</v>
      </c>
      <c r="N85" s="14">
        <f>'SFY 2022-23'!N85</f>
        <v>0</v>
      </c>
    </row>
    <row r="86" spans="1:14" x14ac:dyDescent="0.2">
      <c r="A86" s="9" t="s">
        <v>64</v>
      </c>
      <c r="B86" s="16">
        <f>'SFY 2010-11'!N86</f>
        <v>0</v>
      </c>
      <c r="C86" s="16">
        <f>'SFY 2011-12'!N86</f>
        <v>0</v>
      </c>
      <c r="D86" s="37">
        <f>'SFY 2012-13'!N86</f>
        <v>0</v>
      </c>
      <c r="E86" s="16">
        <f>'SFY 2013-14'!N86</f>
        <v>0</v>
      </c>
      <c r="F86" s="16">
        <f>'SFY 2014-15'!N86</f>
        <v>0</v>
      </c>
      <c r="G86" s="16">
        <f>'SFY 2015-16'!N86</f>
        <v>0</v>
      </c>
      <c r="H86" s="16">
        <f>'SFY 2016-17'!N86</f>
        <v>0</v>
      </c>
      <c r="I86" s="46">
        <f>'SFY 2017-18'!N86</f>
        <v>0</v>
      </c>
      <c r="J86" s="16">
        <f>'SFY 2018-19'!N86</f>
        <v>0</v>
      </c>
      <c r="K86" s="46">
        <f>'SFY 2019-20'!N86</f>
        <v>0</v>
      </c>
      <c r="L86" s="16">
        <f>'SFY 2020-21'!N86</f>
        <v>0</v>
      </c>
      <c r="M86" s="16">
        <f>'SFY 2021-22'!N86</f>
        <v>0</v>
      </c>
      <c r="N86" s="17">
        <f>'SFY 2022-23'!N86</f>
        <v>0</v>
      </c>
    </row>
    <row r="87" spans="1:14" x14ac:dyDescent="0.2">
      <c r="A87" s="9" t="s">
        <v>65</v>
      </c>
      <c r="B87" s="16">
        <f>'SFY 2010-11'!N87</f>
        <v>0</v>
      </c>
      <c r="C87" s="16">
        <f>'SFY 2011-12'!N87</f>
        <v>0</v>
      </c>
      <c r="D87" s="37">
        <f>'SFY 2012-13'!N87</f>
        <v>0</v>
      </c>
      <c r="E87" s="16">
        <f>'SFY 2013-14'!N87</f>
        <v>0</v>
      </c>
      <c r="F87" s="16">
        <f>'SFY 2014-15'!N87</f>
        <v>0</v>
      </c>
      <c r="G87" s="16">
        <f>'SFY 2015-16'!N87</f>
        <v>0</v>
      </c>
      <c r="H87" s="16">
        <f>'SFY 2016-17'!N87</f>
        <v>0</v>
      </c>
      <c r="I87" s="46">
        <f>'SFY 2017-18'!N87</f>
        <v>0</v>
      </c>
      <c r="J87" s="16">
        <f>'SFY 2018-19'!N87</f>
        <v>0</v>
      </c>
      <c r="K87" s="46">
        <f>'SFY 2019-20'!N87</f>
        <v>0</v>
      </c>
      <c r="L87" s="16">
        <f>'SFY 2020-21'!N87</f>
        <v>0</v>
      </c>
      <c r="M87" s="16">
        <f>'SFY 2021-22'!N87</f>
        <v>0</v>
      </c>
      <c r="N87" s="17">
        <f>'SFY 2022-23'!N87</f>
        <v>0</v>
      </c>
    </row>
    <row r="88" spans="1:14" x14ac:dyDescent="0.2">
      <c r="A88" s="12" t="s">
        <v>466</v>
      </c>
      <c r="B88" s="13">
        <f>'SFY 2010-11'!N88</f>
        <v>0</v>
      </c>
      <c r="C88" s="13">
        <f>'SFY 2011-12'!N88</f>
        <v>0</v>
      </c>
      <c r="D88" s="38">
        <f>'SFY 2012-13'!N88</f>
        <v>0</v>
      </c>
      <c r="E88" s="13">
        <f>'SFY 2013-14'!N88</f>
        <v>0</v>
      </c>
      <c r="F88" s="13">
        <f>'SFY 2014-15'!N88</f>
        <v>0</v>
      </c>
      <c r="G88" s="13">
        <f>'SFY 2015-16'!N88</f>
        <v>0</v>
      </c>
      <c r="H88" s="13">
        <f>'SFY 2016-17'!N88</f>
        <v>0</v>
      </c>
      <c r="I88" s="47">
        <f>'SFY 2017-18'!N88</f>
        <v>0</v>
      </c>
      <c r="J88" s="13">
        <f>'SFY 2018-19'!N88</f>
        <v>0</v>
      </c>
      <c r="K88" s="47">
        <f>'SFY 2019-20'!N88</f>
        <v>0</v>
      </c>
      <c r="L88" s="13">
        <f>'SFY 2020-21'!N88</f>
        <v>0</v>
      </c>
      <c r="M88" s="13">
        <f>'SFY 2021-22'!N88</f>
        <v>0</v>
      </c>
      <c r="N88" s="14">
        <f>'SFY 2022-23'!N88</f>
        <v>0</v>
      </c>
    </row>
    <row r="89" spans="1:14" x14ac:dyDescent="0.2">
      <c r="A89" s="9" t="s">
        <v>66</v>
      </c>
      <c r="B89" s="16">
        <f>'SFY 2010-11'!N89</f>
        <v>275560</v>
      </c>
      <c r="C89" s="16">
        <f>'SFY 2011-12'!N89</f>
        <v>750237</v>
      </c>
      <c r="D89" s="37">
        <f>'SFY 2012-13'!N89</f>
        <v>695042</v>
      </c>
      <c r="E89" s="16">
        <f>'SFY 2013-14'!N89</f>
        <v>427616</v>
      </c>
      <c r="F89" s="16">
        <f>'SFY 2014-15'!N89</f>
        <v>402135</v>
      </c>
      <c r="G89" s="16">
        <f>'SFY 2015-16'!N89</f>
        <v>489368</v>
      </c>
      <c r="H89" s="16">
        <f>'SFY 2016-17'!N89</f>
        <v>589383</v>
      </c>
      <c r="I89" s="46">
        <f>'SFY 2017-18'!N89</f>
        <v>662257</v>
      </c>
      <c r="J89" s="16">
        <f>'SFY 2018-19'!N89</f>
        <v>783769</v>
      </c>
      <c r="K89" s="46">
        <f>'SFY 2019-20'!N89</f>
        <v>787338</v>
      </c>
      <c r="L89" s="16">
        <f>'SFY 2020-21'!N89</f>
        <v>825435</v>
      </c>
      <c r="M89" s="16">
        <f>'SFY 2021-22'!N89</f>
        <v>900052</v>
      </c>
      <c r="N89" s="17">
        <f>'SFY 2022-23'!N89</f>
        <v>657118</v>
      </c>
    </row>
    <row r="90" spans="1:14" x14ac:dyDescent="0.2">
      <c r="A90" s="9" t="s">
        <v>67</v>
      </c>
      <c r="B90" s="16">
        <f>'SFY 2010-11'!N90</f>
        <v>0</v>
      </c>
      <c r="C90" s="16">
        <f>'SFY 2011-12'!N90</f>
        <v>0</v>
      </c>
      <c r="D90" s="37">
        <f>'SFY 2012-13'!N90</f>
        <v>0</v>
      </c>
      <c r="E90" s="16">
        <f>'SFY 2013-14'!N90</f>
        <v>0</v>
      </c>
      <c r="F90" s="16">
        <f>'SFY 2014-15'!N90</f>
        <v>0</v>
      </c>
      <c r="G90" s="16">
        <f>'SFY 2015-16'!N90</f>
        <v>0</v>
      </c>
      <c r="H90" s="16">
        <f>'SFY 2016-17'!N90</f>
        <v>0</v>
      </c>
      <c r="I90" s="46">
        <f>'SFY 2017-18'!N90</f>
        <v>0</v>
      </c>
      <c r="J90" s="16">
        <f>'SFY 2018-19'!N90</f>
        <v>0</v>
      </c>
      <c r="K90" s="46">
        <f>'SFY 2019-20'!N90</f>
        <v>0</v>
      </c>
      <c r="L90" s="16">
        <f>'SFY 2020-21'!N90</f>
        <v>0</v>
      </c>
      <c r="M90" s="16">
        <f>'SFY 2021-22'!N90</f>
        <v>0</v>
      </c>
      <c r="N90" s="17">
        <f>'SFY 2022-23'!N90</f>
        <v>0</v>
      </c>
    </row>
    <row r="91" spans="1:14" x14ac:dyDescent="0.2">
      <c r="A91" s="9" t="s">
        <v>68</v>
      </c>
      <c r="B91" s="16">
        <f>'SFY 2010-11'!N91</f>
        <v>0</v>
      </c>
      <c r="C91" s="16">
        <f>'SFY 2011-12'!N91</f>
        <v>0</v>
      </c>
      <c r="D91" s="37">
        <f>'SFY 2012-13'!N91</f>
        <v>0</v>
      </c>
      <c r="E91" s="16">
        <f>'SFY 2013-14'!N91</f>
        <v>577157.84000000008</v>
      </c>
      <c r="F91" s="16">
        <f>'SFY 2014-15'!N91</f>
        <v>393336.96</v>
      </c>
      <c r="G91" s="16">
        <f>'SFY 2015-16'!N91</f>
        <v>489581.54</v>
      </c>
      <c r="H91" s="16">
        <f>'SFY 2016-17'!N91</f>
        <v>573868.59000000008</v>
      </c>
      <c r="I91" s="46">
        <f>'SFY 2017-18'!N91</f>
        <v>658417.48</v>
      </c>
      <c r="J91" s="16">
        <f>'SFY 2018-19'!N91</f>
        <v>728181.81</v>
      </c>
      <c r="K91" s="46">
        <f>'SFY 2019-20'!N91</f>
        <v>670873.1399999999</v>
      </c>
      <c r="L91" s="16">
        <f>'SFY 2020-21'!N91</f>
        <v>680324.71000000008</v>
      </c>
      <c r="M91" s="16">
        <f>'SFY 2021-22'!N91</f>
        <v>784960.69000000006</v>
      </c>
      <c r="N91" s="17">
        <f>'SFY 2022-23'!N91</f>
        <v>982261.62000000011</v>
      </c>
    </row>
    <row r="92" spans="1:14" x14ac:dyDescent="0.2">
      <c r="A92" s="9" t="s">
        <v>69</v>
      </c>
      <c r="B92" s="16">
        <f>'SFY 2010-11'!N92</f>
        <v>0</v>
      </c>
      <c r="C92" s="16">
        <f>'SFY 2011-12'!N92</f>
        <v>0</v>
      </c>
      <c r="D92" s="37">
        <f>'SFY 2012-13'!N92</f>
        <v>0</v>
      </c>
      <c r="E92" s="16">
        <f>'SFY 2013-14'!N92</f>
        <v>0</v>
      </c>
      <c r="F92" s="16">
        <f>'SFY 2014-15'!N92</f>
        <v>0</v>
      </c>
      <c r="G92" s="16">
        <f>'SFY 2015-16'!N92</f>
        <v>0</v>
      </c>
      <c r="H92" s="16">
        <f>'SFY 2016-17'!N92</f>
        <v>0</v>
      </c>
      <c r="I92" s="46">
        <f>'SFY 2017-18'!N92</f>
        <v>0</v>
      </c>
      <c r="J92" s="16">
        <f>'SFY 2018-19'!N92</f>
        <v>0</v>
      </c>
      <c r="K92" s="46">
        <f>'SFY 2019-20'!N92</f>
        <v>0</v>
      </c>
      <c r="L92" s="16">
        <f>'SFY 2020-21'!N92</f>
        <v>0</v>
      </c>
      <c r="M92" s="16">
        <f>'SFY 2021-22'!N92</f>
        <v>0</v>
      </c>
      <c r="N92" s="17">
        <f>'SFY 2022-23'!N92</f>
        <v>0</v>
      </c>
    </row>
    <row r="93" spans="1:14" ht="12.75" customHeight="1" x14ac:dyDescent="0.2">
      <c r="A93" s="12" t="s">
        <v>467</v>
      </c>
      <c r="B93" s="13">
        <f>'SFY 2010-11'!N93</f>
        <v>487459</v>
      </c>
      <c r="C93" s="13">
        <f>'SFY 2011-12'!N93</f>
        <v>718033</v>
      </c>
      <c r="D93" s="38">
        <f>'SFY 2012-13'!N93</f>
        <v>471268</v>
      </c>
      <c r="E93" s="13">
        <f>'SFY 2013-14'!N93</f>
        <v>0</v>
      </c>
      <c r="F93" s="13">
        <f>'SFY 2014-15'!N93</f>
        <v>0</v>
      </c>
      <c r="G93" s="13">
        <f>'SFY 2015-16'!N93</f>
        <v>0</v>
      </c>
      <c r="H93" s="13">
        <f>'SFY 2016-17'!N93</f>
        <v>0</v>
      </c>
      <c r="I93" s="47">
        <f>'SFY 2017-18'!N93</f>
        <v>0</v>
      </c>
      <c r="J93" s="13">
        <f>'SFY 2018-19'!N93</f>
        <v>0</v>
      </c>
      <c r="K93" s="47">
        <f>'SFY 2019-20'!N93</f>
        <v>0</v>
      </c>
      <c r="L93" s="13">
        <f>'SFY 2020-21'!N93</f>
        <v>0</v>
      </c>
      <c r="M93" s="13">
        <f>'SFY 2021-22'!N93</f>
        <v>0</v>
      </c>
      <c r="N93" s="14">
        <f>'SFY 2022-23'!N93</f>
        <v>0</v>
      </c>
    </row>
    <row r="94" spans="1:14" ht="12.75" customHeight="1" x14ac:dyDescent="0.2">
      <c r="A94" s="9" t="s">
        <v>70</v>
      </c>
      <c r="B94" s="16">
        <f>'SFY 2010-11'!N94</f>
        <v>0</v>
      </c>
      <c r="C94" s="16">
        <f>'SFY 2011-12'!N94</f>
        <v>0</v>
      </c>
      <c r="D94" s="37">
        <f>'SFY 2012-13'!N94</f>
        <v>0</v>
      </c>
      <c r="E94" s="16">
        <f>'SFY 2013-14'!N94</f>
        <v>0</v>
      </c>
      <c r="F94" s="16">
        <f>'SFY 2014-15'!N94</f>
        <v>0</v>
      </c>
      <c r="G94" s="16">
        <f>'SFY 2015-16'!N94</f>
        <v>0</v>
      </c>
      <c r="H94" s="16">
        <f>'SFY 2016-17'!N94</f>
        <v>0</v>
      </c>
      <c r="I94" s="46">
        <f>'SFY 2017-18'!N94</f>
        <v>0</v>
      </c>
      <c r="J94" s="16">
        <f>'SFY 2018-19'!N94</f>
        <v>0</v>
      </c>
      <c r="K94" s="46">
        <f>'SFY 2019-20'!N94</f>
        <v>0</v>
      </c>
      <c r="L94" s="16">
        <f>'SFY 2020-21'!N94</f>
        <v>0</v>
      </c>
      <c r="M94" s="16">
        <f>'SFY 2021-22'!N94</f>
        <v>0</v>
      </c>
      <c r="N94" s="17">
        <f>'SFY 2022-23'!N94</f>
        <v>0</v>
      </c>
    </row>
    <row r="95" spans="1:14" x14ac:dyDescent="0.2">
      <c r="A95" s="9" t="s">
        <v>71</v>
      </c>
      <c r="B95" s="16">
        <f>'SFY 2010-11'!N95</f>
        <v>0</v>
      </c>
      <c r="C95" s="16">
        <f>'SFY 2011-12'!N95</f>
        <v>0</v>
      </c>
      <c r="D95" s="37">
        <f>'SFY 2012-13'!N95</f>
        <v>0</v>
      </c>
      <c r="E95" s="16">
        <f>'SFY 2013-14'!N95</f>
        <v>0</v>
      </c>
      <c r="F95" s="16">
        <f>'SFY 2014-15'!N95</f>
        <v>0</v>
      </c>
      <c r="G95" s="16">
        <f>'SFY 2015-16'!N95</f>
        <v>0</v>
      </c>
      <c r="H95" s="16">
        <f>'SFY 2016-17'!N95</f>
        <v>0</v>
      </c>
      <c r="I95" s="46">
        <f>'SFY 2017-18'!N95</f>
        <v>0</v>
      </c>
      <c r="J95" s="16">
        <f>'SFY 2018-19'!N95</f>
        <v>0</v>
      </c>
      <c r="K95" s="46">
        <f>'SFY 2019-20'!N95</f>
        <v>0</v>
      </c>
      <c r="L95" s="16">
        <f>'SFY 2020-21'!N95</f>
        <v>0</v>
      </c>
      <c r="M95" s="16">
        <f>'SFY 2021-22'!N95</f>
        <v>0</v>
      </c>
      <c r="N95" s="17">
        <f>'SFY 2022-23'!N95</f>
        <v>0</v>
      </c>
    </row>
    <row r="96" spans="1:14" x14ac:dyDescent="0.2">
      <c r="A96" s="9" t="s">
        <v>72</v>
      </c>
      <c r="B96" s="16">
        <f>'SFY 2010-11'!N96</f>
        <v>0</v>
      </c>
      <c r="C96" s="16">
        <f>'SFY 2011-12'!N96</f>
        <v>0</v>
      </c>
      <c r="D96" s="37">
        <f>'SFY 2012-13'!N96</f>
        <v>0</v>
      </c>
      <c r="E96" s="16">
        <f>'SFY 2013-14'!N96</f>
        <v>0</v>
      </c>
      <c r="F96" s="16">
        <f>'SFY 2014-15'!N96</f>
        <v>0</v>
      </c>
      <c r="G96" s="16">
        <f>'SFY 2015-16'!N96</f>
        <v>0</v>
      </c>
      <c r="H96" s="16">
        <f>'SFY 2016-17'!N96</f>
        <v>0</v>
      </c>
      <c r="I96" s="46">
        <f>'SFY 2017-18'!N96</f>
        <v>0</v>
      </c>
      <c r="J96" s="16">
        <f>'SFY 2018-19'!N96</f>
        <v>0</v>
      </c>
      <c r="K96" s="46">
        <f>'SFY 2019-20'!N96</f>
        <v>0</v>
      </c>
      <c r="L96" s="16">
        <f>'SFY 2020-21'!N96</f>
        <v>0</v>
      </c>
      <c r="M96" s="16">
        <f>'SFY 2021-22'!N96</f>
        <v>0</v>
      </c>
      <c r="N96" s="17">
        <f>'SFY 2022-23'!N96</f>
        <v>0</v>
      </c>
    </row>
    <row r="97" spans="1:14" x14ac:dyDescent="0.2">
      <c r="A97" s="12" t="s">
        <v>468</v>
      </c>
      <c r="B97" s="13">
        <f>'SFY 2010-11'!N97</f>
        <v>0</v>
      </c>
      <c r="C97" s="13">
        <f>'SFY 2011-12'!N97</f>
        <v>0</v>
      </c>
      <c r="D97" s="38">
        <f>'SFY 2012-13'!N97</f>
        <v>0</v>
      </c>
      <c r="E97" s="13">
        <f>'SFY 2013-14'!N97</f>
        <v>0</v>
      </c>
      <c r="F97" s="13">
        <f>'SFY 2014-15'!N97</f>
        <v>0</v>
      </c>
      <c r="G97" s="13">
        <f>'SFY 2015-16'!N97</f>
        <v>0</v>
      </c>
      <c r="H97" s="13">
        <f>'SFY 2016-17'!N97</f>
        <v>0</v>
      </c>
      <c r="I97" s="47">
        <f>'SFY 2017-18'!N97</f>
        <v>0</v>
      </c>
      <c r="J97" s="13">
        <f>'SFY 2018-19'!N97</f>
        <v>0</v>
      </c>
      <c r="K97" s="47">
        <f>'SFY 2019-20'!N97</f>
        <v>0</v>
      </c>
      <c r="L97" s="13">
        <f>'SFY 2020-21'!N97</f>
        <v>0</v>
      </c>
      <c r="M97" s="13">
        <f>'SFY 2021-22'!N97</f>
        <v>0</v>
      </c>
      <c r="N97" s="14">
        <f>'SFY 2022-23'!N97</f>
        <v>0</v>
      </c>
    </row>
    <row r="98" spans="1:14" x14ac:dyDescent="0.2">
      <c r="A98" s="9" t="s">
        <v>73</v>
      </c>
      <c r="B98" s="16">
        <f>'SFY 2010-11'!N98</f>
        <v>0</v>
      </c>
      <c r="C98" s="16">
        <f>'SFY 2011-12'!N98</f>
        <v>0</v>
      </c>
      <c r="D98" s="37">
        <f>'SFY 2012-13'!N98</f>
        <v>0</v>
      </c>
      <c r="E98" s="16">
        <f>'SFY 2013-14'!N98</f>
        <v>0</v>
      </c>
      <c r="F98" s="16">
        <f>'SFY 2014-15'!N98</f>
        <v>0</v>
      </c>
      <c r="G98" s="16">
        <f>'SFY 2015-16'!N98</f>
        <v>0</v>
      </c>
      <c r="H98" s="16">
        <f>'SFY 2016-17'!N98</f>
        <v>0</v>
      </c>
      <c r="I98" s="46">
        <f>'SFY 2017-18'!N98</f>
        <v>0</v>
      </c>
      <c r="J98" s="16">
        <f>'SFY 2018-19'!N98</f>
        <v>0</v>
      </c>
      <c r="K98" s="46">
        <f>'SFY 2019-20'!N98</f>
        <v>0</v>
      </c>
      <c r="L98" s="16">
        <f>'SFY 2020-21'!N98</f>
        <v>0</v>
      </c>
      <c r="M98" s="16">
        <f>'SFY 2021-22'!N98</f>
        <v>0</v>
      </c>
      <c r="N98" s="17">
        <f>'SFY 2022-23'!N98</f>
        <v>0</v>
      </c>
    </row>
    <row r="99" spans="1:14" x14ac:dyDescent="0.2">
      <c r="A99" s="9" t="s">
        <v>74</v>
      </c>
      <c r="B99" s="16">
        <f>'SFY 2010-11'!N99</f>
        <v>0</v>
      </c>
      <c r="C99" s="16">
        <f>'SFY 2011-12'!N99</f>
        <v>0</v>
      </c>
      <c r="D99" s="37">
        <f>'SFY 2012-13'!N99</f>
        <v>0</v>
      </c>
      <c r="E99" s="16">
        <f>'SFY 2013-14'!N99</f>
        <v>0</v>
      </c>
      <c r="F99" s="16">
        <f>'SFY 2014-15'!N99</f>
        <v>0</v>
      </c>
      <c r="G99" s="16">
        <f>'SFY 2015-16'!N99</f>
        <v>0</v>
      </c>
      <c r="H99" s="16">
        <f>'SFY 2016-17'!N99</f>
        <v>0</v>
      </c>
      <c r="I99" s="46">
        <f>'SFY 2017-18'!N99</f>
        <v>0</v>
      </c>
      <c r="J99" s="16">
        <f>'SFY 2018-19'!N99</f>
        <v>0</v>
      </c>
      <c r="K99" s="46">
        <f>'SFY 2019-20'!N99</f>
        <v>0</v>
      </c>
      <c r="L99" s="16">
        <f>'SFY 2020-21'!N99</f>
        <v>0</v>
      </c>
      <c r="M99" s="16">
        <f>'SFY 2021-22'!N99</f>
        <v>0</v>
      </c>
      <c r="N99" s="17">
        <f>'SFY 2022-23'!N99</f>
        <v>0</v>
      </c>
    </row>
    <row r="100" spans="1:14" x14ac:dyDescent="0.2">
      <c r="A100" s="12" t="s">
        <v>469</v>
      </c>
      <c r="B100" s="13">
        <f>'SFY 2010-11'!N100</f>
        <v>0</v>
      </c>
      <c r="C100" s="13">
        <f>'SFY 2011-12'!N100</f>
        <v>0</v>
      </c>
      <c r="D100" s="38">
        <f>'SFY 2012-13'!N100</f>
        <v>0</v>
      </c>
      <c r="E100" s="13">
        <f>'SFY 2013-14'!N100</f>
        <v>0</v>
      </c>
      <c r="F100" s="13">
        <f>'SFY 2014-15'!N100</f>
        <v>0</v>
      </c>
      <c r="G100" s="13">
        <f>'SFY 2015-16'!N100</f>
        <v>0</v>
      </c>
      <c r="H100" s="13">
        <f>'SFY 2016-17'!N100</f>
        <v>0</v>
      </c>
      <c r="I100" s="47">
        <f>'SFY 2017-18'!N100</f>
        <v>0</v>
      </c>
      <c r="J100" s="13">
        <f>'SFY 2018-19'!N100</f>
        <v>0</v>
      </c>
      <c r="K100" s="47">
        <f>'SFY 2019-20'!N100</f>
        <v>0</v>
      </c>
      <c r="L100" s="13">
        <f>'SFY 2020-21'!N100</f>
        <v>0</v>
      </c>
      <c r="M100" s="13">
        <f>'SFY 2021-22'!N100</f>
        <v>0</v>
      </c>
      <c r="N100" s="14">
        <f>'SFY 2022-23'!N100</f>
        <v>0</v>
      </c>
    </row>
    <row r="101" spans="1:14" x14ac:dyDescent="0.2">
      <c r="A101" s="9" t="s">
        <v>75</v>
      </c>
      <c r="B101" s="16">
        <f>'SFY 2010-11'!N101</f>
        <v>0</v>
      </c>
      <c r="C101" s="16">
        <f>'SFY 2011-12'!N101</f>
        <v>0</v>
      </c>
      <c r="D101" s="37">
        <f>'SFY 2012-13'!N101</f>
        <v>0</v>
      </c>
      <c r="E101" s="16">
        <f>'SFY 2013-14'!N101</f>
        <v>0</v>
      </c>
      <c r="F101" s="16">
        <f>'SFY 2014-15'!N101</f>
        <v>0</v>
      </c>
      <c r="G101" s="16">
        <f>'SFY 2015-16'!N101</f>
        <v>0</v>
      </c>
      <c r="H101" s="16">
        <f>'SFY 2016-17'!N101</f>
        <v>0</v>
      </c>
      <c r="I101" s="46">
        <f>'SFY 2017-18'!N101</f>
        <v>0</v>
      </c>
      <c r="J101" s="16">
        <f>'SFY 2018-19'!N101</f>
        <v>0</v>
      </c>
      <c r="K101" s="46">
        <f>'SFY 2019-20'!N101</f>
        <v>0</v>
      </c>
      <c r="L101" s="16">
        <f>'SFY 2020-21'!N101</f>
        <v>0</v>
      </c>
      <c r="M101" s="16">
        <f>'SFY 2021-22'!N101</f>
        <v>0</v>
      </c>
      <c r="N101" s="17">
        <f>'SFY 2022-23'!N101</f>
        <v>0</v>
      </c>
    </row>
    <row r="102" spans="1:14" x14ac:dyDescent="0.2">
      <c r="A102" s="12" t="s">
        <v>470</v>
      </c>
      <c r="B102" s="13">
        <f>'SFY 2010-11'!N102</f>
        <v>0</v>
      </c>
      <c r="C102" s="13">
        <f>'SFY 2011-12'!N102</f>
        <v>0</v>
      </c>
      <c r="D102" s="38">
        <f>'SFY 2012-13'!N102</f>
        <v>0</v>
      </c>
      <c r="E102" s="13">
        <f>'SFY 2013-14'!N102</f>
        <v>0</v>
      </c>
      <c r="F102" s="13">
        <f>'SFY 2014-15'!N102</f>
        <v>0</v>
      </c>
      <c r="G102" s="13">
        <f>'SFY 2015-16'!N102</f>
        <v>0</v>
      </c>
      <c r="H102" s="13">
        <f>'SFY 2016-17'!N102</f>
        <v>0</v>
      </c>
      <c r="I102" s="47">
        <f>'SFY 2017-18'!N102</f>
        <v>0</v>
      </c>
      <c r="J102" s="13">
        <f>'SFY 2018-19'!N102</f>
        <v>0</v>
      </c>
      <c r="K102" s="47">
        <f>'SFY 2019-20'!N102</f>
        <v>0</v>
      </c>
      <c r="L102" s="13">
        <f>'SFY 2020-21'!N102</f>
        <v>0</v>
      </c>
      <c r="M102" s="13">
        <f>'SFY 2021-22'!N102</f>
        <v>0</v>
      </c>
      <c r="N102" s="14">
        <f>'SFY 2022-23'!N102</f>
        <v>0</v>
      </c>
    </row>
    <row r="103" spans="1:14" x14ac:dyDescent="0.2">
      <c r="A103" s="9" t="s">
        <v>76</v>
      </c>
      <c r="B103" s="16">
        <f>'SFY 2010-11'!N103</f>
        <v>0</v>
      </c>
      <c r="C103" s="16">
        <f>'SFY 2011-12'!N103</f>
        <v>0</v>
      </c>
      <c r="D103" s="37">
        <f>'SFY 2012-13'!N103</f>
        <v>0</v>
      </c>
      <c r="E103" s="16">
        <f>'SFY 2013-14'!N103</f>
        <v>0</v>
      </c>
      <c r="F103" s="16">
        <f>'SFY 2014-15'!N103</f>
        <v>0</v>
      </c>
      <c r="G103" s="16">
        <f>'SFY 2015-16'!N103</f>
        <v>0</v>
      </c>
      <c r="H103" s="16">
        <f>'SFY 2016-17'!N103</f>
        <v>0</v>
      </c>
      <c r="I103" s="46">
        <f>'SFY 2017-18'!N103</f>
        <v>0</v>
      </c>
      <c r="J103" s="16">
        <f>'SFY 2018-19'!N103</f>
        <v>0</v>
      </c>
      <c r="K103" s="46">
        <f>'SFY 2019-20'!N103</f>
        <v>0</v>
      </c>
      <c r="L103" s="16">
        <f>'SFY 2020-21'!N103</f>
        <v>0</v>
      </c>
      <c r="M103" s="16">
        <f>'SFY 2021-22'!N103</f>
        <v>0</v>
      </c>
      <c r="N103" s="17">
        <f>'SFY 2022-23'!N103</f>
        <v>0</v>
      </c>
    </row>
    <row r="104" spans="1:14" x14ac:dyDescent="0.2">
      <c r="A104" s="9" t="s">
        <v>77</v>
      </c>
      <c r="B104" s="16">
        <f>'SFY 2010-11'!N104</f>
        <v>0</v>
      </c>
      <c r="C104" s="16">
        <f>'SFY 2011-12'!N104</f>
        <v>0</v>
      </c>
      <c r="D104" s="37">
        <f>'SFY 2012-13'!N104</f>
        <v>0</v>
      </c>
      <c r="E104" s="16">
        <f>'SFY 2013-14'!N104</f>
        <v>0</v>
      </c>
      <c r="F104" s="16">
        <f>'SFY 2014-15'!N104</f>
        <v>0</v>
      </c>
      <c r="G104" s="16">
        <f>'SFY 2015-16'!N104</f>
        <v>0</v>
      </c>
      <c r="H104" s="16">
        <f>'SFY 2016-17'!N104</f>
        <v>0</v>
      </c>
      <c r="I104" s="46">
        <f>'SFY 2017-18'!N104</f>
        <v>0</v>
      </c>
      <c r="J104" s="16">
        <f>'SFY 2018-19'!N104</f>
        <v>0</v>
      </c>
      <c r="K104" s="46">
        <f>'SFY 2019-20'!N104</f>
        <v>0</v>
      </c>
      <c r="L104" s="16">
        <f>'SFY 2020-21'!N104</f>
        <v>0</v>
      </c>
      <c r="M104" s="16">
        <f>'SFY 2021-22'!N104</f>
        <v>0</v>
      </c>
      <c r="N104" s="17">
        <f>'SFY 2022-23'!N104</f>
        <v>0</v>
      </c>
    </row>
    <row r="105" spans="1:14" x14ac:dyDescent="0.2">
      <c r="A105" s="12" t="s">
        <v>471</v>
      </c>
      <c r="B105" s="13">
        <f>'SFY 2010-11'!N105</f>
        <v>0</v>
      </c>
      <c r="C105" s="13">
        <f>'SFY 2011-12'!N105</f>
        <v>0</v>
      </c>
      <c r="D105" s="38">
        <f>'SFY 2012-13'!N105</f>
        <v>0</v>
      </c>
      <c r="E105" s="13">
        <f>'SFY 2013-14'!N105</f>
        <v>1566115.3400000003</v>
      </c>
      <c r="F105" s="13">
        <f>'SFY 2014-15'!N105</f>
        <v>1790232.3199999996</v>
      </c>
      <c r="G105" s="13">
        <f>'SFY 2015-16'!N105</f>
        <v>2698952.9799999995</v>
      </c>
      <c r="H105" s="13">
        <f>'SFY 2016-17'!N105</f>
        <v>2816252.4</v>
      </c>
      <c r="I105" s="47">
        <f>'SFY 2017-18'!N105</f>
        <v>1985644.88</v>
      </c>
      <c r="J105" s="13">
        <f>'SFY 2018-19'!N105</f>
        <v>924</v>
      </c>
      <c r="K105" s="47">
        <f>'SFY 2019-20'!N105</f>
        <v>0</v>
      </c>
      <c r="L105" s="13">
        <f>'SFY 2020-21'!N105</f>
        <v>0</v>
      </c>
      <c r="M105" s="13">
        <f>'SFY 2021-22'!N105</f>
        <v>0</v>
      </c>
      <c r="N105" s="14">
        <f>'SFY 2022-23'!N105</f>
        <v>0</v>
      </c>
    </row>
    <row r="106" spans="1:14" x14ac:dyDescent="0.2">
      <c r="A106" s="9" t="s">
        <v>78</v>
      </c>
      <c r="B106" s="16">
        <f>'SFY 2010-11'!N106</f>
        <v>0</v>
      </c>
      <c r="C106" s="16">
        <f>'SFY 2011-12'!N106</f>
        <v>0</v>
      </c>
      <c r="D106" s="37">
        <f>'SFY 2012-13'!N106</f>
        <v>0</v>
      </c>
      <c r="E106" s="16">
        <f>'SFY 2013-14'!N106</f>
        <v>0</v>
      </c>
      <c r="F106" s="16">
        <f>'SFY 2014-15'!N106</f>
        <v>0</v>
      </c>
      <c r="G106" s="16">
        <f>'SFY 2015-16'!N106</f>
        <v>0</v>
      </c>
      <c r="H106" s="16">
        <f>'SFY 2016-17'!N106</f>
        <v>0</v>
      </c>
      <c r="I106" s="46">
        <f>'SFY 2017-18'!N106</f>
        <v>0</v>
      </c>
      <c r="J106" s="16">
        <f>'SFY 2018-19'!N106</f>
        <v>0</v>
      </c>
      <c r="K106" s="46">
        <f>'SFY 2019-20'!N106</f>
        <v>0</v>
      </c>
      <c r="L106" s="16">
        <f>'SFY 2020-21'!N106</f>
        <v>0</v>
      </c>
      <c r="M106" s="16">
        <f>'SFY 2021-22'!N106</f>
        <v>0</v>
      </c>
      <c r="N106" s="17">
        <f>'SFY 2022-23'!N106</f>
        <v>0</v>
      </c>
    </row>
    <row r="107" spans="1:14" x14ac:dyDescent="0.2">
      <c r="A107" s="9" t="s">
        <v>79</v>
      </c>
      <c r="B107" s="16">
        <f>'SFY 2010-11'!N107</f>
        <v>0</v>
      </c>
      <c r="C107" s="16">
        <f>'SFY 2011-12'!N107</f>
        <v>0</v>
      </c>
      <c r="D107" s="37">
        <f>'SFY 2012-13'!N107</f>
        <v>0</v>
      </c>
      <c r="E107" s="16">
        <f>'SFY 2013-14'!N107</f>
        <v>0</v>
      </c>
      <c r="F107" s="16">
        <f>'SFY 2014-15'!N107</f>
        <v>0</v>
      </c>
      <c r="G107" s="16">
        <f>'SFY 2015-16'!N107</f>
        <v>0</v>
      </c>
      <c r="H107" s="16">
        <f>'SFY 2016-17'!N107</f>
        <v>0</v>
      </c>
      <c r="I107" s="46">
        <f>'SFY 2017-18'!N107</f>
        <v>0</v>
      </c>
      <c r="J107" s="16">
        <f>'SFY 2018-19'!N107</f>
        <v>0</v>
      </c>
      <c r="K107" s="46">
        <f>'SFY 2019-20'!N107</f>
        <v>0</v>
      </c>
      <c r="L107" s="16">
        <f>'SFY 2020-21'!N107</f>
        <v>0</v>
      </c>
      <c r="M107" s="16">
        <f>'SFY 2021-22'!N107</f>
        <v>0</v>
      </c>
      <c r="N107" s="17">
        <f>'SFY 2022-23'!N107</f>
        <v>0</v>
      </c>
    </row>
    <row r="108" spans="1:14" x14ac:dyDescent="0.2">
      <c r="A108" s="9" t="s">
        <v>80</v>
      </c>
      <c r="B108" s="16">
        <f>'SFY 2010-11'!N108</f>
        <v>0</v>
      </c>
      <c r="C108" s="16">
        <f>'SFY 2011-12'!N108</f>
        <v>0</v>
      </c>
      <c r="D108" s="37">
        <f>'SFY 2012-13'!N108</f>
        <v>0</v>
      </c>
      <c r="E108" s="16">
        <f>'SFY 2013-14'!N108</f>
        <v>0</v>
      </c>
      <c r="F108" s="16">
        <f>'SFY 2014-15'!N108</f>
        <v>0</v>
      </c>
      <c r="G108" s="16">
        <f>'SFY 2015-16'!N108</f>
        <v>0</v>
      </c>
      <c r="H108" s="16">
        <f>'SFY 2016-17'!N108</f>
        <v>0</v>
      </c>
      <c r="I108" s="46">
        <f>'SFY 2017-18'!N108</f>
        <v>0</v>
      </c>
      <c r="J108" s="16">
        <f>'SFY 2018-19'!N108</f>
        <v>0</v>
      </c>
      <c r="K108" s="46">
        <f>'SFY 2019-20'!N108</f>
        <v>0</v>
      </c>
      <c r="L108" s="16">
        <f>'SFY 2020-21'!N108</f>
        <v>0</v>
      </c>
      <c r="M108" s="16">
        <f>'SFY 2021-22'!N108</f>
        <v>0</v>
      </c>
      <c r="N108" s="17">
        <f>'SFY 2022-23'!N108</f>
        <v>0</v>
      </c>
    </row>
    <row r="109" spans="1:14" x14ac:dyDescent="0.2">
      <c r="A109" s="9" t="s">
        <v>81</v>
      </c>
      <c r="B109" s="16">
        <f>'SFY 2010-11'!N109</f>
        <v>0</v>
      </c>
      <c r="C109" s="16">
        <f>'SFY 2011-12'!N109</f>
        <v>0</v>
      </c>
      <c r="D109" s="37">
        <f>'SFY 2012-13'!N109</f>
        <v>0</v>
      </c>
      <c r="E109" s="16">
        <f>'SFY 2013-14'!N109</f>
        <v>0</v>
      </c>
      <c r="F109" s="16">
        <f>'SFY 2014-15'!N109</f>
        <v>0</v>
      </c>
      <c r="G109" s="16">
        <f>'SFY 2015-16'!N109</f>
        <v>0</v>
      </c>
      <c r="H109" s="16">
        <f>'SFY 2016-17'!N109</f>
        <v>0</v>
      </c>
      <c r="I109" s="46">
        <f>'SFY 2017-18'!N109</f>
        <v>0</v>
      </c>
      <c r="J109" s="16">
        <f>'SFY 2018-19'!N109</f>
        <v>0</v>
      </c>
      <c r="K109" s="46">
        <f>'SFY 2019-20'!N109</f>
        <v>0</v>
      </c>
      <c r="L109" s="16">
        <f>'SFY 2020-21'!N109</f>
        <v>0</v>
      </c>
      <c r="M109" s="16">
        <f>'SFY 2021-22'!N109</f>
        <v>0</v>
      </c>
      <c r="N109" s="17">
        <f>'SFY 2022-23'!N109</f>
        <v>0</v>
      </c>
    </row>
    <row r="110" spans="1:14" x14ac:dyDescent="0.2">
      <c r="A110" s="12" t="s">
        <v>472</v>
      </c>
      <c r="B110" s="13">
        <f>'SFY 2010-11'!N110</f>
        <v>0</v>
      </c>
      <c r="C110" s="13">
        <f>'SFY 2011-12'!N110</f>
        <v>0</v>
      </c>
      <c r="D110" s="38">
        <f>'SFY 2012-13'!N110</f>
        <v>0</v>
      </c>
      <c r="E110" s="13">
        <f>'SFY 2013-14'!N110</f>
        <v>0</v>
      </c>
      <c r="F110" s="13">
        <f>'SFY 2014-15'!N110</f>
        <v>0</v>
      </c>
      <c r="G110" s="13">
        <f>'SFY 2015-16'!N110</f>
        <v>0</v>
      </c>
      <c r="H110" s="13">
        <f>'SFY 2016-17'!N110</f>
        <v>0</v>
      </c>
      <c r="I110" s="47">
        <f>'SFY 2017-18'!N110</f>
        <v>0</v>
      </c>
      <c r="J110" s="13">
        <f>'SFY 2018-19'!N110</f>
        <v>0</v>
      </c>
      <c r="K110" s="47">
        <f>'SFY 2019-20'!N110</f>
        <v>0</v>
      </c>
      <c r="L110" s="13">
        <f>'SFY 2020-21'!N110</f>
        <v>0</v>
      </c>
      <c r="M110" s="13">
        <f>'SFY 2021-22'!N110</f>
        <v>0</v>
      </c>
      <c r="N110" s="14">
        <f>'SFY 2022-23'!N110</f>
        <v>0</v>
      </c>
    </row>
    <row r="111" spans="1:14" x14ac:dyDescent="0.2">
      <c r="A111" s="9" t="s">
        <v>82</v>
      </c>
      <c r="B111" s="16">
        <f>'SFY 2010-11'!N111</f>
        <v>0</v>
      </c>
      <c r="C111" s="16">
        <f>'SFY 2011-12'!N111</f>
        <v>0</v>
      </c>
      <c r="D111" s="37">
        <f>'SFY 2012-13'!N111</f>
        <v>0</v>
      </c>
      <c r="E111" s="16">
        <f>'SFY 2013-14'!N111</f>
        <v>0</v>
      </c>
      <c r="F111" s="16">
        <f>'SFY 2014-15'!N111</f>
        <v>0</v>
      </c>
      <c r="G111" s="16">
        <f>'SFY 2015-16'!N111</f>
        <v>0</v>
      </c>
      <c r="H111" s="16">
        <f>'SFY 2016-17'!N111</f>
        <v>0</v>
      </c>
      <c r="I111" s="46">
        <f>'SFY 2017-18'!N111</f>
        <v>0</v>
      </c>
      <c r="J111" s="16">
        <f>'SFY 2018-19'!N111</f>
        <v>0</v>
      </c>
      <c r="K111" s="46">
        <f>'SFY 2019-20'!N111</f>
        <v>0</v>
      </c>
      <c r="L111" s="16">
        <f>'SFY 2020-21'!N111</f>
        <v>0</v>
      </c>
      <c r="M111" s="16">
        <f>'SFY 2021-22'!N111</f>
        <v>0</v>
      </c>
      <c r="N111" s="17">
        <f>'SFY 2022-23'!N111</f>
        <v>0</v>
      </c>
    </row>
    <row r="112" spans="1:14" x14ac:dyDescent="0.2">
      <c r="A112" s="9" t="s">
        <v>83</v>
      </c>
      <c r="B112" s="16">
        <f>'SFY 2010-11'!N112</f>
        <v>0</v>
      </c>
      <c r="C112" s="16">
        <f>'SFY 2011-12'!N112</f>
        <v>0</v>
      </c>
      <c r="D112" s="37">
        <f>'SFY 2012-13'!N112</f>
        <v>0</v>
      </c>
      <c r="E112" s="16">
        <f>'SFY 2013-14'!N112</f>
        <v>0</v>
      </c>
      <c r="F112" s="16">
        <f>'SFY 2014-15'!N112</f>
        <v>0</v>
      </c>
      <c r="G112" s="16">
        <f>'SFY 2015-16'!N112</f>
        <v>0</v>
      </c>
      <c r="H112" s="16">
        <f>'SFY 2016-17'!N112</f>
        <v>0</v>
      </c>
      <c r="I112" s="46">
        <f>'SFY 2017-18'!N112</f>
        <v>0</v>
      </c>
      <c r="J112" s="16">
        <f>'SFY 2018-19'!N112</f>
        <v>0</v>
      </c>
      <c r="K112" s="46">
        <f>'SFY 2019-20'!N112</f>
        <v>0</v>
      </c>
      <c r="L112" s="16">
        <f>'SFY 2020-21'!N112</f>
        <v>0</v>
      </c>
      <c r="M112" s="16">
        <f>'SFY 2021-22'!N112</f>
        <v>0</v>
      </c>
      <c r="N112" s="17">
        <f>'SFY 2022-23'!N112</f>
        <v>0</v>
      </c>
    </row>
    <row r="113" spans="1:14" x14ac:dyDescent="0.2">
      <c r="A113" s="12" t="s">
        <v>473</v>
      </c>
      <c r="B113" s="13">
        <f>'SFY 2010-11'!N113</f>
        <v>0</v>
      </c>
      <c r="C113" s="13">
        <f>'SFY 2011-12'!N113</f>
        <v>0</v>
      </c>
      <c r="D113" s="38">
        <f>'SFY 2012-13'!N113</f>
        <v>0</v>
      </c>
      <c r="E113" s="13">
        <f>'SFY 2013-14'!N113</f>
        <v>0</v>
      </c>
      <c r="F113" s="13">
        <f>'SFY 2014-15'!N113</f>
        <v>0</v>
      </c>
      <c r="G113" s="13">
        <f>'SFY 2015-16'!N113</f>
        <v>0</v>
      </c>
      <c r="H113" s="13">
        <f>'SFY 2016-17'!N113</f>
        <v>0</v>
      </c>
      <c r="I113" s="47">
        <f>'SFY 2017-18'!N113</f>
        <v>0</v>
      </c>
      <c r="J113" s="13">
        <f>'SFY 2018-19'!N113</f>
        <v>0</v>
      </c>
      <c r="K113" s="47">
        <f>'SFY 2019-20'!N113</f>
        <v>0</v>
      </c>
      <c r="L113" s="13">
        <f>'SFY 2020-21'!N113</f>
        <v>0</v>
      </c>
      <c r="M113" s="13">
        <f>'SFY 2021-22'!N113</f>
        <v>0</v>
      </c>
      <c r="N113" s="14">
        <f>'SFY 2022-23'!N113</f>
        <v>0</v>
      </c>
    </row>
    <row r="114" spans="1:14" x14ac:dyDescent="0.2">
      <c r="A114" s="9" t="s">
        <v>84</v>
      </c>
      <c r="B114" s="16">
        <f>'SFY 2010-11'!N114</f>
        <v>0</v>
      </c>
      <c r="C114" s="16">
        <f>'SFY 2011-12'!N114</f>
        <v>0</v>
      </c>
      <c r="D114" s="37">
        <f>'SFY 2012-13'!N114</f>
        <v>0</v>
      </c>
      <c r="E114" s="16">
        <f>'SFY 2013-14'!N114</f>
        <v>0</v>
      </c>
      <c r="F114" s="16">
        <f>'SFY 2014-15'!N114</f>
        <v>0</v>
      </c>
      <c r="G114" s="16">
        <f>'SFY 2015-16'!N114</f>
        <v>0</v>
      </c>
      <c r="H114" s="16">
        <f>'SFY 2016-17'!N114</f>
        <v>0</v>
      </c>
      <c r="I114" s="46">
        <f>'SFY 2017-18'!N114</f>
        <v>0</v>
      </c>
      <c r="J114" s="16">
        <f>'SFY 2018-19'!N114</f>
        <v>0</v>
      </c>
      <c r="K114" s="46">
        <f>'SFY 2019-20'!N114</f>
        <v>0</v>
      </c>
      <c r="L114" s="16">
        <f>'SFY 2020-21'!N114</f>
        <v>0</v>
      </c>
      <c r="M114" s="16">
        <f>'SFY 2021-22'!N114</f>
        <v>0</v>
      </c>
      <c r="N114" s="17">
        <f>'SFY 2022-23'!N114</f>
        <v>0</v>
      </c>
    </row>
    <row r="115" spans="1:14" x14ac:dyDescent="0.2">
      <c r="A115" s="9" t="s">
        <v>85</v>
      </c>
      <c r="B115" s="16">
        <f>'SFY 2010-11'!N115</f>
        <v>0</v>
      </c>
      <c r="C115" s="16">
        <f>'SFY 2011-12'!N115</f>
        <v>0</v>
      </c>
      <c r="D115" s="37">
        <f>'SFY 2012-13'!N115</f>
        <v>0</v>
      </c>
      <c r="E115" s="16">
        <f>'SFY 2013-14'!N115</f>
        <v>0</v>
      </c>
      <c r="F115" s="16">
        <f>'SFY 2014-15'!N115</f>
        <v>0</v>
      </c>
      <c r="G115" s="16">
        <f>'SFY 2015-16'!N115</f>
        <v>0</v>
      </c>
      <c r="H115" s="16">
        <f>'SFY 2016-17'!N115</f>
        <v>0</v>
      </c>
      <c r="I115" s="46">
        <f>'SFY 2017-18'!N115</f>
        <v>0</v>
      </c>
      <c r="J115" s="16">
        <f>'SFY 2018-19'!N115</f>
        <v>0</v>
      </c>
      <c r="K115" s="46">
        <f>'SFY 2019-20'!N115</f>
        <v>0</v>
      </c>
      <c r="L115" s="16">
        <f>'SFY 2020-21'!N115</f>
        <v>0</v>
      </c>
      <c r="M115" s="16">
        <f>'SFY 2021-22'!N115</f>
        <v>0</v>
      </c>
      <c r="N115" s="17">
        <f>'SFY 2022-23'!N115</f>
        <v>0</v>
      </c>
    </row>
    <row r="116" spans="1:14" x14ac:dyDescent="0.2">
      <c r="A116" s="15" t="s">
        <v>403</v>
      </c>
      <c r="B116" s="16">
        <f>'SFY 2010-11'!N116</f>
        <v>0</v>
      </c>
      <c r="C116" s="16">
        <f>'SFY 2011-12'!N116</f>
        <v>0</v>
      </c>
      <c r="D116" s="37">
        <f>'SFY 2012-13'!N116</f>
        <v>0</v>
      </c>
      <c r="E116" s="16">
        <f>'SFY 2013-14'!N116</f>
        <v>0</v>
      </c>
      <c r="F116" s="16">
        <f>'SFY 2014-15'!N116</f>
        <v>0</v>
      </c>
      <c r="G116" s="16">
        <f>'SFY 2015-16'!N116</f>
        <v>0</v>
      </c>
      <c r="H116" s="16">
        <f>'SFY 2016-17'!N116</f>
        <v>0</v>
      </c>
      <c r="I116" s="46">
        <f>'SFY 2017-18'!N116</f>
        <v>0</v>
      </c>
      <c r="J116" s="16">
        <f>'SFY 2018-19'!N116</f>
        <v>0</v>
      </c>
      <c r="K116" s="46">
        <f>'SFY 2019-20'!N116</f>
        <v>0</v>
      </c>
      <c r="L116" s="16">
        <f>'SFY 2020-21'!N116</f>
        <v>0</v>
      </c>
      <c r="M116" s="16">
        <f>'SFY 2021-22'!N116</f>
        <v>0</v>
      </c>
      <c r="N116" s="17">
        <f>'SFY 2022-23'!N116</f>
        <v>0</v>
      </c>
    </row>
    <row r="117" spans="1:14" x14ac:dyDescent="0.2">
      <c r="A117" s="15" t="s">
        <v>404</v>
      </c>
      <c r="B117" s="16">
        <f>'SFY 2010-11'!N117</f>
        <v>0</v>
      </c>
      <c r="C117" s="16">
        <f>'SFY 2011-12'!N117</f>
        <v>0</v>
      </c>
      <c r="D117" s="37">
        <f>'SFY 2012-13'!N117</f>
        <v>0</v>
      </c>
      <c r="E117" s="16">
        <f>'SFY 2013-14'!N117</f>
        <v>0</v>
      </c>
      <c r="F117" s="16">
        <f>'SFY 2014-15'!N117</f>
        <v>0</v>
      </c>
      <c r="G117" s="16">
        <f>'SFY 2015-16'!N117</f>
        <v>0</v>
      </c>
      <c r="H117" s="16">
        <f>'SFY 2016-17'!N117</f>
        <v>0</v>
      </c>
      <c r="I117" s="46">
        <f>'SFY 2017-18'!N117</f>
        <v>0</v>
      </c>
      <c r="J117" s="16">
        <f>'SFY 2018-19'!N117</f>
        <v>0</v>
      </c>
      <c r="K117" s="46">
        <f>'SFY 2019-20'!N117</f>
        <v>0</v>
      </c>
      <c r="L117" s="16">
        <f>'SFY 2020-21'!N117</f>
        <v>0</v>
      </c>
      <c r="M117" s="16">
        <f>'SFY 2021-22'!N117</f>
        <v>0</v>
      </c>
      <c r="N117" s="17">
        <f>'SFY 2022-23'!N117</f>
        <v>0</v>
      </c>
    </row>
    <row r="118" spans="1:14" x14ac:dyDescent="0.2">
      <c r="A118" s="15" t="s">
        <v>371</v>
      </c>
      <c r="B118" s="16">
        <f>'SFY 2010-11'!N118</f>
        <v>180442</v>
      </c>
      <c r="C118" s="16">
        <f>'SFY 2011-12'!N118</f>
        <v>208828</v>
      </c>
      <c r="D118" s="37">
        <f>'SFY 2012-13'!N118</f>
        <v>590047</v>
      </c>
      <c r="E118" s="16">
        <f>'SFY 2013-14'!N118</f>
        <v>1014758</v>
      </c>
      <c r="F118" s="16">
        <f>'SFY 2014-15'!N118</f>
        <v>500241</v>
      </c>
      <c r="G118" s="16">
        <f>'SFY 2015-16'!N118</f>
        <v>181770</v>
      </c>
      <c r="H118" s="16">
        <f>'SFY 2016-17'!N118</f>
        <v>208164</v>
      </c>
      <c r="I118" s="46">
        <f>'SFY 2017-18'!N118</f>
        <v>913</v>
      </c>
      <c r="J118" s="16">
        <f>'SFY 2018-19'!N118</f>
        <v>0</v>
      </c>
      <c r="K118" s="46">
        <f>'SFY 2019-20'!N118</f>
        <v>0</v>
      </c>
      <c r="L118" s="16">
        <f>'SFY 2020-21'!N118</f>
        <v>0</v>
      </c>
      <c r="M118" s="16">
        <f>'SFY 2021-22'!N118</f>
        <v>0</v>
      </c>
      <c r="N118" s="17">
        <f>'SFY 2022-23'!N118</f>
        <v>0</v>
      </c>
    </row>
    <row r="119" spans="1:14" x14ac:dyDescent="0.2">
      <c r="A119" s="12" t="s">
        <v>474</v>
      </c>
      <c r="B119" s="13">
        <f>'SFY 2010-11'!N119</f>
        <v>0</v>
      </c>
      <c r="C119" s="13">
        <f>'SFY 2011-12'!N119</f>
        <v>0</v>
      </c>
      <c r="D119" s="38">
        <f>'SFY 2012-13'!N119</f>
        <v>0</v>
      </c>
      <c r="E119" s="13">
        <f>'SFY 2013-14'!N119</f>
        <v>0</v>
      </c>
      <c r="F119" s="13">
        <f>'SFY 2014-15'!N119</f>
        <v>0</v>
      </c>
      <c r="G119" s="13">
        <f>'SFY 2015-16'!N119</f>
        <v>0</v>
      </c>
      <c r="H119" s="13">
        <f>'SFY 2016-17'!N119</f>
        <v>0</v>
      </c>
      <c r="I119" s="47">
        <f>'SFY 2017-18'!N119</f>
        <v>0</v>
      </c>
      <c r="J119" s="13">
        <f>'SFY 2018-19'!N119</f>
        <v>0</v>
      </c>
      <c r="K119" s="47">
        <f>'SFY 2019-20'!N119</f>
        <v>0</v>
      </c>
      <c r="L119" s="13">
        <f>'SFY 2020-21'!N119</f>
        <v>0</v>
      </c>
      <c r="M119" s="13">
        <f>'SFY 2021-22'!N119</f>
        <v>0</v>
      </c>
      <c r="N119" s="14">
        <f>'SFY 2022-23'!N119</f>
        <v>0</v>
      </c>
    </row>
    <row r="120" spans="1:14" x14ac:dyDescent="0.2">
      <c r="A120" s="9" t="s">
        <v>86</v>
      </c>
      <c r="B120" s="16">
        <f>'SFY 2010-11'!N120</f>
        <v>0</v>
      </c>
      <c r="C120" s="16">
        <f>'SFY 2011-12'!N120</f>
        <v>0</v>
      </c>
      <c r="D120" s="37">
        <f>'SFY 2012-13'!N120</f>
        <v>0</v>
      </c>
      <c r="E120" s="16">
        <f>'SFY 2013-14'!N120</f>
        <v>0</v>
      </c>
      <c r="F120" s="16">
        <f>'SFY 2014-15'!N120</f>
        <v>0</v>
      </c>
      <c r="G120" s="16">
        <f>'SFY 2015-16'!N120</f>
        <v>0</v>
      </c>
      <c r="H120" s="16">
        <f>'SFY 2016-17'!N120</f>
        <v>0</v>
      </c>
      <c r="I120" s="46">
        <f>'SFY 2017-18'!N120</f>
        <v>0</v>
      </c>
      <c r="J120" s="16">
        <f>'SFY 2018-19'!N120</f>
        <v>0</v>
      </c>
      <c r="K120" s="46">
        <f>'SFY 2019-20'!N120</f>
        <v>0</v>
      </c>
      <c r="L120" s="16">
        <f>'SFY 2020-21'!N120</f>
        <v>0</v>
      </c>
      <c r="M120" s="16">
        <f>'SFY 2021-22'!N120</f>
        <v>0</v>
      </c>
      <c r="N120" s="17">
        <f>'SFY 2022-23'!N120</f>
        <v>0</v>
      </c>
    </row>
    <row r="121" spans="1:14" x14ac:dyDescent="0.2">
      <c r="A121" s="9" t="s">
        <v>87</v>
      </c>
      <c r="B121" s="16">
        <f>'SFY 2010-11'!N121</f>
        <v>0</v>
      </c>
      <c r="C121" s="16">
        <f>'SFY 2011-12'!N121</f>
        <v>0</v>
      </c>
      <c r="D121" s="37">
        <f>'SFY 2012-13'!N121</f>
        <v>0</v>
      </c>
      <c r="E121" s="16">
        <f>'SFY 2013-14'!N121</f>
        <v>0</v>
      </c>
      <c r="F121" s="16">
        <f>'SFY 2014-15'!N121</f>
        <v>0</v>
      </c>
      <c r="G121" s="16">
        <f>'SFY 2015-16'!N121</f>
        <v>0</v>
      </c>
      <c r="H121" s="16">
        <f>'SFY 2016-17'!N121</f>
        <v>0</v>
      </c>
      <c r="I121" s="46">
        <f>'SFY 2017-18'!N121</f>
        <v>0</v>
      </c>
      <c r="J121" s="16">
        <f>'SFY 2018-19'!N121</f>
        <v>0</v>
      </c>
      <c r="K121" s="46">
        <f>'SFY 2019-20'!N121</f>
        <v>0</v>
      </c>
      <c r="L121" s="16">
        <f>'SFY 2020-21'!N121</f>
        <v>0</v>
      </c>
      <c r="M121" s="16">
        <f>'SFY 2021-22'!N121</f>
        <v>0</v>
      </c>
      <c r="N121" s="17">
        <f>'SFY 2022-23'!N121</f>
        <v>0</v>
      </c>
    </row>
    <row r="122" spans="1:14" x14ac:dyDescent="0.2">
      <c r="A122" s="12" t="s">
        <v>475</v>
      </c>
      <c r="B122" s="13">
        <f>'SFY 2010-11'!N122</f>
        <v>0</v>
      </c>
      <c r="C122" s="13">
        <f>'SFY 2011-12'!N122</f>
        <v>0</v>
      </c>
      <c r="D122" s="38">
        <f>'SFY 2012-13'!N122</f>
        <v>0</v>
      </c>
      <c r="E122" s="13">
        <f>'SFY 2013-14'!N122</f>
        <v>0</v>
      </c>
      <c r="F122" s="13">
        <f>'SFY 2014-15'!N122</f>
        <v>0</v>
      </c>
      <c r="G122" s="13">
        <f>'SFY 2015-16'!N122</f>
        <v>0</v>
      </c>
      <c r="H122" s="13">
        <f>'SFY 2016-17'!N122</f>
        <v>0</v>
      </c>
      <c r="I122" s="47">
        <f>'SFY 2017-18'!N122</f>
        <v>0</v>
      </c>
      <c r="J122" s="13">
        <f>'SFY 2018-19'!N122</f>
        <v>0</v>
      </c>
      <c r="K122" s="47">
        <f>'SFY 2019-20'!N122</f>
        <v>0</v>
      </c>
      <c r="L122" s="13">
        <f>'SFY 2020-21'!N122</f>
        <v>0</v>
      </c>
      <c r="M122" s="13">
        <f>'SFY 2021-22'!N122</f>
        <v>0</v>
      </c>
      <c r="N122" s="14">
        <f>'SFY 2022-23'!N122</f>
        <v>0</v>
      </c>
    </row>
    <row r="123" spans="1:14" x14ac:dyDescent="0.2">
      <c r="A123" s="9" t="s">
        <v>88</v>
      </c>
      <c r="B123" s="16">
        <f>'SFY 2010-11'!N123</f>
        <v>0</v>
      </c>
      <c r="C123" s="16">
        <f>'SFY 2011-12'!N123</f>
        <v>0</v>
      </c>
      <c r="D123" s="37">
        <f>'SFY 2012-13'!N123</f>
        <v>0</v>
      </c>
      <c r="E123" s="16">
        <f>'SFY 2013-14'!N123</f>
        <v>0</v>
      </c>
      <c r="F123" s="16">
        <f>'SFY 2014-15'!N123</f>
        <v>0</v>
      </c>
      <c r="G123" s="16">
        <f>'SFY 2015-16'!N123</f>
        <v>0</v>
      </c>
      <c r="H123" s="16">
        <f>'SFY 2016-17'!N123</f>
        <v>0</v>
      </c>
      <c r="I123" s="46">
        <f>'SFY 2017-18'!N123</f>
        <v>0</v>
      </c>
      <c r="J123" s="16">
        <f>'SFY 2018-19'!N123</f>
        <v>0</v>
      </c>
      <c r="K123" s="46">
        <f>'SFY 2019-20'!N123</f>
        <v>0</v>
      </c>
      <c r="L123" s="16">
        <f>'SFY 2020-21'!N123</f>
        <v>0</v>
      </c>
      <c r="M123" s="16">
        <f>'SFY 2021-22'!N123</f>
        <v>0</v>
      </c>
      <c r="N123" s="17">
        <f>'SFY 2022-23'!N123</f>
        <v>0</v>
      </c>
    </row>
    <row r="124" spans="1:14" x14ac:dyDescent="0.2">
      <c r="A124" s="9" t="s">
        <v>89</v>
      </c>
      <c r="B124" s="16">
        <f>'SFY 2010-11'!N124</f>
        <v>0</v>
      </c>
      <c r="C124" s="16">
        <f>'SFY 2011-12'!N124</f>
        <v>0</v>
      </c>
      <c r="D124" s="37">
        <f>'SFY 2012-13'!N124</f>
        <v>0</v>
      </c>
      <c r="E124" s="16">
        <f>'SFY 2013-14'!N124</f>
        <v>0</v>
      </c>
      <c r="F124" s="16">
        <f>'SFY 2014-15'!N124</f>
        <v>0</v>
      </c>
      <c r="G124" s="16">
        <f>'SFY 2015-16'!N124</f>
        <v>0</v>
      </c>
      <c r="H124" s="16">
        <f>'SFY 2016-17'!N124</f>
        <v>0</v>
      </c>
      <c r="I124" s="46">
        <f>'SFY 2017-18'!N124</f>
        <v>0</v>
      </c>
      <c r="J124" s="16">
        <f>'SFY 2018-19'!N124</f>
        <v>0</v>
      </c>
      <c r="K124" s="46">
        <f>'SFY 2019-20'!N124</f>
        <v>0</v>
      </c>
      <c r="L124" s="16">
        <f>'SFY 2020-21'!N124</f>
        <v>0</v>
      </c>
      <c r="M124" s="16">
        <f>'SFY 2021-22'!N124</f>
        <v>0</v>
      </c>
      <c r="N124" s="17">
        <f>'SFY 2022-23'!N124</f>
        <v>0</v>
      </c>
    </row>
    <row r="125" spans="1:14" x14ac:dyDescent="0.2">
      <c r="A125" s="9" t="s">
        <v>90</v>
      </c>
      <c r="B125" s="16">
        <f>'SFY 2010-11'!N125</f>
        <v>0</v>
      </c>
      <c r="C125" s="16">
        <f>'SFY 2011-12'!N125</f>
        <v>0</v>
      </c>
      <c r="D125" s="37">
        <f>'SFY 2012-13'!N125</f>
        <v>0</v>
      </c>
      <c r="E125" s="16">
        <f>'SFY 2013-14'!N125</f>
        <v>0</v>
      </c>
      <c r="F125" s="16">
        <f>'SFY 2014-15'!N125</f>
        <v>0</v>
      </c>
      <c r="G125" s="16">
        <f>'SFY 2015-16'!N125</f>
        <v>0</v>
      </c>
      <c r="H125" s="16">
        <f>'SFY 2016-17'!N125</f>
        <v>0</v>
      </c>
      <c r="I125" s="46">
        <f>'SFY 2017-18'!N125</f>
        <v>0</v>
      </c>
      <c r="J125" s="16">
        <f>'SFY 2018-19'!N125</f>
        <v>0</v>
      </c>
      <c r="K125" s="46">
        <f>'SFY 2019-20'!N125</f>
        <v>0</v>
      </c>
      <c r="L125" s="16">
        <f>'SFY 2020-21'!N125</f>
        <v>0</v>
      </c>
      <c r="M125" s="16">
        <f>'SFY 2021-22'!N125</f>
        <v>0</v>
      </c>
      <c r="N125" s="17">
        <f>'SFY 2022-23'!N125</f>
        <v>0</v>
      </c>
    </row>
    <row r="126" spans="1:14" x14ac:dyDescent="0.2">
      <c r="A126" s="9" t="s">
        <v>91</v>
      </c>
      <c r="B126" s="16">
        <f>'SFY 2010-11'!N126</f>
        <v>0</v>
      </c>
      <c r="C126" s="16">
        <f>'SFY 2011-12'!N126</f>
        <v>0</v>
      </c>
      <c r="D126" s="37">
        <f>'SFY 2012-13'!N126</f>
        <v>0</v>
      </c>
      <c r="E126" s="16">
        <f>'SFY 2013-14'!N126</f>
        <v>0</v>
      </c>
      <c r="F126" s="16">
        <f>'SFY 2014-15'!N126</f>
        <v>0</v>
      </c>
      <c r="G126" s="16">
        <f>'SFY 2015-16'!N126</f>
        <v>0</v>
      </c>
      <c r="H126" s="16">
        <f>'SFY 2016-17'!N126</f>
        <v>0</v>
      </c>
      <c r="I126" s="46">
        <f>'SFY 2017-18'!N126</f>
        <v>0</v>
      </c>
      <c r="J126" s="16">
        <f>'SFY 2018-19'!N126</f>
        <v>0</v>
      </c>
      <c r="K126" s="46">
        <f>'SFY 2019-20'!N126</f>
        <v>0</v>
      </c>
      <c r="L126" s="16">
        <f>'SFY 2020-21'!N126</f>
        <v>0</v>
      </c>
      <c r="M126" s="16">
        <f>'SFY 2021-22'!N126</f>
        <v>0</v>
      </c>
      <c r="N126" s="17">
        <f>'SFY 2022-23'!N126</f>
        <v>0</v>
      </c>
    </row>
    <row r="127" spans="1:14" x14ac:dyDescent="0.2">
      <c r="A127" s="9" t="s">
        <v>92</v>
      </c>
      <c r="B127" s="16">
        <f>'SFY 2010-11'!N127</f>
        <v>0</v>
      </c>
      <c r="C127" s="16">
        <f>'SFY 2011-12'!N127</f>
        <v>0</v>
      </c>
      <c r="D127" s="37">
        <f>'SFY 2012-13'!N127</f>
        <v>0</v>
      </c>
      <c r="E127" s="16">
        <f>'SFY 2013-14'!N127</f>
        <v>0</v>
      </c>
      <c r="F127" s="16">
        <f>'SFY 2014-15'!N127</f>
        <v>0</v>
      </c>
      <c r="G127" s="16">
        <f>'SFY 2015-16'!N127</f>
        <v>0</v>
      </c>
      <c r="H127" s="16">
        <f>'SFY 2016-17'!N127</f>
        <v>172889</v>
      </c>
      <c r="I127" s="46">
        <f>'SFY 2017-18'!N127</f>
        <v>0</v>
      </c>
      <c r="J127" s="16">
        <f>'SFY 2018-19'!N127</f>
        <v>262861</v>
      </c>
      <c r="K127" s="46">
        <f>'SFY 2019-20'!N127</f>
        <v>174466</v>
      </c>
      <c r="L127" s="16">
        <f>'SFY 2020-21'!N127</f>
        <v>204512</v>
      </c>
      <c r="M127" s="16">
        <f>'SFY 2021-22'!N127</f>
        <v>79348</v>
      </c>
      <c r="N127" s="17">
        <f>'SFY 2022-23'!N127</f>
        <v>166</v>
      </c>
    </row>
    <row r="128" spans="1:14" x14ac:dyDescent="0.2">
      <c r="A128" s="9" t="s">
        <v>93</v>
      </c>
      <c r="B128" s="16">
        <f>'SFY 2010-11'!N128</f>
        <v>0</v>
      </c>
      <c r="C128" s="16">
        <f>'SFY 2011-12'!N128</f>
        <v>0</v>
      </c>
      <c r="D128" s="37">
        <f>'SFY 2012-13'!N128</f>
        <v>0</v>
      </c>
      <c r="E128" s="16">
        <f>'SFY 2013-14'!N128</f>
        <v>0</v>
      </c>
      <c r="F128" s="16">
        <f>'SFY 2014-15'!N128</f>
        <v>0</v>
      </c>
      <c r="G128" s="16">
        <f>'SFY 2015-16'!N128</f>
        <v>0</v>
      </c>
      <c r="H128" s="16">
        <f>'SFY 2016-17'!N128</f>
        <v>0</v>
      </c>
      <c r="I128" s="46">
        <f>'SFY 2017-18'!N128</f>
        <v>0</v>
      </c>
      <c r="J128" s="16">
        <f>'SFY 2018-19'!N128</f>
        <v>0</v>
      </c>
      <c r="K128" s="46">
        <f>'SFY 2019-20'!N128</f>
        <v>0</v>
      </c>
      <c r="L128" s="16">
        <f>'SFY 2020-21'!N128</f>
        <v>0</v>
      </c>
      <c r="M128" s="16">
        <f>'SFY 2021-22'!N128</f>
        <v>0</v>
      </c>
      <c r="N128" s="17">
        <f>'SFY 2022-23'!N128</f>
        <v>0</v>
      </c>
    </row>
    <row r="129" spans="1:14" x14ac:dyDescent="0.2">
      <c r="A129" s="12" t="s">
        <v>476</v>
      </c>
      <c r="B129" s="13">
        <f>'SFY 2010-11'!N129</f>
        <v>0</v>
      </c>
      <c r="C129" s="13">
        <f>'SFY 2011-12'!N129</f>
        <v>0</v>
      </c>
      <c r="D129" s="38">
        <f>'SFY 2012-13'!N129</f>
        <v>0</v>
      </c>
      <c r="E129" s="13">
        <f>'SFY 2013-14'!N129</f>
        <v>0</v>
      </c>
      <c r="F129" s="13">
        <f>'SFY 2014-15'!N129</f>
        <v>0</v>
      </c>
      <c r="G129" s="13">
        <f>'SFY 2015-16'!N129</f>
        <v>0</v>
      </c>
      <c r="H129" s="13">
        <f>'SFY 2016-17'!N129</f>
        <v>0</v>
      </c>
      <c r="I129" s="47">
        <f>'SFY 2017-18'!N129</f>
        <v>0</v>
      </c>
      <c r="J129" s="13">
        <f>'SFY 2018-19'!N129</f>
        <v>0</v>
      </c>
      <c r="K129" s="47">
        <f>'SFY 2019-20'!N129</f>
        <v>0</v>
      </c>
      <c r="L129" s="13">
        <f>'SFY 2020-21'!N129</f>
        <v>0</v>
      </c>
      <c r="M129" s="13">
        <f>'SFY 2021-22'!N129</f>
        <v>0</v>
      </c>
      <c r="N129" s="14">
        <f>'SFY 2022-23'!N129</f>
        <v>0</v>
      </c>
    </row>
    <row r="130" spans="1:14" x14ac:dyDescent="0.2">
      <c r="A130" s="9" t="s">
        <v>94</v>
      </c>
      <c r="B130" s="16">
        <f>'SFY 2010-11'!N130</f>
        <v>0</v>
      </c>
      <c r="C130" s="16">
        <f>'SFY 2011-12'!N130</f>
        <v>0</v>
      </c>
      <c r="D130" s="37">
        <f>'SFY 2012-13'!N130</f>
        <v>0</v>
      </c>
      <c r="E130" s="16">
        <f>'SFY 2013-14'!N130</f>
        <v>0</v>
      </c>
      <c r="F130" s="16">
        <f>'SFY 2014-15'!N130</f>
        <v>0</v>
      </c>
      <c r="G130" s="16">
        <f>'SFY 2015-16'!N130</f>
        <v>0</v>
      </c>
      <c r="H130" s="16">
        <f>'SFY 2016-17'!N130</f>
        <v>0</v>
      </c>
      <c r="I130" s="46">
        <f>'SFY 2017-18'!N130</f>
        <v>0</v>
      </c>
      <c r="J130" s="16">
        <f>'SFY 2018-19'!N130</f>
        <v>0</v>
      </c>
      <c r="K130" s="46">
        <f>'SFY 2019-20'!N130</f>
        <v>0</v>
      </c>
      <c r="L130" s="16">
        <f>'SFY 2020-21'!N130</f>
        <v>0</v>
      </c>
      <c r="M130" s="16">
        <f>'SFY 2021-22'!N130</f>
        <v>0</v>
      </c>
      <c r="N130" s="17">
        <f>'SFY 2022-23'!N130</f>
        <v>0</v>
      </c>
    </row>
    <row r="131" spans="1:14" x14ac:dyDescent="0.2">
      <c r="A131" s="15" t="s">
        <v>405</v>
      </c>
      <c r="B131" s="16">
        <f>'SFY 2010-11'!N131</f>
        <v>0</v>
      </c>
      <c r="C131" s="16">
        <f>'SFY 2011-12'!N131</f>
        <v>0</v>
      </c>
      <c r="D131" s="37">
        <f>'SFY 2012-13'!N131</f>
        <v>0</v>
      </c>
      <c r="E131" s="16">
        <f>'SFY 2013-14'!N131</f>
        <v>0</v>
      </c>
      <c r="F131" s="16">
        <f>'SFY 2014-15'!N131</f>
        <v>0</v>
      </c>
      <c r="G131" s="16">
        <f>'SFY 2015-16'!N131</f>
        <v>0</v>
      </c>
      <c r="H131" s="16">
        <f>'SFY 2016-17'!N131</f>
        <v>0</v>
      </c>
      <c r="I131" s="46">
        <f>'SFY 2017-18'!N131</f>
        <v>0</v>
      </c>
      <c r="J131" s="16">
        <f>'SFY 2018-19'!N131</f>
        <v>0</v>
      </c>
      <c r="K131" s="46">
        <f>'SFY 2019-20'!N131</f>
        <v>0</v>
      </c>
      <c r="L131" s="16">
        <f>'SFY 2020-21'!N131</f>
        <v>0</v>
      </c>
      <c r="M131" s="16">
        <f>'SFY 2021-22'!N131</f>
        <v>0</v>
      </c>
      <c r="N131" s="17">
        <f>'SFY 2022-23'!N131</f>
        <v>0</v>
      </c>
    </row>
    <row r="132" spans="1:14" x14ac:dyDescent="0.2">
      <c r="A132" s="9" t="s">
        <v>95</v>
      </c>
      <c r="B132" s="16">
        <f>'SFY 2010-11'!N132</f>
        <v>0</v>
      </c>
      <c r="C132" s="16">
        <f>'SFY 2011-12'!N132</f>
        <v>0</v>
      </c>
      <c r="D132" s="37">
        <f>'SFY 2012-13'!N132</f>
        <v>0</v>
      </c>
      <c r="E132" s="16">
        <f>'SFY 2013-14'!N132</f>
        <v>0</v>
      </c>
      <c r="F132" s="16">
        <f>'SFY 2014-15'!N132</f>
        <v>0</v>
      </c>
      <c r="G132" s="16">
        <f>'SFY 2015-16'!N132</f>
        <v>0</v>
      </c>
      <c r="H132" s="16">
        <f>'SFY 2016-17'!N132</f>
        <v>0</v>
      </c>
      <c r="I132" s="46">
        <f>'SFY 2017-18'!N132</f>
        <v>0</v>
      </c>
      <c r="J132" s="16">
        <f>'SFY 2018-19'!N132</f>
        <v>0</v>
      </c>
      <c r="K132" s="46">
        <f>'SFY 2019-20'!N132</f>
        <v>0</v>
      </c>
      <c r="L132" s="16">
        <f>'SFY 2020-21'!N132</f>
        <v>0</v>
      </c>
      <c r="M132" s="16">
        <f>'SFY 2021-22'!N132</f>
        <v>0</v>
      </c>
      <c r="N132" s="17">
        <f>'SFY 2022-23'!N132</f>
        <v>0</v>
      </c>
    </row>
    <row r="133" spans="1:14" x14ac:dyDescent="0.2">
      <c r="A133" s="12" t="s">
        <v>477</v>
      </c>
      <c r="B133" s="13">
        <f>'SFY 2010-11'!N133</f>
        <v>0</v>
      </c>
      <c r="C133" s="13">
        <f>'SFY 2011-12'!N133</f>
        <v>0</v>
      </c>
      <c r="D133" s="38">
        <f>'SFY 2012-13'!N133</f>
        <v>0</v>
      </c>
      <c r="E133" s="13">
        <f>'SFY 2013-14'!N133</f>
        <v>0</v>
      </c>
      <c r="F133" s="13">
        <f>'SFY 2014-15'!N133</f>
        <v>0</v>
      </c>
      <c r="G133" s="13">
        <f>'SFY 2015-16'!N133</f>
        <v>0</v>
      </c>
      <c r="H133" s="13">
        <f>'SFY 2016-17'!N133</f>
        <v>0</v>
      </c>
      <c r="I133" s="47">
        <f>'SFY 2017-18'!N133</f>
        <v>0</v>
      </c>
      <c r="J133" s="13">
        <f>'SFY 2018-19'!N133</f>
        <v>0</v>
      </c>
      <c r="K133" s="47">
        <f>'SFY 2019-20'!N133</f>
        <v>0</v>
      </c>
      <c r="L133" s="13">
        <f>'SFY 2020-21'!N133</f>
        <v>0</v>
      </c>
      <c r="M133" s="13">
        <f>'SFY 2021-22'!N133</f>
        <v>0</v>
      </c>
      <c r="N133" s="14">
        <f>'SFY 2022-23'!N133</f>
        <v>0</v>
      </c>
    </row>
    <row r="134" spans="1:14" x14ac:dyDescent="0.2">
      <c r="A134" s="9" t="s">
        <v>96</v>
      </c>
      <c r="B134" s="16">
        <f>'SFY 2010-11'!N134</f>
        <v>0</v>
      </c>
      <c r="C134" s="16">
        <f>'SFY 2011-12'!N134</f>
        <v>0</v>
      </c>
      <c r="D134" s="37">
        <f>'SFY 2012-13'!N134</f>
        <v>0</v>
      </c>
      <c r="E134" s="16">
        <f>'SFY 2013-14'!N134</f>
        <v>0</v>
      </c>
      <c r="F134" s="16">
        <f>'SFY 2014-15'!N134</f>
        <v>0</v>
      </c>
      <c r="G134" s="16">
        <f>'SFY 2015-16'!N134</f>
        <v>0</v>
      </c>
      <c r="H134" s="16">
        <f>'SFY 2016-17'!N134</f>
        <v>0</v>
      </c>
      <c r="I134" s="46">
        <f>'SFY 2017-18'!N134</f>
        <v>0</v>
      </c>
      <c r="J134" s="16">
        <f>'SFY 2018-19'!N134</f>
        <v>0</v>
      </c>
      <c r="K134" s="46">
        <f>'SFY 2019-20'!N134</f>
        <v>0</v>
      </c>
      <c r="L134" s="16">
        <f>'SFY 2020-21'!N134</f>
        <v>0</v>
      </c>
      <c r="M134" s="16">
        <f>'SFY 2021-22'!N134</f>
        <v>0</v>
      </c>
      <c r="N134" s="17">
        <f>'SFY 2022-23'!N134</f>
        <v>0</v>
      </c>
    </row>
    <row r="135" spans="1:14" x14ac:dyDescent="0.2">
      <c r="A135" s="12" t="s">
        <v>478</v>
      </c>
      <c r="B135" s="13">
        <f>'SFY 2010-11'!N135</f>
        <v>0</v>
      </c>
      <c r="C135" s="13">
        <f>'SFY 2011-12'!N135</f>
        <v>0</v>
      </c>
      <c r="D135" s="38">
        <f>'SFY 2012-13'!N135</f>
        <v>0</v>
      </c>
      <c r="E135" s="13">
        <f>'SFY 2013-14'!N135</f>
        <v>0</v>
      </c>
      <c r="F135" s="13">
        <f>'SFY 2014-15'!N135</f>
        <v>0</v>
      </c>
      <c r="G135" s="13">
        <f>'SFY 2015-16'!N135</f>
        <v>0</v>
      </c>
      <c r="H135" s="13">
        <f>'SFY 2016-17'!N135</f>
        <v>0</v>
      </c>
      <c r="I135" s="47">
        <f>'SFY 2017-18'!N135</f>
        <v>0</v>
      </c>
      <c r="J135" s="13">
        <f>'SFY 2018-19'!N135</f>
        <v>0</v>
      </c>
      <c r="K135" s="47">
        <f>'SFY 2019-20'!N135</f>
        <v>0</v>
      </c>
      <c r="L135" s="13">
        <f>'SFY 2020-21'!N135</f>
        <v>0</v>
      </c>
      <c r="M135" s="13">
        <f>'SFY 2021-22'!N135</f>
        <v>0</v>
      </c>
      <c r="N135" s="14">
        <f>'SFY 2022-23'!N135</f>
        <v>0</v>
      </c>
    </row>
    <row r="136" spans="1:14" x14ac:dyDescent="0.2">
      <c r="A136" s="9" t="s">
        <v>389</v>
      </c>
      <c r="B136" s="16">
        <f>'SFY 2010-11'!N136</f>
        <v>0</v>
      </c>
      <c r="C136" s="16">
        <f>'SFY 2011-12'!N136</f>
        <v>0</v>
      </c>
      <c r="D136" s="37">
        <f>'SFY 2012-13'!N136</f>
        <v>0</v>
      </c>
      <c r="E136" s="16">
        <f>'SFY 2013-14'!N136</f>
        <v>0</v>
      </c>
      <c r="F136" s="16">
        <f>'SFY 2014-15'!N136</f>
        <v>0</v>
      </c>
      <c r="G136" s="16">
        <f>'SFY 2015-16'!N136</f>
        <v>0</v>
      </c>
      <c r="H136" s="16">
        <f>'SFY 2016-17'!N136</f>
        <v>0</v>
      </c>
      <c r="I136" s="46">
        <f>'SFY 2017-18'!N136</f>
        <v>0</v>
      </c>
      <c r="J136" s="16">
        <f>'SFY 2018-19'!N136</f>
        <v>0</v>
      </c>
      <c r="K136" s="46">
        <f>'SFY 2019-20'!N136</f>
        <v>0</v>
      </c>
      <c r="L136" s="16">
        <f>'SFY 2020-21'!N136</f>
        <v>0</v>
      </c>
      <c r="M136" s="16">
        <f>'SFY 2021-22'!N136</f>
        <v>0</v>
      </c>
      <c r="N136" s="17">
        <f>'SFY 2022-23'!N136</f>
        <v>0</v>
      </c>
    </row>
    <row r="137" spans="1:14" x14ac:dyDescent="0.2">
      <c r="A137" s="9" t="s">
        <v>97</v>
      </c>
      <c r="B137" s="16">
        <f>'SFY 2010-11'!N137</f>
        <v>0</v>
      </c>
      <c r="C137" s="16">
        <f>'SFY 2011-12'!N137</f>
        <v>0</v>
      </c>
      <c r="D137" s="37">
        <f>'SFY 2012-13'!N137</f>
        <v>0</v>
      </c>
      <c r="E137" s="16">
        <f>'SFY 2013-14'!N137</f>
        <v>0</v>
      </c>
      <c r="F137" s="16">
        <f>'SFY 2014-15'!N137</f>
        <v>0</v>
      </c>
      <c r="G137" s="16">
        <f>'SFY 2015-16'!N137</f>
        <v>0</v>
      </c>
      <c r="H137" s="16">
        <f>'SFY 2016-17'!N137</f>
        <v>0</v>
      </c>
      <c r="I137" s="46">
        <f>'SFY 2017-18'!N137</f>
        <v>0</v>
      </c>
      <c r="J137" s="16">
        <f>'SFY 2018-19'!N137</f>
        <v>0</v>
      </c>
      <c r="K137" s="46">
        <f>'SFY 2019-20'!N137</f>
        <v>0</v>
      </c>
      <c r="L137" s="16">
        <f>'SFY 2020-21'!N137</f>
        <v>0</v>
      </c>
      <c r="M137" s="16">
        <f>'SFY 2021-22'!N137</f>
        <v>0</v>
      </c>
      <c r="N137" s="17">
        <f>'SFY 2022-23'!N137</f>
        <v>0</v>
      </c>
    </row>
    <row r="138" spans="1:14" x14ac:dyDescent="0.2">
      <c r="A138" s="12" t="s">
        <v>479</v>
      </c>
      <c r="B138" s="13">
        <f>'SFY 2010-11'!N138</f>
        <v>0</v>
      </c>
      <c r="C138" s="13">
        <f>'SFY 2011-12'!N138</f>
        <v>0</v>
      </c>
      <c r="D138" s="38">
        <f>'SFY 2012-13'!N138</f>
        <v>0</v>
      </c>
      <c r="E138" s="13">
        <f>'SFY 2013-14'!N138</f>
        <v>0</v>
      </c>
      <c r="F138" s="13">
        <f>'SFY 2014-15'!N138</f>
        <v>0</v>
      </c>
      <c r="G138" s="13">
        <f>'SFY 2015-16'!N138</f>
        <v>0</v>
      </c>
      <c r="H138" s="13">
        <f>'SFY 2016-17'!N138</f>
        <v>0</v>
      </c>
      <c r="I138" s="47">
        <f>'SFY 2017-18'!N138</f>
        <v>0</v>
      </c>
      <c r="J138" s="13">
        <f>'SFY 2018-19'!N138</f>
        <v>0</v>
      </c>
      <c r="K138" s="47">
        <f>'SFY 2019-20'!N138</f>
        <v>0</v>
      </c>
      <c r="L138" s="13">
        <f>'SFY 2020-21'!N138</f>
        <v>0</v>
      </c>
      <c r="M138" s="13">
        <f>'SFY 2021-22'!N138</f>
        <v>0</v>
      </c>
      <c r="N138" s="14">
        <f>'SFY 2022-23'!N138</f>
        <v>0</v>
      </c>
    </row>
    <row r="139" spans="1:14" x14ac:dyDescent="0.2">
      <c r="A139" s="9" t="s">
        <v>98</v>
      </c>
      <c r="B139" s="16">
        <f>'SFY 2010-11'!N139</f>
        <v>0</v>
      </c>
      <c r="C139" s="16">
        <f>'SFY 2011-12'!N139</f>
        <v>0</v>
      </c>
      <c r="D139" s="37">
        <f>'SFY 2012-13'!N139</f>
        <v>0</v>
      </c>
      <c r="E139" s="16">
        <f>'SFY 2013-14'!N139</f>
        <v>0</v>
      </c>
      <c r="F139" s="16">
        <f>'SFY 2014-15'!N139</f>
        <v>0</v>
      </c>
      <c r="G139" s="16">
        <f>'SFY 2015-16'!N139</f>
        <v>0</v>
      </c>
      <c r="H139" s="16">
        <f>'SFY 2016-17'!N139</f>
        <v>0</v>
      </c>
      <c r="I139" s="46">
        <f>'SFY 2017-18'!N139</f>
        <v>0</v>
      </c>
      <c r="J139" s="16">
        <f>'SFY 2018-19'!N139</f>
        <v>0</v>
      </c>
      <c r="K139" s="46">
        <f>'SFY 2019-20'!N139</f>
        <v>0</v>
      </c>
      <c r="L139" s="16">
        <f>'SFY 2020-21'!N139</f>
        <v>0</v>
      </c>
      <c r="M139" s="16">
        <f>'SFY 2021-22'!N139</f>
        <v>0</v>
      </c>
      <c r="N139" s="17">
        <f>'SFY 2022-23'!N139</f>
        <v>0</v>
      </c>
    </row>
    <row r="140" spans="1:14" x14ac:dyDescent="0.2">
      <c r="A140" s="9" t="s">
        <v>99</v>
      </c>
      <c r="B140" s="16">
        <f>'SFY 2010-11'!N140</f>
        <v>0</v>
      </c>
      <c r="C140" s="16">
        <f>'SFY 2011-12'!N140</f>
        <v>0</v>
      </c>
      <c r="D140" s="37">
        <f>'SFY 2012-13'!N140</f>
        <v>0</v>
      </c>
      <c r="E140" s="16">
        <f>'SFY 2013-14'!N140</f>
        <v>0</v>
      </c>
      <c r="F140" s="16">
        <f>'SFY 2014-15'!N140</f>
        <v>0</v>
      </c>
      <c r="G140" s="16">
        <f>'SFY 2015-16'!N140</f>
        <v>0</v>
      </c>
      <c r="H140" s="16">
        <f>'SFY 2016-17'!N140</f>
        <v>0</v>
      </c>
      <c r="I140" s="46">
        <f>'SFY 2017-18'!N140</f>
        <v>0</v>
      </c>
      <c r="J140" s="16">
        <f>'SFY 2018-19'!N140</f>
        <v>0</v>
      </c>
      <c r="K140" s="46">
        <f>'SFY 2019-20'!N140</f>
        <v>0</v>
      </c>
      <c r="L140" s="16">
        <f>'SFY 2020-21'!N140</f>
        <v>0</v>
      </c>
      <c r="M140" s="16">
        <f>'SFY 2021-22'!N140</f>
        <v>0</v>
      </c>
      <c r="N140" s="17">
        <f>'SFY 2022-23'!N140</f>
        <v>0</v>
      </c>
    </row>
    <row r="141" spans="1:14" x14ac:dyDescent="0.2">
      <c r="A141" s="9" t="s">
        <v>100</v>
      </c>
      <c r="B141" s="16">
        <f>'SFY 2010-11'!N141</f>
        <v>0</v>
      </c>
      <c r="C141" s="16">
        <f>'SFY 2011-12'!N141</f>
        <v>0</v>
      </c>
      <c r="D141" s="37">
        <f>'SFY 2012-13'!N141</f>
        <v>0</v>
      </c>
      <c r="E141" s="16">
        <f>'SFY 2013-14'!N141</f>
        <v>0</v>
      </c>
      <c r="F141" s="16">
        <f>'SFY 2014-15'!N141</f>
        <v>0</v>
      </c>
      <c r="G141" s="16">
        <f>'SFY 2015-16'!N141</f>
        <v>0</v>
      </c>
      <c r="H141" s="16">
        <f>'SFY 2016-17'!N141</f>
        <v>0</v>
      </c>
      <c r="I141" s="46">
        <f>'SFY 2017-18'!N141</f>
        <v>0</v>
      </c>
      <c r="J141" s="16">
        <f>'SFY 2018-19'!N141</f>
        <v>0</v>
      </c>
      <c r="K141" s="46">
        <f>'SFY 2019-20'!N141</f>
        <v>0</v>
      </c>
      <c r="L141" s="16">
        <f>'SFY 2020-21'!N141</f>
        <v>0</v>
      </c>
      <c r="M141" s="16">
        <f>'SFY 2021-22'!N141</f>
        <v>0</v>
      </c>
      <c r="N141" s="17">
        <f>'SFY 2022-23'!N141</f>
        <v>0</v>
      </c>
    </row>
    <row r="142" spans="1:14" x14ac:dyDescent="0.2">
      <c r="A142" s="12" t="s">
        <v>480</v>
      </c>
      <c r="B142" s="13">
        <f>'SFY 2010-11'!N142</f>
        <v>0</v>
      </c>
      <c r="C142" s="13">
        <f>'SFY 2011-12'!N142</f>
        <v>0</v>
      </c>
      <c r="D142" s="38">
        <f>'SFY 2012-13'!N142</f>
        <v>0</v>
      </c>
      <c r="E142" s="13">
        <f>'SFY 2013-14'!N142</f>
        <v>0</v>
      </c>
      <c r="F142" s="13">
        <f>'SFY 2014-15'!N142</f>
        <v>0</v>
      </c>
      <c r="G142" s="13">
        <f>'SFY 2015-16'!N142</f>
        <v>0</v>
      </c>
      <c r="H142" s="13">
        <f>'SFY 2016-17'!N142</f>
        <v>0</v>
      </c>
      <c r="I142" s="47">
        <f>'SFY 2017-18'!N142</f>
        <v>0</v>
      </c>
      <c r="J142" s="13">
        <f>'SFY 2018-19'!N142</f>
        <v>0</v>
      </c>
      <c r="K142" s="47">
        <f>'SFY 2019-20'!N142</f>
        <v>0</v>
      </c>
      <c r="L142" s="13">
        <f>'SFY 2020-21'!N142</f>
        <v>0</v>
      </c>
      <c r="M142" s="13">
        <f>'SFY 2021-22'!N142</f>
        <v>0</v>
      </c>
      <c r="N142" s="14">
        <f>'SFY 2022-23'!N142</f>
        <v>0</v>
      </c>
    </row>
    <row r="143" spans="1:14" x14ac:dyDescent="0.2">
      <c r="A143" s="9" t="s">
        <v>101</v>
      </c>
      <c r="B143" s="16">
        <f>'SFY 2010-11'!N143</f>
        <v>0</v>
      </c>
      <c r="C143" s="16">
        <f>'SFY 2011-12'!N143</f>
        <v>0</v>
      </c>
      <c r="D143" s="37">
        <f>'SFY 2012-13'!N143</f>
        <v>0</v>
      </c>
      <c r="E143" s="16">
        <f>'SFY 2013-14'!N143</f>
        <v>0</v>
      </c>
      <c r="F143" s="16">
        <f>'SFY 2014-15'!N143</f>
        <v>0</v>
      </c>
      <c r="G143" s="16">
        <f>'SFY 2015-16'!N143</f>
        <v>0</v>
      </c>
      <c r="H143" s="16">
        <f>'SFY 2016-17'!N143</f>
        <v>0</v>
      </c>
      <c r="I143" s="46">
        <f>'SFY 2017-18'!N143</f>
        <v>0</v>
      </c>
      <c r="J143" s="16">
        <f>'SFY 2018-19'!N143</f>
        <v>0</v>
      </c>
      <c r="K143" s="46">
        <f>'SFY 2019-20'!N143</f>
        <v>0</v>
      </c>
      <c r="L143" s="16">
        <f>'SFY 2020-21'!N143</f>
        <v>0</v>
      </c>
      <c r="M143" s="16">
        <f>'SFY 2021-22'!N143</f>
        <v>0</v>
      </c>
      <c r="N143" s="17">
        <f>'SFY 2022-23'!N143</f>
        <v>0</v>
      </c>
    </row>
    <row r="144" spans="1:14" x14ac:dyDescent="0.2">
      <c r="A144" s="9" t="s">
        <v>102</v>
      </c>
      <c r="B144" s="16">
        <f>'SFY 2010-11'!N144</f>
        <v>0</v>
      </c>
      <c r="C144" s="16">
        <f>'SFY 2011-12'!N144</f>
        <v>0</v>
      </c>
      <c r="D144" s="37">
        <f>'SFY 2012-13'!N144</f>
        <v>0</v>
      </c>
      <c r="E144" s="16">
        <f>'SFY 2013-14'!N144</f>
        <v>0</v>
      </c>
      <c r="F144" s="16">
        <f>'SFY 2014-15'!N144</f>
        <v>0</v>
      </c>
      <c r="G144" s="16">
        <f>'SFY 2015-16'!N144</f>
        <v>0</v>
      </c>
      <c r="H144" s="16">
        <f>'SFY 2016-17'!N144</f>
        <v>0</v>
      </c>
      <c r="I144" s="46">
        <f>'SFY 2017-18'!N144</f>
        <v>0</v>
      </c>
      <c r="J144" s="16">
        <f>'SFY 2018-19'!N144</f>
        <v>0</v>
      </c>
      <c r="K144" s="46">
        <f>'SFY 2019-20'!N144</f>
        <v>0</v>
      </c>
      <c r="L144" s="16">
        <f>'SFY 2020-21'!N144</f>
        <v>0</v>
      </c>
      <c r="M144" s="16">
        <f>'SFY 2021-22'!N144</f>
        <v>0</v>
      </c>
      <c r="N144" s="17">
        <f>'SFY 2022-23'!N144</f>
        <v>0</v>
      </c>
    </row>
    <row r="145" spans="1:14" x14ac:dyDescent="0.2">
      <c r="A145" s="9" t="s">
        <v>103</v>
      </c>
      <c r="B145" s="16">
        <f>'SFY 2010-11'!N145</f>
        <v>0</v>
      </c>
      <c r="C145" s="16">
        <f>'SFY 2011-12'!N145</f>
        <v>0</v>
      </c>
      <c r="D145" s="37">
        <f>'SFY 2012-13'!N145</f>
        <v>0</v>
      </c>
      <c r="E145" s="16">
        <f>'SFY 2013-14'!N145</f>
        <v>0</v>
      </c>
      <c r="F145" s="16">
        <f>'SFY 2014-15'!N145</f>
        <v>0</v>
      </c>
      <c r="G145" s="16">
        <f>'SFY 2015-16'!N145</f>
        <v>0</v>
      </c>
      <c r="H145" s="16">
        <f>'SFY 2016-17'!N145</f>
        <v>0</v>
      </c>
      <c r="I145" s="46">
        <f>'SFY 2017-18'!N145</f>
        <v>0</v>
      </c>
      <c r="J145" s="16">
        <f>'SFY 2018-19'!N145</f>
        <v>0</v>
      </c>
      <c r="K145" s="46">
        <f>'SFY 2019-20'!N145</f>
        <v>0</v>
      </c>
      <c r="L145" s="16">
        <f>'SFY 2020-21'!N145</f>
        <v>0</v>
      </c>
      <c r="M145" s="16">
        <f>'SFY 2021-22'!N145</f>
        <v>0</v>
      </c>
      <c r="N145" s="17">
        <f>'SFY 2022-23'!N145</f>
        <v>0</v>
      </c>
    </row>
    <row r="146" spans="1:14" x14ac:dyDescent="0.2">
      <c r="A146" s="12" t="s">
        <v>481</v>
      </c>
      <c r="B146" s="13">
        <f>'SFY 2010-11'!N146</f>
        <v>0</v>
      </c>
      <c r="C146" s="13">
        <f>'SFY 2011-12'!N146</f>
        <v>0</v>
      </c>
      <c r="D146" s="38">
        <f>'SFY 2012-13'!N146</f>
        <v>0</v>
      </c>
      <c r="E146" s="13">
        <f>'SFY 2013-14'!N146</f>
        <v>0</v>
      </c>
      <c r="F146" s="13">
        <f>'SFY 2014-15'!N146</f>
        <v>0</v>
      </c>
      <c r="G146" s="13">
        <f>'SFY 2015-16'!N146</f>
        <v>0</v>
      </c>
      <c r="H146" s="13">
        <f>'SFY 2016-17'!N146</f>
        <v>0</v>
      </c>
      <c r="I146" s="47">
        <f>'SFY 2017-18'!N146</f>
        <v>0</v>
      </c>
      <c r="J146" s="13">
        <f>'SFY 2018-19'!N146</f>
        <v>0</v>
      </c>
      <c r="K146" s="47">
        <f>'SFY 2019-20'!N146</f>
        <v>0</v>
      </c>
      <c r="L146" s="13">
        <f>'SFY 2020-21'!N146</f>
        <v>0</v>
      </c>
      <c r="M146" s="13">
        <f>'SFY 2021-22'!N146</f>
        <v>0</v>
      </c>
      <c r="N146" s="14">
        <f>'SFY 2022-23'!N146</f>
        <v>0</v>
      </c>
    </row>
    <row r="147" spans="1:14" x14ac:dyDescent="0.2">
      <c r="A147" s="9" t="s">
        <v>104</v>
      </c>
      <c r="B147" s="16">
        <f>'SFY 2010-11'!N147</f>
        <v>0</v>
      </c>
      <c r="C147" s="16">
        <f>'SFY 2011-12'!N147</f>
        <v>73123</v>
      </c>
      <c r="D147" s="37">
        <f>'SFY 2012-13'!N147</f>
        <v>157285</v>
      </c>
      <c r="E147" s="16">
        <f>'SFY 2013-14'!N147</f>
        <v>101177</v>
      </c>
      <c r="F147" s="16">
        <f>'SFY 2014-15'!N147</f>
        <v>116034</v>
      </c>
      <c r="G147" s="16">
        <f>'SFY 2015-16'!N147</f>
        <v>30295</v>
      </c>
      <c r="H147" s="16">
        <f>'SFY 2016-17'!N147</f>
        <v>132634</v>
      </c>
      <c r="I147" s="46">
        <f>'SFY 2017-18'!N147</f>
        <v>0</v>
      </c>
      <c r="J147" s="16">
        <f>'SFY 2018-19'!N147</f>
        <v>0</v>
      </c>
      <c r="K147" s="46">
        <f>'SFY 2019-20'!N147</f>
        <v>0</v>
      </c>
      <c r="L147" s="16">
        <f>'SFY 2020-21'!N147</f>
        <v>0</v>
      </c>
      <c r="M147" s="16">
        <f>'SFY 2021-22'!N147</f>
        <v>0</v>
      </c>
      <c r="N147" s="17">
        <f>'SFY 2022-23'!N147</f>
        <v>0</v>
      </c>
    </row>
    <row r="148" spans="1:14" x14ac:dyDescent="0.2">
      <c r="A148" s="15" t="s">
        <v>400</v>
      </c>
      <c r="B148" s="16">
        <f>'SFY 2010-11'!N148</f>
        <v>0</v>
      </c>
      <c r="C148" s="16">
        <f>'SFY 2011-12'!N148</f>
        <v>0</v>
      </c>
      <c r="D148" s="37">
        <f>'SFY 2012-13'!N148</f>
        <v>0</v>
      </c>
      <c r="E148" s="16">
        <f>'SFY 2013-14'!N148</f>
        <v>0</v>
      </c>
      <c r="F148" s="16">
        <f>'SFY 2014-15'!N148</f>
        <v>0</v>
      </c>
      <c r="G148" s="16">
        <f>'SFY 2015-16'!N148</f>
        <v>0</v>
      </c>
      <c r="H148" s="16">
        <f>'SFY 2016-17'!N148</f>
        <v>0</v>
      </c>
      <c r="I148" s="46">
        <f>'SFY 2017-18'!N148</f>
        <v>0</v>
      </c>
      <c r="J148" s="16">
        <f>'SFY 2018-19'!N148</f>
        <v>0</v>
      </c>
      <c r="K148" s="46">
        <f>'SFY 2019-20'!N148</f>
        <v>0</v>
      </c>
      <c r="L148" s="16">
        <f>'SFY 2020-21'!N148</f>
        <v>0</v>
      </c>
      <c r="M148" s="16">
        <f>'SFY 2021-22'!N148</f>
        <v>0</v>
      </c>
      <c r="N148" s="17">
        <f>'SFY 2022-23'!N148</f>
        <v>0</v>
      </c>
    </row>
    <row r="149" spans="1:14" x14ac:dyDescent="0.2">
      <c r="A149" s="12" t="s">
        <v>482</v>
      </c>
      <c r="B149" s="13">
        <f>'SFY 2010-11'!N149</f>
        <v>0</v>
      </c>
      <c r="C149" s="13">
        <f>'SFY 2011-12'!N149</f>
        <v>0</v>
      </c>
      <c r="D149" s="38">
        <f>'SFY 2012-13'!N149</f>
        <v>0</v>
      </c>
      <c r="E149" s="13">
        <f>'SFY 2013-14'!N149</f>
        <v>0</v>
      </c>
      <c r="F149" s="13">
        <f>'SFY 2014-15'!N149</f>
        <v>0</v>
      </c>
      <c r="G149" s="13">
        <f>'SFY 2015-16'!N149</f>
        <v>0</v>
      </c>
      <c r="H149" s="13">
        <f>'SFY 2016-17'!N149</f>
        <v>0</v>
      </c>
      <c r="I149" s="47">
        <f>'SFY 2017-18'!N149</f>
        <v>0</v>
      </c>
      <c r="J149" s="13">
        <f>'SFY 2018-19'!N149</f>
        <v>0</v>
      </c>
      <c r="K149" s="47">
        <f>'SFY 2019-20'!N149</f>
        <v>0</v>
      </c>
      <c r="L149" s="13">
        <f>'SFY 2020-21'!N149</f>
        <v>0</v>
      </c>
      <c r="M149" s="13">
        <f>'SFY 2021-22'!N149</f>
        <v>0</v>
      </c>
      <c r="N149" s="14">
        <f>'SFY 2022-23'!N149</f>
        <v>0</v>
      </c>
    </row>
    <row r="150" spans="1:14" x14ac:dyDescent="0.2">
      <c r="A150" s="9" t="s">
        <v>105</v>
      </c>
      <c r="B150" s="16">
        <f>'SFY 2010-11'!N150</f>
        <v>0</v>
      </c>
      <c r="C150" s="16">
        <f>'SFY 2011-12'!N150</f>
        <v>7470</v>
      </c>
      <c r="D150" s="37">
        <f>'SFY 2012-13'!N150</f>
        <v>1233546</v>
      </c>
      <c r="E150" s="16">
        <f>'SFY 2013-14'!N150</f>
        <v>1060740</v>
      </c>
      <c r="F150" s="16">
        <f>'SFY 2014-15'!N150</f>
        <v>795389</v>
      </c>
      <c r="G150" s="16">
        <f>'SFY 2015-16'!N150</f>
        <v>763268</v>
      </c>
      <c r="H150" s="16">
        <f>'SFY 2016-17'!N150</f>
        <v>471357</v>
      </c>
      <c r="I150" s="46">
        <f>'SFY 2017-18'!N150</f>
        <v>830</v>
      </c>
      <c r="J150" s="16">
        <f>'SFY 2018-19'!N150</f>
        <v>166</v>
      </c>
      <c r="K150" s="46">
        <f>'SFY 2019-20'!N150</f>
        <v>0</v>
      </c>
      <c r="L150" s="16">
        <f>'SFY 2020-21'!N150</f>
        <v>0</v>
      </c>
      <c r="M150" s="16">
        <f>'SFY 2021-22'!N150</f>
        <v>0</v>
      </c>
      <c r="N150" s="17">
        <f>'SFY 2022-23'!N150</f>
        <v>0</v>
      </c>
    </row>
    <row r="151" spans="1:14" x14ac:dyDescent="0.2">
      <c r="A151" s="9" t="s">
        <v>106</v>
      </c>
      <c r="B151" s="16">
        <f>'SFY 2010-11'!N151</f>
        <v>0</v>
      </c>
      <c r="C151" s="16">
        <f>'SFY 2011-12'!N151</f>
        <v>0</v>
      </c>
      <c r="D151" s="37">
        <f>'SFY 2012-13'!N151</f>
        <v>0</v>
      </c>
      <c r="E151" s="16">
        <f>'SFY 2013-14'!N151</f>
        <v>0</v>
      </c>
      <c r="F151" s="16">
        <f>'SFY 2014-15'!N151</f>
        <v>0</v>
      </c>
      <c r="G151" s="16">
        <f>'SFY 2015-16'!N151</f>
        <v>0</v>
      </c>
      <c r="H151" s="16">
        <f>'SFY 2016-17'!N151</f>
        <v>0</v>
      </c>
      <c r="I151" s="46">
        <f>'SFY 2017-18'!N151</f>
        <v>0</v>
      </c>
      <c r="J151" s="16">
        <f>'SFY 2018-19'!N151</f>
        <v>0</v>
      </c>
      <c r="K151" s="46">
        <f>'SFY 2019-20'!N151</f>
        <v>0</v>
      </c>
      <c r="L151" s="16">
        <f>'SFY 2020-21'!N151</f>
        <v>0</v>
      </c>
      <c r="M151" s="16">
        <f>'SFY 2021-22'!N151</f>
        <v>0</v>
      </c>
      <c r="N151" s="17">
        <f>'SFY 2022-23'!N151</f>
        <v>0</v>
      </c>
    </row>
    <row r="152" spans="1:14" x14ac:dyDescent="0.2">
      <c r="A152" s="12" t="s">
        <v>483</v>
      </c>
      <c r="B152" s="13">
        <f>'SFY 2010-11'!N152</f>
        <v>0</v>
      </c>
      <c r="C152" s="13">
        <f>'SFY 2011-12'!N152</f>
        <v>0</v>
      </c>
      <c r="D152" s="38">
        <f>'SFY 2012-13'!N152</f>
        <v>0</v>
      </c>
      <c r="E152" s="13">
        <f>'SFY 2013-14'!N152</f>
        <v>0</v>
      </c>
      <c r="F152" s="13">
        <f>'SFY 2014-15'!N152</f>
        <v>0</v>
      </c>
      <c r="G152" s="13">
        <f>'SFY 2015-16'!N152</f>
        <v>0</v>
      </c>
      <c r="H152" s="13">
        <f>'SFY 2016-17'!N152</f>
        <v>0</v>
      </c>
      <c r="I152" s="47">
        <f>'SFY 2017-18'!N152</f>
        <v>0</v>
      </c>
      <c r="J152" s="13">
        <f>'SFY 2018-19'!N152</f>
        <v>0</v>
      </c>
      <c r="K152" s="47">
        <f>'SFY 2019-20'!N152</f>
        <v>0</v>
      </c>
      <c r="L152" s="13">
        <f>'SFY 2020-21'!N152</f>
        <v>0</v>
      </c>
      <c r="M152" s="13">
        <f>'SFY 2021-22'!N152</f>
        <v>0</v>
      </c>
      <c r="N152" s="14">
        <f>'SFY 2022-23'!N152</f>
        <v>0</v>
      </c>
    </row>
    <row r="153" spans="1:14" x14ac:dyDescent="0.2">
      <c r="A153" s="9" t="s">
        <v>107</v>
      </c>
      <c r="B153" s="16">
        <f>'SFY 2010-11'!N153</f>
        <v>0</v>
      </c>
      <c r="C153" s="16">
        <f>'SFY 2011-12'!N153</f>
        <v>0</v>
      </c>
      <c r="D153" s="37">
        <f>'SFY 2012-13'!N153</f>
        <v>0</v>
      </c>
      <c r="E153" s="16">
        <f>'SFY 2013-14'!N153</f>
        <v>0</v>
      </c>
      <c r="F153" s="16">
        <f>'SFY 2014-15'!N153</f>
        <v>0</v>
      </c>
      <c r="G153" s="16">
        <f>'SFY 2015-16'!N153</f>
        <v>0</v>
      </c>
      <c r="H153" s="16">
        <f>'SFY 2016-17'!N153</f>
        <v>0</v>
      </c>
      <c r="I153" s="46">
        <f>'SFY 2017-18'!N153</f>
        <v>0</v>
      </c>
      <c r="J153" s="16">
        <f>'SFY 2018-19'!N153</f>
        <v>0</v>
      </c>
      <c r="K153" s="46">
        <f>'SFY 2019-20'!N153</f>
        <v>0</v>
      </c>
      <c r="L153" s="16">
        <f>'SFY 2020-21'!N153</f>
        <v>0</v>
      </c>
      <c r="M153" s="16">
        <f>'SFY 2021-22'!N153</f>
        <v>0</v>
      </c>
      <c r="N153" s="17">
        <f>'SFY 2022-23'!N153</f>
        <v>0</v>
      </c>
    </row>
    <row r="154" spans="1:14" x14ac:dyDescent="0.2">
      <c r="A154" s="9" t="s">
        <v>108</v>
      </c>
      <c r="B154" s="16">
        <f>'SFY 2010-11'!N154</f>
        <v>0</v>
      </c>
      <c r="C154" s="16">
        <f>'SFY 2011-12'!N154</f>
        <v>0</v>
      </c>
      <c r="D154" s="37">
        <f>'SFY 2012-13'!N154</f>
        <v>0</v>
      </c>
      <c r="E154" s="16">
        <f>'SFY 2013-14'!N154</f>
        <v>0</v>
      </c>
      <c r="F154" s="16">
        <f>'SFY 2014-15'!N154</f>
        <v>0</v>
      </c>
      <c r="G154" s="16">
        <f>'SFY 2015-16'!N154</f>
        <v>0</v>
      </c>
      <c r="H154" s="16">
        <f>'SFY 2016-17'!N154</f>
        <v>0</v>
      </c>
      <c r="I154" s="46">
        <f>'SFY 2017-18'!N154</f>
        <v>0</v>
      </c>
      <c r="J154" s="16">
        <f>'SFY 2018-19'!N154</f>
        <v>0</v>
      </c>
      <c r="K154" s="46">
        <f>'SFY 2019-20'!N154</f>
        <v>0</v>
      </c>
      <c r="L154" s="16">
        <f>'SFY 2020-21'!N154</f>
        <v>0</v>
      </c>
      <c r="M154" s="16">
        <f>'SFY 2021-22'!N154</f>
        <v>0</v>
      </c>
      <c r="N154" s="17">
        <f>'SFY 2022-23'!N154</f>
        <v>0</v>
      </c>
    </row>
    <row r="155" spans="1:14" x14ac:dyDescent="0.2">
      <c r="A155" s="9" t="s">
        <v>109</v>
      </c>
      <c r="B155" s="16">
        <f>'SFY 2010-11'!N155</f>
        <v>0</v>
      </c>
      <c r="C155" s="16">
        <f>'SFY 2011-12'!N155</f>
        <v>0</v>
      </c>
      <c r="D155" s="37">
        <f>'SFY 2012-13'!N155</f>
        <v>0</v>
      </c>
      <c r="E155" s="16">
        <f>'SFY 2013-14'!N155</f>
        <v>0</v>
      </c>
      <c r="F155" s="16">
        <f>'SFY 2014-15'!N155</f>
        <v>0</v>
      </c>
      <c r="G155" s="16">
        <f>'SFY 2015-16'!N155</f>
        <v>0</v>
      </c>
      <c r="H155" s="16">
        <f>'SFY 2016-17'!N155</f>
        <v>0</v>
      </c>
      <c r="I155" s="46">
        <f>'SFY 2017-18'!N155</f>
        <v>0</v>
      </c>
      <c r="J155" s="16">
        <f>'SFY 2018-19'!N155</f>
        <v>0</v>
      </c>
      <c r="K155" s="46">
        <f>'SFY 2019-20'!N155</f>
        <v>0</v>
      </c>
      <c r="L155" s="16">
        <f>'SFY 2020-21'!N155</f>
        <v>0</v>
      </c>
      <c r="M155" s="16">
        <f>'SFY 2021-22'!N155</f>
        <v>0</v>
      </c>
      <c r="N155" s="17">
        <f>'SFY 2022-23'!N155</f>
        <v>0</v>
      </c>
    </row>
    <row r="156" spans="1:14" x14ac:dyDescent="0.2">
      <c r="A156" s="12" t="s">
        <v>484</v>
      </c>
      <c r="B156" s="13">
        <f>'SFY 2010-11'!N156</f>
        <v>1266144.5100000002</v>
      </c>
      <c r="C156" s="13">
        <f>'SFY 2011-12'!N156</f>
        <v>1726702.3799999997</v>
      </c>
      <c r="D156" s="38">
        <f>'SFY 2012-13'!N156</f>
        <v>1458376.33</v>
      </c>
      <c r="E156" s="13">
        <f>'SFY 2013-14'!N156</f>
        <v>957281.02</v>
      </c>
      <c r="F156" s="13">
        <f>'SFY 2014-15'!N156</f>
        <v>1326250.69</v>
      </c>
      <c r="G156" s="13">
        <f>'SFY 2015-16'!N156</f>
        <v>2054314.41</v>
      </c>
      <c r="H156" s="13">
        <f>'SFY 2016-17'!N156</f>
        <v>2844147.9800000004</v>
      </c>
      <c r="I156" s="47">
        <f>'SFY 2017-18'!N156</f>
        <v>3276238.2699999996</v>
      </c>
      <c r="J156" s="13">
        <f>'SFY 2018-19'!N156</f>
        <v>3085760.7399999998</v>
      </c>
      <c r="K156" s="47">
        <f>'SFY 2019-20'!N156</f>
        <v>2668520.5699999998</v>
      </c>
      <c r="L156" s="13">
        <f>'SFY 2020-21'!N156</f>
        <v>2176748.31</v>
      </c>
      <c r="M156" s="13">
        <f>'SFY 2021-22'!N156</f>
        <v>2704755.4599999995</v>
      </c>
      <c r="N156" s="14">
        <f>'SFY 2022-23'!N156</f>
        <v>2436378.5</v>
      </c>
    </row>
    <row r="157" spans="1:14" x14ac:dyDescent="0.2">
      <c r="A157" s="9" t="s">
        <v>110</v>
      </c>
      <c r="B157" s="16">
        <f>'SFY 2010-11'!N157</f>
        <v>0</v>
      </c>
      <c r="C157" s="16">
        <f>'SFY 2011-12'!N157</f>
        <v>0</v>
      </c>
      <c r="D157" s="37">
        <f>'SFY 2012-13'!N157</f>
        <v>0</v>
      </c>
      <c r="E157" s="16">
        <f>'SFY 2013-14'!N157</f>
        <v>0</v>
      </c>
      <c r="F157" s="16">
        <f>'SFY 2014-15'!N157</f>
        <v>0</v>
      </c>
      <c r="G157" s="16">
        <f>'SFY 2015-16'!N157</f>
        <v>0</v>
      </c>
      <c r="H157" s="16">
        <f>'SFY 2016-17'!N157</f>
        <v>0</v>
      </c>
      <c r="I157" s="46">
        <f>'SFY 2017-18'!N157</f>
        <v>0</v>
      </c>
      <c r="J157" s="16">
        <f>'SFY 2018-19'!N157</f>
        <v>0</v>
      </c>
      <c r="K157" s="46">
        <f>'SFY 2019-20'!N157</f>
        <v>0</v>
      </c>
      <c r="L157" s="16">
        <f>'SFY 2020-21'!N157</f>
        <v>0</v>
      </c>
      <c r="M157" s="16">
        <f>'SFY 2021-22'!N157</f>
        <v>0</v>
      </c>
      <c r="N157" s="17">
        <f>'SFY 2022-23'!N157</f>
        <v>0</v>
      </c>
    </row>
    <row r="158" spans="1:14" x14ac:dyDescent="0.2">
      <c r="A158" s="9" t="s">
        <v>111</v>
      </c>
      <c r="B158" s="16">
        <f>'SFY 2010-11'!N158</f>
        <v>0</v>
      </c>
      <c r="C158" s="16">
        <f>'SFY 2011-12'!N158</f>
        <v>2361541.5499999998</v>
      </c>
      <c r="D158" s="37">
        <f>'SFY 2012-13'!N158</f>
        <v>3083942.8500000006</v>
      </c>
      <c r="E158" s="16">
        <f>'SFY 2013-14'!N158</f>
        <v>2419273.9300000002</v>
      </c>
      <c r="F158" s="16">
        <f>'SFY 2014-15'!N158</f>
        <v>2539904.4299999997</v>
      </c>
      <c r="G158" s="16">
        <f>'SFY 2015-16'!N158</f>
        <v>3556703.26</v>
      </c>
      <c r="H158" s="16">
        <f>'SFY 2016-17'!N158</f>
        <v>4160838.0200000005</v>
      </c>
      <c r="I158" s="46">
        <f>'SFY 2017-18'!N158</f>
        <v>4640080.8599999994</v>
      </c>
      <c r="J158" s="16">
        <f>'SFY 2018-19'!N158</f>
        <v>5220712.0500000007</v>
      </c>
      <c r="K158" s="46">
        <f>'SFY 2019-20'!N158</f>
        <v>3882673.92</v>
      </c>
      <c r="L158" s="16">
        <f>'SFY 2020-21'!N158</f>
        <v>3467370.68</v>
      </c>
      <c r="M158" s="16">
        <f>'SFY 2021-22'!N158</f>
        <v>4980844.7200000007</v>
      </c>
      <c r="N158" s="17">
        <f>'SFY 2022-23'!N158</f>
        <v>5160239.25</v>
      </c>
    </row>
    <row r="159" spans="1:14" x14ac:dyDescent="0.2">
      <c r="A159" s="9" t="s">
        <v>112</v>
      </c>
      <c r="B159" s="16">
        <f>'SFY 2010-11'!N159</f>
        <v>182932</v>
      </c>
      <c r="C159" s="16">
        <f>'SFY 2011-12'!N159</f>
        <v>422968</v>
      </c>
      <c r="D159" s="37">
        <f>'SFY 2012-13'!N159</f>
        <v>479740</v>
      </c>
      <c r="E159" s="16">
        <f>'SFY 2013-14'!N159</f>
        <v>240285</v>
      </c>
      <c r="F159" s="16">
        <f>'SFY 2014-15'!N159</f>
        <v>311499</v>
      </c>
      <c r="G159" s="16">
        <f>'SFY 2015-16'!N159</f>
        <v>70467</v>
      </c>
      <c r="H159" s="16">
        <f>'SFY 2016-17'!N159</f>
        <v>0</v>
      </c>
      <c r="I159" s="46">
        <f>'SFY 2017-18'!N159</f>
        <v>0</v>
      </c>
      <c r="J159" s="16">
        <f>'SFY 2018-19'!N159</f>
        <v>0</v>
      </c>
      <c r="K159" s="46">
        <f>'SFY 2019-20'!N159</f>
        <v>0</v>
      </c>
      <c r="L159" s="16">
        <f>'SFY 2020-21'!N159</f>
        <v>0</v>
      </c>
      <c r="M159" s="16">
        <f>'SFY 2021-22'!N159</f>
        <v>0</v>
      </c>
      <c r="N159" s="17">
        <f>'SFY 2022-23'!N159</f>
        <v>0</v>
      </c>
    </row>
    <row r="160" spans="1:14" x14ac:dyDescent="0.2">
      <c r="A160" s="12" t="s">
        <v>485</v>
      </c>
      <c r="B160" s="13">
        <f>'SFY 2010-11'!N160</f>
        <v>0</v>
      </c>
      <c r="C160" s="13">
        <f>'SFY 2011-12'!N160</f>
        <v>0</v>
      </c>
      <c r="D160" s="38">
        <f>'SFY 2012-13'!N160</f>
        <v>0</v>
      </c>
      <c r="E160" s="13">
        <f>'SFY 2013-14'!N160</f>
        <v>0</v>
      </c>
      <c r="F160" s="13">
        <f>'SFY 2014-15'!N160</f>
        <v>0</v>
      </c>
      <c r="G160" s="13">
        <f>'SFY 2015-16'!N160</f>
        <v>0</v>
      </c>
      <c r="H160" s="13">
        <f>'SFY 2016-17'!N160</f>
        <v>0</v>
      </c>
      <c r="I160" s="47">
        <f>'SFY 2017-18'!N160</f>
        <v>0</v>
      </c>
      <c r="J160" s="13">
        <f>'SFY 2018-19'!N160</f>
        <v>0</v>
      </c>
      <c r="K160" s="47">
        <f>'SFY 2019-20'!N160</f>
        <v>0</v>
      </c>
      <c r="L160" s="13">
        <f>'SFY 2020-21'!N160</f>
        <v>0</v>
      </c>
      <c r="M160" s="13">
        <f>'SFY 2021-22'!N160</f>
        <v>0</v>
      </c>
      <c r="N160" s="14">
        <f>'SFY 2022-23'!N160</f>
        <v>0</v>
      </c>
    </row>
    <row r="161" spans="1:14" x14ac:dyDescent="0.2">
      <c r="A161" s="9" t="s">
        <v>113</v>
      </c>
      <c r="B161" s="16">
        <f>'SFY 2010-11'!N161</f>
        <v>0</v>
      </c>
      <c r="C161" s="16">
        <f>'SFY 2011-12'!N161</f>
        <v>0</v>
      </c>
      <c r="D161" s="37">
        <f>'SFY 2012-13'!N161</f>
        <v>0</v>
      </c>
      <c r="E161" s="16">
        <f>'SFY 2013-14'!N161</f>
        <v>0</v>
      </c>
      <c r="F161" s="16">
        <f>'SFY 2014-15'!N161</f>
        <v>0</v>
      </c>
      <c r="G161" s="16">
        <f>'SFY 2015-16'!N161</f>
        <v>0</v>
      </c>
      <c r="H161" s="16">
        <f>'SFY 2016-17'!N161</f>
        <v>0</v>
      </c>
      <c r="I161" s="46">
        <f>'SFY 2017-18'!N161</f>
        <v>0</v>
      </c>
      <c r="J161" s="16">
        <f>'SFY 2018-19'!N161</f>
        <v>0</v>
      </c>
      <c r="K161" s="46">
        <f>'SFY 2019-20'!N161</f>
        <v>0</v>
      </c>
      <c r="L161" s="16">
        <f>'SFY 2020-21'!N161</f>
        <v>0</v>
      </c>
      <c r="M161" s="16">
        <f>'SFY 2021-22'!N161</f>
        <v>0</v>
      </c>
      <c r="N161" s="17">
        <f>'SFY 2022-23'!N161</f>
        <v>0</v>
      </c>
    </row>
    <row r="162" spans="1:14" x14ac:dyDescent="0.2">
      <c r="A162" s="9" t="s">
        <v>114</v>
      </c>
      <c r="B162" s="16">
        <f>'SFY 2010-11'!N162</f>
        <v>0</v>
      </c>
      <c r="C162" s="16">
        <f>'SFY 2011-12'!N162</f>
        <v>0</v>
      </c>
      <c r="D162" s="37">
        <f>'SFY 2012-13'!N162</f>
        <v>0</v>
      </c>
      <c r="E162" s="16">
        <f>'SFY 2013-14'!N162</f>
        <v>0</v>
      </c>
      <c r="F162" s="16">
        <f>'SFY 2014-15'!N162</f>
        <v>0</v>
      </c>
      <c r="G162" s="16">
        <f>'SFY 2015-16'!N162</f>
        <v>0</v>
      </c>
      <c r="H162" s="16">
        <f>'SFY 2016-17'!N162</f>
        <v>0</v>
      </c>
      <c r="I162" s="46">
        <f>'SFY 2017-18'!N162</f>
        <v>0</v>
      </c>
      <c r="J162" s="16">
        <f>'SFY 2018-19'!N162</f>
        <v>0</v>
      </c>
      <c r="K162" s="46">
        <f>'SFY 2019-20'!N162</f>
        <v>0</v>
      </c>
      <c r="L162" s="16">
        <f>'SFY 2020-21'!N162</f>
        <v>0</v>
      </c>
      <c r="M162" s="16">
        <f>'SFY 2021-22'!N162</f>
        <v>0</v>
      </c>
      <c r="N162" s="17">
        <f>'SFY 2022-23'!N162</f>
        <v>0</v>
      </c>
    </row>
    <row r="163" spans="1:14" x14ac:dyDescent="0.2">
      <c r="A163" s="9" t="s">
        <v>115</v>
      </c>
      <c r="B163" s="16">
        <f>'SFY 2010-11'!N163</f>
        <v>0</v>
      </c>
      <c r="C163" s="16">
        <f>'SFY 2011-12'!N163</f>
        <v>0</v>
      </c>
      <c r="D163" s="37">
        <f>'SFY 2012-13'!N163</f>
        <v>0</v>
      </c>
      <c r="E163" s="16">
        <f>'SFY 2013-14'!N163</f>
        <v>0</v>
      </c>
      <c r="F163" s="16">
        <f>'SFY 2014-15'!N163</f>
        <v>0</v>
      </c>
      <c r="G163" s="16">
        <f>'SFY 2015-16'!N163</f>
        <v>0</v>
      </c>
      <c r="H163" s="16">
        <f>'SFY 2016-17'!N163</f>
        <v>0</v>
      </c>
      <c r="I163" s="46">
        <f>'SFY 2017-18'!N163</f>
        <v>0</v>
      </c>
      <c r="J163" s="16">
        <f>'SFY 2018-19'!N163</f>
        <v>0</v>
      </c>
      <c r="K163" s="46">
        <f>'SFY 2019-20'!N163</f>
        <v>0</v>
      </c>
      <c r="L163" s="16">
        <f>'SFY 2020-21'!N163</f>
        <v>0</v>
      </c>
      <c r="M163" s="16">
        <f>'SFY 2021-22'!N163</f>
        <v>0</v>
      </c>
      <c r="N163" s="17">
        <f>'SFY 2022-23'!N163</f>
        <v>0</v>
      </c>
    </row>
    <row r="164" spans="1:14" x14ac:dyDescent="0.2">
      <c r="A164" s="9" t="s">
        <v>116</v>
      </c>
      <c r="B164" s="16">
        <f>'SFY 2010-11'!N164</f>
        <v>0</v>
      </c>
      <c r="C164" s="16">
        <f>'SFY 2011-12'!N164</f>
        <v>0</v>
      </c>
      <c r="D164" s="37">
        <f>'SFY 2012-13'!N164</f>
        <v>0</v>
      </c>
      <c r="E164" s="16">
        <f>'SFY 2013-14'!N164</f>
        <v>0</v>
      </c>
      <c r="F164" s="16">
        <f>'SFY 2014-15'!N164</f>
        <v>0</v>
      </c>
      <c r="G164" s="16">
        <f>'SFY 2015-16'!N164</f>
        <v>0</v>
      </c>
      <c r="H164" s="16">
        <f>'SFY 2016-17'!N164</f>
        <v>0</v>
      </c>
      <c r="I164" s="46">
        <f>'SFY 2017-18'!N164</f>
        <v>0</v>
      </c>
      <c r="J164" s="16">
        <f>'SFY 2018-19'!N164</f>
        <v>0</v>
      </c>
      <c r="K164" s="46">
        <f>'SFY 2019-20'!N164</f>
        <v>0</v>
      </c>
      <c r="L164" s="16">
        <f>'SFY 2020-21'!N164</f>
        <v>0</v>
      </c>
      <c r="M164" s="16">
        <f>'SFY 2021-22'!N164</f>
        <v>0</v>
      </c>
      <c r="N164" s="17">
        <f>'SFY 2022-23'!N164</f>
        <v>0</v>
      </c>
    </row>
    <row r="165" spans="1:14" x14ac:dyDescent="0.2">
      <c r="A165" s="9" t="s">
        <v>117</v>
      </c>
      <c r="B165" s="16">
        <f>'SFY 2010-11'!N165</f>
        <v>0</v>
      </c>
      <c r="C165" s="16">
        <f>'SFY 2011-12'!N165</f>
        <v>0</v>
      </c>
      <c r="D165" s="37">
        <f>'SFY 2012-13'!N165</f>
        <v>0</v>
      </c>
      <c r="E165" s="16">
        <f>'SFY 2013-14'!N165</f>
        <v>0</v>
      </c>
      <c r="F165" s="16">
        <f>'SFY 2014-15'!N165</f>
        <v>0</v>
      </c>
      <c r="G165" s="16">
        <f>'SFY 2015-16'!N165</f>
        <v>0</v>
      </c>
      <c r="H165" s="16">
        <f>'SFY 2016-17'!N165</f>
        <v>0</v>
      </c>
      <c r="I165" s="46">
        <f>'SFY 2017-18'!N165</f>
        <v>0</v>
      </c>
      <c r="J165" s="16">
        <f>'SFY 2018-19'!N165</f>
        <v>0</v>
      </c>
      <c r="K165" s="46">
        <f>'SFY 2019-20'!N165</f>
        <v>0</v>
      </c>
      <c r="L165" s="16">
        <f>'SFY 2020-21'!N165</f>
        <v>0</v>
      </c>
      <c r="M165" s="16">
        <f>'SFY 2021-22'!N165</f>
        <v>0</v>
      </c>
      <c r="N165" s="17">
        <f>'SFY 2022-23'!N165</f>
        <v>0</v>
      </c>
    </row>
    <row r="166" spans="1:14" x14ac:dyDescent="0.2">
      <c r="A166" s="12" t="s">
        <v>486</v>
      </c>
      <c r="B166" s="13">
        <f>'SFY 2010-11'!N166</f>
        <v>0</v>
      </c>
      <c r="C166" s="13">
        <f>'SFY 2011-12'!N166</f>
        <v>0</v>
      </c>
      <c r="D166" s="38">
        <f>'SFY 2012-13'!N166</f>
        <v>0</v>
      </c>
      <c r="E166" s="13">
        <f>'SFY 2013-14'!N166</f>
        <v>0</v>
      </c>
      <c r="F166" s="13">
        <f>'SFY 2014-15'!N166</f>
        <v>0</v>
      </c>
      <c r="G166" s="13">
        <f>'SFY 2015-16'!N166</f>
        <v>0</v>
      </c>
      <c r="H166" s="13">
        <f>'SFY 2016-17'!N166</f>
        <v>0</v>
      </c>
      <c r="I166" s="47">
        <f>'SFY 2017-18'!N166</f>
        <v>0</v>
      </c>
      <c r="J166" s="13">
        <f>'SFY 2018-19'!N166</f>
        <v>0</v>
      </c>
      <c r="K166" s="47">
        <f>'SFY 2019-20'!N166</f>
        <v>0</v>
      </c>
      <c r="L166" s="13">
        <f>'SFY 2020-21'!N166</f>
        <v>0</v>
      </c>
      <c r="M166" s="13">
        <f>'SFY 2021-22'!N166</f>
        <v>0</v>
      </c>
      <c r="N166" s="14">
        <f>'SFY 2022-23'!N166</f>
        <v>0</v>
      </c>
    </row>
    <row r="167" spans="1:14" x14ac:dyDescent="0.2">
      <c r="A167" s="9" t="s">
        <v>118</v>
      </c>
      <c r="B167" s="16">
        <f>'SFY 2010-11'!N167</f>
        <v>0</v>
      </c>
      <c r="C167" s="16">
        <f>'SFY 2011-12'!N167</f>
        <v>0</v>
      </c>
      <c r="D167" s="37">
        <f>'SFY 2012-13'!N167</f>
        <v>0</v>
      </c>
      <c r="E167" s="16">
        <f>'SFY 2013-14'!N167</f>
        <v>0</v>
      </c>
      <c r="F167" s="16">
        <f>'SFY 2014-15'!N167</f>
        <v>0</v>
      </c>
      <c r="G167" s="16">
        <f>'SFY 2015-16'!N167</f>
        <v>0</v>
      </c>
      <c r="H167" s="16">
        <f>'SFY 2016-17'!N167</f>
        <v>0</v>
      </c>
      <c r="I167" s="46">
        <f>'SFY 2017-18'!N167</f>
        <v>0</v>
      </c>
      <c r="J167" s="16">
        <f>'SFY 2018-19'!N167</f>
        <v>0</v>
      </c>
      <c r="K167" s="46">
        <f>'SFY 2019-20'!N167</f>
        <v>0</v>
      </c>
      <c r="L167" s="16">
        <f>'SFY 2020-21'!N167</f>
        <v>0</v>
      </c>
      <c r="M167" s="16">
        <f>'SFY 2021-22'!N167</f>
        <v>0</v>
      </c>
      <c r="N167" s="17">
        <f>'SFY 2022-23'!N167</f>
        <v>0</v>
      </c>
    </row>
    <row r="168" spans="1:14" x14ac:dyDescent="0.2">
      <c r="A168" s="9" t="s">
        <v>119</v>
      </c>
      <c r="B168" s="16">
        <f>'SFY 2010-11'!N168</f>
        <v>0</v>
      </c>
      <c r="C168" s="16">
        <f>'SFY 2011-12'!N168</f>
        <v>0</v>
      </c>
      <c r="D168" s="37">
        <f>'SFY 2012-13'!N168</f>
        <v>0</v>
      </c>
      <c r="E168" s="16">
        <f>'SFY 2013-14'!N168</f>
        <v>0</v>
      </c>
      <c r="F168" s="16">
        <f>'SFY 2014-15'!N168</f>
        <v>0</v>
      </c>
      <c r="G168" s="16">
        <f>'SFY 2015-16'!N168</f>
        <v>0</v>
      </c>
      <c r="H168" s="16">
        <f>'SFY 2016-17'!N168</f>
        <v>0</v>
      </c>
      <c r="I168" s="46">
        <f>'SFY 2017-18'!N168</f>
        <v>0</v>
      </c>
      <c r="J168" s="16">
        <f>'SFY 2018-19'!N168</f>
        <v>0</v>
      </c>
      <c r="K168" s="46">
        <f>'SFY 2019-20'!N168</f>
        <v>0</v>
      </c>
      <c r="L168" s="16">
        <f>'SFY 2020-21'!N168</f>
        <v>0</v>
      </c>
      <c r="M168" s="16">
        <f>'SFY 2021-22'!N168</f>
        <v>0</v>
      </c>
      <c r="N168" s="17">
        <f>'SFY 2022-23'!N168</f>
        <v>0</v>
      </c>
    </row>
    <row r="169" spans="1:14" x14ac:dyDescent="0.2">
      <c r="A169" s="9" t="s">
        <v>120</v>
      </c>
      <c r="B169" s="16">
        <f>'SFY 2010-11'!N169</f>
        <v>0</v>
      </c>
      <c r="C169" s="16">
        <f>'SFY 2011-12'!N169</f>
        <v>0</v>
      </c>
      <c r="D169" s="37">
        <f>'SFY 2012-13'!N169</f>
        <v>0</v>
      </c>
      <c r="E169" s="16">
        <f>'SFY 2013-14'!N169</f>
        <v>0</v>
      </c>
      <c r="F169" s="16">
        <f>'SFY 2014-15'!N169</f>
        <v>0</v>
      </c>
      <c r="G169" s="16">
        <f>'SFY 2015-16'!N169</f>
        <v>0</v>
      </c>
      <c r="H169" s="16">
        <f>'SFY 2016-17'!N169</f>
        <v>0</v>
      </c>
      <c r="I169" s="46">
        <f>'SFY 2017-18'!N169</f>
        <v>0</v>
      </c>
      <c r="J169" s="16">
        <f>'SFY 2018-19'!N169</f>
        <v>0</v>
      </c>
      <c r="K169" s="46">
        <f>'SFY 2019-20'!N169</f>
        <v>0</v>
      </c>
      <c r="L169" s="16">
        <f>'SFY 2020-21'!N169</f>
        <v>0</v>
      </c>
      <c r="M169" s="16">
        <f>'SFY 2021-22'!N169</f>
        <v>0</v>
      </c>
      <c r="N169" s="17">
        <f>'SFY 2022-23'!N169</f>
        <v>0</v>
      </c>
    </row>
    <row r="170" spans="1:14" x14ac:dyDescent="0.2">
      <c r="A170" s="9" t="s">
        <v>121</v>
      </c>
      <c r="B170" s="16">
        <f>'SFY 2010-11'!N170</f>
        <v>0</v>
      </c>
      <c r="C170" s="16">
        <f>'SFY 2011-12'!N170</f>
        <v>0</v>
      </c>
      <c r="D170" s="37">
        <f>'SFY 2012-13'!N170</f>
        <v>0</v>
      </c>
      <c r="E170" s="16">
        <f>'SFY 2013-14'!N170</f>
        <v>0</v>
      </c>
      <c r="F170" s="16">
        <f>'SFY 2014-15'!N170</f>
        <v>0</v>
      </c>
      <c r="G170" s="16">
        <f>'SFY 2015-16'!N170</f>
        <v>0</v>
      </c>
      <c r="H170" s="16">
        <f>'SFY 2016-17'!N170</f>
        <v>0</v>
      </c>
      <c r="I170" s="46">
        <f>'SFY 2017-18'!N170</f>
        <v>0</v>
      </c>
      <c r="J170" s="16">
        <f>'SFY 2018-19'!N170</f>
        <v>0</v>
      </c>
      <c r="K170" s="46">
        <f>'SFY 2019-20'!N170</f>
        <v>0</v>
      </c>
      <c r="L170" s="16">
        <f>'SFY 2020-21'!N170</f>
        <v>0</v>
      </c>
      <c r="M170" s="16">
        <f>'SFY 2021-22'!N170</f>
        <v>0</v>
      </c>
      <c r="N170" s="17">
        <f>'SFY 2022-23'!N170</f>
        <v>0</v>
      </c>
    </row>
    <row r="171" spans="1:14" x14ac:dyDescent="0.2">
      <c r="A171" s="9" t="s">
        <v>122</v>
      </c>
      <c r="B171" s="16">
        <f>'SFY 2010-11'!N171</f>
        <v>0</v>
      </c>
      <c r="C171" s="16">
        <f>'SFY 2011-12'!N171</f>
        <v>0</v>
      </c>
      <c r="D171" s="37">
        <f>'SFY 2012-13'!N171</f>
        <v>0</v>
      </c>
      <c r="E171" s="16">
        <f>'SFY 2013-14'!N171</f>
        <v>0</v>
      </c>
      <c r="F171" s="16">
        <f>'SFY 2014-15'!N171</f>
        <v>0</v>
      </c>
      <c r="G171" s="16">
        <f>'SFY 2015-16'!N171</f>
        <v>0</v>
      </c>
      <c r="H171" s="16">
        <f>'SFY 2016-17'!N171</f>
        <v>0</v>
      </c>
      <c r="I171" s="46">
        <f>'SFY 2017-18'!N171</f>
        <v>0</v>
      </c>
      <c r="J171" s="16">
        <f>'SFY 2018-19'!N171</f>
        <v>0</v>
      </c>
      <c r="K171" s="46">
        <f>'SFY 2019-20'!N171</f>
        <v>0</v>
      </c>
      <c r="L171" s="16">
        <f>'SFY 2020-21'!N171</f>
        <v>0</v>
      </c>
      <c r="M171" s="16">
        <f>'SFY 2021-22'!N171</f>
        <v>0</v>
      </c>
      <c r="N171" s="17">
        <f>'SFY 2022-23'!N171</f>
        <v>0</v>
      </c>
    </row>
    <row r="172" spans="1:14" x14ac:dyDescent="0.2">
      <c r="A172" s="12" t="s">
        <v>487</v>
      </c>
      <c r="B172" s="13">
        <f>'SFY 2010-11'!N172</f>
        <v>0</v>
      </c>
      <c r="C172" s="13">
        <f>'SFY 2011-12'!N172</f>
        <v>0</v>
      </c>
      <c r="D172" s="38">
        <f>'SFY 2012-13'!N172</f>
        <v>0</v>
      </c>
      <c r="E172" s="13">
        <f>'SFY 2013-14'!N172</f>
        <v>0</v>
      </c>
      <c r="F172" s="13">
        <f>'SFY 2014-15'!N172</f>
        <v>0</v>
      </c>
      <c r="G172" s="13">
        <f>'SFY 2015-16'!N172</f>
        <v>0</v>
      </c>
      <c r="H172" s="13">
        <f>'SFY 2016-17'!N172</f>
        <v>0</v>
      </c>
      <c r="I172" s="47">
        <f>'SFY 2017-18'!N172</f>
        <v>0</v>
      </c>
      <c r="J172" s="13">
        <f>'SFY 2018-19'!N172</f>
        <v>0</v>
      </c>
      <c r="K172" s="47">
        <f>'SFY 2019-20'!N172</f>
        <v>0</v>
      </c>
      <c r="L172" s="13">
        <f>'SFY 2020-21'!N172</f>
        <v>0</v>
      </c>
      <c r="M172" s="13">
        <f>'SFY 2021-22'!N172</f>
        <v>0</v>
      </c>
      <c r="N172" s="14">
        <f>'SFY 2022-23'!N172</f>
        <v>0</v>
      </c>
    </row>
    <row r="173" spans="1:14" x14ac:dyDescent="0.2">
      <c r="A173" s="9" t="s">
        <v>123</v>
      </c>
      <c r="B173" s="16">
        <f>'SFY 2010-11'!N173</f>
        <v>0</v>
      </c>
      <c r="C173" s="16">
        <f>'SFY 2011-12'!N173</f>
        <v>0</v>
      </c>
      <c r="D173" s="37">
        <f>'SFY 2012-13'!N173</f>
        <v>0</v>
      </c>
      <c r="E173" s="16">
        <f>'SFY 2013-14'!N173</f>
        <v>0</v>
      </c>
      <c r="F173" s="16">
        <f>'SFY 2014-15'!N173</f>
        <v>0</v>
      </c>
      <c r="G173" s="16">
        <f>'SFY 2015-16'!N173</f>
        <v>0</v>
      </c>
      <c r="H173" s="16">
        <f>'SFY 2016-17'!N173</f>
        <v>0</v>
      </c>
      <c r="I173" s="46">
        <f>'SFY 2017-18'!N173</f>
        <v>0</v>
      </c>
      <c r="J173" s="16">
        <f>'SFY 2018-19'!N173</f>
        <v>0</v>
      </c>
      <c r="K173" s="46">
        <f>'SFY 2019-20'!N173</f>
        <v>0</v>
      </c>
      <c r="L173" s="16">
        <f>'SFY 2020-21'!N173</f>
        <v>0</v>
      </c>
      <c r="M173" s="16">
        <f>'SFY 2021-22'!N173</f>
        <v>0</v>
      </c>
      <c r="N173" s="17">
        <f>'SFY 2022-23'!N173</f>
        <v>0</v>
      </c>
    </row>
    <row r="174" spans="1:14" x14ac:dyDescent="0.2">
      <c r="A174" s="9" t="s">
        <v>124</v>
      </c>
      <c r="B174" s="16">
        <f>'SFY 2010-11'!N174</f>
        <v>0</v>
      </c>
      <c r="C174" s="16">
        <f>'SFY 2011-12'!N174</f>
        <v>0</v>
      </c>
      <c r="D174" s="37">
        <f>'SFY 2012-13'!N174</f>
        <v>0</v>
      </c>
      <c r="E174" s="16">
        <f>'SFY 2013-14'!N174</f>
        <v>0</v>
      </c>
      <c r="F174" s="16">
        <f>'SFY 2014-15'!N174</f>
        <v>0</v>
      </c>
      <c r="G174" s="16">
        <f>'SFY 2015-16'!N174</f>
        <v>0</v>
      </c>
      <c r="H174" s="16">
        <f>'SFY 2016-17'!N174</f>
        <v>0</v>
      </c>
      <c r="I174" s="46">
        <f>'SFY 2017-18'!N174</f>
        <v>0</v>
      </c>
      <c r="J174" s="16">
        <f>'SFY 2018-19'!N174</f>
        <v>0</v>
      </c>
      <c r="K174" s="46">
        <f>'SFY 2019-20'!N174</f>
        <v>0</v>
      </c>
      <c r="L174" s="16">
        <f>'SFY 2020-21'!N174</f>
        <v>0</v>
      </c>
      <c r="M174" s="16">
        <f>'SFY 2021-22'!N174</f>
        <v>0</v>
      </c>
      <c r="N174" s="17">
        <f>'SFY 2022-23'!N174</f>
        <v>0</v>
      </c>
    </row>
    <row r="175" spans="1:14" x14ac:dyDescent="0.2">
      <c r="A175" s="9" t="s">
        <v>125</v>
      </c>
      <c r="B175" s="16">
        <f>'SFY 2010-11'!N175</f>
        <v>81091</v>
      </c>
      <c r="C175" s="16">
        <f>'SFY 2011-12'!N175</f>
        <v>109892</v>
      </c>
      <c r="D175" s="37">
        <f>'SFY 2012-13'!N175</f>
        <v>36668</v>
      </c>
      <c r="E175" s="16">
        <f>'SFY 2013-14'!N175</f>
        <v>59262</v>
      </c>
      <c r="F175" s="16">
        <f>'SFY 2014-15'!N175</f>
        <v>89806</v>
      </c>
      <c r="G175" s="16">
        <f>'SFY 2015-16'!N175</f>
        <v>22327</v>
      </c>
      <c r="H175" s="16">
        <f>'SFY 2016-17'!N175</f>
        <v>0</v>
      </c>
      <c r="I175" s="46">
        <f>'SFY 2017-18'!N175</f>
        <v>0</v>
      </c>
      <c r="J175" s="16">
        <f>'SFY 2018-19'!N175</f>
        <v>0</v>
      </c>
      <c r="K175" s="46">
        <f>'SFY 2019-20'!N175</f>
        <v>0</v>
      </c>
      <c r="L175" s="16">
        <f>'SFY 2020-21'!N175</f>
        <v>0</v>
      </c>
      <c r="M175" s="16">
        <f>'SFY 2021-22'!N175</f>
        <v>0</v>
      </c>
      <c r="N175" s="17">
        <f>'SFY 2022-23'!N175</f>
        <v>0</v>
      </c>
    </row>
    <row r="176" spans="1:14" x14ac:dyDescent="0.2">
      <c r="A176" s="9" t="s">
        <v>126</v>
      </c>
      <c r="B176" s="16">
        <f>'SFY 2010-11'!N176</f>
        <v>0</v>
      </c>
      <c r="C176" s="16">
        <f>'SFY 2011-12'!N176</f>
        <v>0</v>
      </c>
      <c r="D176" s="37">
        <f>'SFY 2012-13'!N176</f>
        <v>0</v>
      </c>
      <c r="E176" s="16">
        <f>'SFY 2013-14'!N176</f>
        <v>0</v>
      </c>
      <c r="F176" s="16">
        <f>'SFY 2014-15'!N176</f>
        <v>0</v>
      </c>
      <c r="G176" s="16">
        <f>'SFY 2015-16'!N176</f>
        <v>0</v>
      </c>
      <c r="H176" s="16">
        <f>'SFY 2016-17'!N176</f>
        <v>0</v>
      </c>
      <c r="I176" s="46">
        <f>'SFY 2017-18'!N176</f>
        <v>0</v>
      </c>
      <c r="J176" s="16">
        <f>'SFY 2018-19'!N176</f>
        <v>0</v>
      </c>
      <c r="K176" s="46">
        <f>'SFY 2019-20'!N176</f>
        <v>0</v>
      </c>
      <c r="L176" s="16">
        <f>'SFY 2020-21'!N176</f>
        <v>0</v>
      </c>
      <c r="M176" s="16">
        <f>'SFY 2021-22'!N176</f>
        <v>0</v>
      </c>
      <c r="N176" s="17">
        <f>'SFY 2022-23'!N176</f>
        <v>0</v>
      </c>
    </row>
    <row r="177" spans="1:14" x14ac:dyDescent="0.2">
      <c r="A177" s="9" t="s">
        <v>127</v>
      </c>
      <c r="B177" s="16">
        <f>'SFY 2010-11'!N177</f>
        <v>0</v>
      </c>
      <c r="C177" s="16">
        <f>'SFY 2011-12'!N177</f>
        <v>0</v>
      </c>
      <c r="D177" s="37">
        <f>'SFY 2012-13'!N177</f>
        <v>0</v>
      </c>
      <c r="E177" s="16">
        <f>'SFY 2013-14'!N177</f>
        <v>0</v>
      </c>
      <c r="F177" s="16">
        <f>'SFY 2014-15'!N177</f>
        <v>0</v>
      </c>
      <c r="G177" s="16">
        <f>'SFY 2015-16'!N177</f>
        <v>0</v>
      </c>
      <c r="H177" s="16">
        <f>'SFY 2016-17'!N177</f>
        <v>0</v>
      </c>
      <c r="I177" s="46">
        <f>'SFY 2017-18'!N177</f>
        <v>0</v>
      </c>
      <c r="J177" s="16">
        <f>'SFY 2018-19'!N177</f>
        <v>0</v>
      </c>
      <c r="K177" s="46">
        <f>'SFY 2019-20'!N177</f>
        <v>0</v>
      </c>
      <c r="L177" s="16">
        <f>'SFY 2020-21'!N177</f>
        <v>0</v>
      </c>
      <c r="M177" s="16">
        <f>'SFY 2021-22'!N177</f>
        <v>0</v>
      </c>
      <c r="N177" s="17">
        <f>'SFY 2022-23'!N177</f>
        <v>0</v>
      </c>
    </row>
    <row r="178" spans="1:14" x14ac:dyDescent="0.2">
      <c r="A178" s="9" t="s">
        <v>128</v>
      </c>
      <c r="B178" s="16">
        <f>'SFY 2010-11'!N178</f>
        <v>0</v>
      </c>
      <c r="C178" s="16">
        <f>'SFY 2011-12'!N178</f>
        <v>0</v>
      </c>
      <c r="D178" s="37">
        <f>'SFY 2012-13'!N178</f>
        <v>0</v>
      </c>
      <c r="E178" s="16">
        <f>'SFY 2013-14'!N178</f>
        <v>0</v>
      </c>
      <c r="F178" s="16">
        <f>'SFY 2014-15'!N178</f>
        <v>0</v>
      </c>
      <c r="G178" s="16">
        <f>'SFY 2015-16'!N178</f>
        <v>0</v>
      </c>
      <c r="H178" s="16">
        <f>'SFY 2016-17'!N178</f>
        <v>0</v>
      </c>
      <c r="I178" s="46">
        <f>'SFY 2017-18'!N178</f>
        <v>0</v>
      </c>
      <c r="J178" s="16">
        <f>'SFY 2018-19'!N178</f>
        <v>0</v>
      </c>
      <c r="K178" s="46">
        <f>'SFY 2019-20'!N178</f>
        <v>0</v>
      </c>
      <c r="L178" s="16">
        <f>'SFY 2020-21'!N178</f>
        <v>0</v>
      </c>
      <c r="M178" s="16">
        <f>'SFY 2021-22'!N178</f>
        <v>0</v>
      </c>
      <c r="N178" s="17">
        <f>'SFY 2022-23'!N178</f>
        <v>0</v>
      </c>
    </row>
    <row r="179" spans="1:14" x14ac:dyDescent="0.2">
      <c r="A179" s="9" t="s">
        <v>129</v>
      </c>
      <c r="B179" s="16">
        <f>'SFY 2010-11'!N179</f>
        <v>0</v>
      </c>
      <c r="C179" s="16">
        <f>'SFY 2011-12'!N179</f>
        <v>0</v>
      </c>
      <c r="D179" s="37">
        <f>'SFY 2012-13'!N179</f>
        <v>0</v>
      </c>
      <c r="E179" s="16">
        <f>'SFY 2013-14'!N179</f>
        <v>0</v>
      </c>
      <c r="F179" s="16">
        <f>'SFY 2014-15'!N179</f>
        <v>0</v>
      </c>
      <c r="G179" s="16">
        <f>'SFY 2015-16'!N179</f>
        <v>0</v>
      </c>
      <c r="H179" s="16">
        <f>'SFY 2016-17'!N179</f>
        <v>0</v>
      </c>
      <c r="I179" s="46">
        <f>'SFY 2017-18'!N179</f>
        <v>0</v>
      </c>
      <c r="J179" s="16">
        <f>'SFY 2018-19'!N179</f>
        <v>0</v>
      </c>
      <c r="K179" s="46">
        <f>'SFY 2019-20'!N179</f>
        <v>0</v>
      </c>
      <c r="L179" s="16">
        <f>'SFY 2020-21'!N179</f>
        <v>0</v>
      </c>
      <c r="M179" s="16">
        <f>'SFY 2021-22'!N179</f>
        <v>0</v>
      </c>
      <c r="N179" s="17">
        <f>'SFY 2022-23'!N179</f>
        <v>0</v>
      </c>
    </row>
    <row r="180" spans="1:14" x14ac:dyDescent="0.2">
      <c r="A180" s="9" t="s">
        <v>130</v>
      </c>
      <c r="B180" s="16">
        <f>'SFY 2010-11'!N180</f>
        <v>0</v>
      </c>
      <c r="C180" s="16">
        <f>'SFY 2011-12'!N180</f>
        <v>0</v>
      </c>
      <c r="D180" s="37">
        <f>'SFY 2012-13'!N180</f>
        <v>0</v>
      </c>
      <c r="E180" s="16">
        <f>'SFY 2013-14'!N180</f>
        <v>0</v>
      </c>
      <c r="F180" s="16">
        <f>'SFY 2014-15'!N180</f>
        <v>0</v>
      </c>
      <c r="G180" s="16">
        <f>'SFY 2015-16'!N180</f>
        <v>0</v>
      </c>
      <c r="H180" s="16">
        <f>'SFY 2016-17'!N180</f>
        <v>0</v>
      </c>
      <c r="I180" s="46">
        <f>'SFY 2017-18'!N180</f>
        <v>0</v>
      </c>
      <c r="J180" s="16">
        <f>'SFY 2018-19'!N180</f>
        <v>0</v>
      </c>
      <c r="K180" s="46">
        <f>'SFY 2019-20'!N180</f>
        <v>0</v>
      </c>
      <c r="L180" s="16">
        <f>'SFY 2020-21'!N180</f>
        <v>0</v>
      </c>
      <c r="M180" s="16">
        <f>'SFY 2021-22'!N180</f>
        <v>0</v>
      </c>
      <c r="N180" s="17">
        <f>'SFY 2022-23'!N180</f>
        <v>0</v>
      </c>
    </row>
    <row r="181" spans="1:14" x14ac:dyDescent="0.2">
      <c r="A181" s="9" t="s">
        <v>131</v>
      </c>
      <c r="B181" s="16">
        <f>'SFY 2010-11'!N181</f>
        <v>0</v>
      </c>
      <c r="C181" s="16">
        <f>'SFY 2011-12'!N181</f>
        <v>0</v>
      </c>
      <c r="D181" s="37">
        <f>'SFY 2012-13'!N181</f>
        <v>0</v>
      </c>
      <c r="E181" s="16">
        <f>'SFY 2013-14'!N181</f>
        <v>0</v>
      </c>
      <c r="F181" s="16">
        <f>'SFY 2014-15'!N181</f>
        <v>0</v>
      </c>
      <c r="G181" s="16">
        <f>'SFY 2015-16'!N181</f>
        <v>0</v>
      </c>
      <c r="H181" s="16">
        <f>'SFY 2016-17'!N181</f>
        <v>0</v>
      </c>
      <c r="I181" s="46">
        <f>'SFY 2017-18'!N181</f>
        <v>0</v>
      </c>
      <c r="J181" s="16">
        <f>'SFY 2018-19'!N181</f>
        <v>0</v>
      </c>
      <c r="K181" s="46">
        <f>'SFY 2019-20'!N181</f>
        <v>0</v>
      </c>
      <c r="L181" s="16">
        <f>'SFY 2020-21'!N181</f>
        <v>0</v>
      </c>
      <c r="M181" s="16">
        <f>'SFY 2021-22'!N181</f>
        <v>0</v>
      </c>
      <c r="N181" s="17">
        <f>'SFY 2022-23'!N181</f>
        <v>0</v>
      </c>
    </row>
    <row r="182" spans="1:14" x14ac:dyDescent="0.2">
      <c r="A182" s="9" t="s">
        <v>132</v>
      </c>
      <c r="B182" s="16">
        <f>'SFY 2010-11'!N182</f>
        <v>0</v>
      </c>
      <c r="C182" s="16">
        <f>'SFY 2011-12'!N182</f>
        <v>0</v>
      </c>
      <c r="D182" s="37">
        <f>'SFY 2012-13'!N182</f>
        <v>0</v>
      </c>
      <c r="E182" s="16">
        <f>'SFY 2013-14'!N182</f>
        <v>0</v>
      </c>
      <c r="F182" s="16">
        <f>'SFY 2014-15'!N182</f>
        <v>0</v>
      </c>
      <c r="G182" s="16">
        <f>'SFY 2015-16'!N182</f>
        <v>0</v>
      </c>
      <c r="H182" s="16">
        <f>'SFY 2016-17'!N182</f>
        <v>0</v>
      </c>
      <c r="I182" s="46">
        <f>'SFY 2017-18'!N182</f>
        <v>0</v>
      </c>
      <c r="J182" s="16">
        <f>'SFY 2018-19'!N182</f>
        <v>0</v>
      </c>
      <c r="K182" s="46">
        <f>'SFY 2019-20'!N182</f>
        <v>0</v>
      </c>
      <c r="L182" s="16">
        <f>'SFY 2020-21'!N182</f>
        <v>0</v>
      </c>
      <c r="M182" s="16">
        <f>'SFY 2021-22'!N182</f>
        <v>0</v>
      </c>
      <c r="N182" s="17">
        <f>'SFY 2022-23'!N182</f>
        <v>0</v>
      </c>
    </row>
    <row r="183" spans="1:14" x14ac:dyDescent="0.2">
      <c r="A183" s="9" t="s">
        <v>133</v>
      </c>
      <c r="B183" s="16">
        <f>'SFY 2010-11'!N183</f>
        <v>0</v>
      </c>
      <c r="C183" s="16">
        <f>'SFY 2011-12'!N183</f>
        <v>0</v>
      </c>
      <c r="D183" s="37">
        <f>'SFY 2012-13'!N183</f>
        <v>0</v>
      </c>
      <c r="E183" s="16">
        <f>'SFY 2013-14'!N183</f>
        <v>0</v>
      </c>
      <c r="F183" s="16">
        <f>'SFY 2014-15'!N183</f>
        <v>0</v>
      </c>
      <c r="G183" s="16">
        <f>'SFY 2015-16'!N183</f>
        <v>0</v>
      </c>
      <c r="H183" s="16">
        <f>'SFY 2016-17'!N183</f>
        <v>0</v>
      </c>
      <c r="I183" s="46">
        <f>'SFY 2017-18'!N183</f>
        <v>0</v>
      </c>
      <c r="J183" s="16">
        <f>'SFY 2018-19'!N183</f>
        <v>0</v>
      </c>
      <c r="K183" s="46">
        <f>'SFY 2019-20'!N183</f>
        <v>0</v>
      </c>
      <c r="L183" s="16">
        <f>'SFY 2020-21'!N183</f>
        <v>0</v>
      </c>
      <c r="M183" s="16">
        <f>'SFY 2021-22'!N183</f>
        <v>0</v>
      </c>
      <c r="N183" s="17">
        <f>'SFY 2022-23'!N183</f>
        <v>0</v>
      </c>
    </row>
    <row r="184" spans="1:14" x14ac:dyDescent="0.2">
      <c r="A184" s="12" t="s">
        <v>488</v>
      </c>
      <c r="B184" s="13">
        <f>'SFY 2010-11'!N184</f>
        <v>0</v>
      </c>
      <c r="C184" s="13">
        <f>'SFY 2011-12'!N184</f>
        <v>0</v>
      </c>
      <c r="D184" s="38">
        <f>'SFY 2012-13'!N184</f>
        <v>0</v>
      </c>
      <c r="E184" s="13">
        <f>'SFY 2013-14'!N184</f>
        <v>0</v>
      </c>
      <c r="F184" s="13">
        <f>'SFY 2014-15'!N184</f>
        <v>0</v>
      </c>
      <c r="G184" s="13">
        <f>'SFY 2015-16'!N184</f>
        <v>0</v>
      </c>
      <c r="H184" s="13">
        <f>'SFY 2016-17'!N184</f>
        <v>0</v>
      </c>
      <c r="I184" s="47">
        <f>'SFY 2017-18'!N184</f>
        <v>0</v>
      </c>
      <c r="J184" s="13">
        <f>'SFY 2018-19'!N184</f>
        <v>0</v>
      </c>
      <c r="K184" s="47">
        <f>'SFY 2019-20'!N184</f>
        <v>0</v>
      </c>
      <c r="L184" s="13">
        <f>'SFY 2020-21'!N184</f>
        <v>0</v>
      </c>
      <c r="M184" s="13">
        <f>'SFY 2021-22'!N184</f>
        <v>0</v>
      </c>
      <c r="N184" s="14">
        <f>'SFY 2022-23'!N184</f>
        <v>0</v>
      </c>
    </row>
    <row r="185" spans="1:14" x14ac:dyDescent="0.2">
      <c r="A185" s="9" t="s">
        <v>134</v>
      </c>
      <c r="B185" s="16">
        <f>'SFY 2010-11'!N185</f>
        <v>0</v>
      </c>
      <c r="C185" s="16">
        <f>'SFY 2011-12'!N185</f>
        <v>0</v>
      </c>
      <c r="D185" s="37">
        <f>'SFY 2012-13'!N185</f>
        <v>0</v>
      </c>
      <c r="E185" s="16">
        <f>'SFY 2013-14'!N185</f>
        <v>0</v>
      </c>
      <c r="F185" s="16">
        <f>'SFY 2014-15'!N185</f>
        <v>0</v>
      </c>
      <c r="G185" s="16">
        <f>'SFY 2015-16'!N185</f>
        <v>0</v>
      </c>
      <c r="H185" s="16">
        <f>'SFY 2016-17'!N185</f>
        <v>0</v>
      </c>
      <c r="I185" s="46">
        <f>'SFY 2017-18'!N185</f>
        <v>0</v>
      </c>
      <c r="J185" s="16">
        <f>'SFY 2018-19'!N185</f>
        <v>0</v>
      </c>
      <c r="K185" s="46">
        <f>'SFY 2019-20'!N185</f>
        <v>0</v>
      </c>
      <c r="L185" s="16">
        <f>'SFY 2020-21'!N185</f>
        <v>0</v>
      </c>
      <c r="M185" s="16">
        <f>'SFY 2021-22'!N185</f>
        <v>0</v>
      </c>
      <c r="N185" s="17">
        <f>'SFY 2022-23'!N185</f>
        <v>0</v>
      </c>
    </row>
    <row r="186" spans="1:14" x14ac:dyDescent="0.2">
      <c r="A186" s="12" t="s">
        <v>489</v>
      </c>
      <c r="B186" s="13">
        <f>'SFY 2010-11'!N186</f>
        <v>0</v>
      </c>
      <c r="C186" s="13">
        <f>'SFY 2011-12'!N186</f>
        <v>0</v>
      </c>
      <c r="D186" s="38">
        <f>'SFY 2012-13'!N186</f>
        <v>0</v>
      </c>
      <c r="E186" s="13">
        <f>'SFY 2013-14'!N186</f>
        <v>0</v>
      </c>
      <c r="F186" s="13">
        <f>'SFY 2014-15'!N186</f>
        <v>0</v>
      </c>
      <c r="G186" s="13">
        <f>'SFY 2015-16'!N186</f>
        <v>0</v>
      </c>
      <c r="H186" s="13">
        <f>'SFY 2016-17'!N186</f>
        <v>0</v>
      </c>
      <c r="I186" s="47">
        <f>'SFY 2017-18'!N186</f>
        <v>0</v>
      </c>
      <c r="J186" s="13">
        <f>'SFY 2018-19'!N186</f>
        <v>0</v>
      </c>
      <c r="K186" s="47">
        <f>'SFY 2019-20'!N186</f>
        <v>0</v>
      </c>
      <c r="L186" s="13">
        <f>'SFY 2020-21'!N186</f>
        <v>0</v>
      </c>
      <c r="M186" s="13">
        <f>'SFY 2021-22'!N186</f>
        <v>0</v>
      </c>
      <c r="N186" s="14">
        <f>'SFY 2022-23'!N186</f>
        <v>0</v>
      </c>
    </row>
    <row r="187" spans="1:14" x14ac:dyDescent="0.2">
      <c r="A187" s="9" t="s">
        <v>135</v>
      </c>
      <c r="B187" s="16">
        <f>'SFY 2010-11'!N187</f>
        <v>0</v>
      </c>
      <c r="C187" s="16">
        <f>'SFY 2011-12'!N187</f>
        <v>0</v>
      </c>
      <c r="D187" s="37">
        <f>'SFY 2012-13'!N187</f>
        <v>0</v>
      </c>
      <c r="E187" s="16">
        <f>'SFY 2013-14'!N187</f>
        <v>0</v>
      </c>
      <c r="F187" s="16">
        <f>'SFY 2014-15'!N187</f>
        <v>0</v>
      </c>
      <c r="G187" s="16">
        <f>'SFY 2015-16'!N187</f>
        <v>0</v>
      </c>
      <c r="H187" s="16">
        <f>'SFY 2016-17'!N187</f>
        <v>0</v>
      </c>
      <c r="I187" s="46">
        <f>'SFY 2017-18'!N187</f>
        <v>0</v>
      </c>
      <c r="J187" s="16">
        <f>'SFY 2018-19'!N187</f>
        <v>0</v>
      </c>
      <c r="K187" s="46">
        <f>'SFY 2019-20'!N187</f>
        <v>0</v>
      </c>
      <c r="L187" s="16">
        <f>'SFY 2020-21'!N187</f>
        <v>0</v>
      </c>
      <c r="M187" s="16">
        <f>'SFY 2021-22'!N187</f>
        <v>0</v>
      </c>
      <c r="N187" s="17">
        <f>'SFY 2022-23'!N187</f>
        <v>0</v>
      </c>
    </row>
    <row r="188" spans="1:14" x14ac:dyDescent="0.2">
      <c r="A188" s="12" t="s">
        <v>490</v>
      </c>
      <c r="B188" s="13">
        <f>'SFY 2010-11'!N188</f>
        <v>0</v>
      </c>
      <c r="C188" s="13">
        <f>'SFY 2011-12'!N188</f>
        <v>0</v>
      </c>
      <c r="D188" s="38">
        <f>'SFY 2012-13'!N188</f>
        <v>0</v>
      </c>
      <c r="E188" s="13">
        <f>'SFY 2013-14'!N188</f>
        <v>0</v>
      </c>
      <c r="F188" s="13">
        <f>'SFY 2014-15'!N188</f>
        <v>0</v>
      </c>
      <c r="G188" s="13">
        <f>'SFY 2015-16'!N188</f>
        <v>0</v>
      </c>
      <c r="H188" s="13">
        <f>'SFY 2016-17'!N188</f>
        <v>0</v>
      </c>
      <c r="I188" s="47">
        <f>'SFY 2017-18'!N188</f>
        <v>0</v>
      </c>
      <c r="J188" s="13">
        <f>'SFY 2018-19'!N188</f>
        <v>0</v>
      </c>
      <c r="K188" s="47">
        <f>'SFY 2019-20'!N188</f>
        <v>0</v>
      </c>
      <c r="L188" s="13">
        <f>'SFY 2020-21'!N188</f>
        <v>0</v>
      </c>
      <c r="M188" s="13">
        <f>'SFY 2021-22'!N188</f>
        <v>0</v>
      </c>
      <c r="N188" s="14">
        <f>'SFY 2022-23'!N188</f>
        <v>0</v>
      </c>
    </row>
    <row r="189" spans="1:14" x14ac:dyDescent="0.2">
      <c r="A189" s="9" t="s">
        <v>136</v>
      </c>
      <c r="B189" s="16">
        <f>'SFY 2010-11'!N189</f>
        <v>0</v>
      </c>
      <c r="C189" s="16">
        <f>'SFY 2011-12'!N189</f>
        <v>0</v>
      </c>
      <c r="D189" s="37">
        <f>'SFY 2012-13'!N189</f>
        <v>0</v>
      </c>
      <c r="E189" s="16">
        <f>'SFY 2013-14'!N189</f>
        <v>0</v>
      </c>
      <c r="F189" s="16">
        <f>'SFY 2014-15'!N189</f>
        <v>0</v>
      </c>
      <c r="G189" s="16">
        <f>'SFY 2015-16'!N189</f>
        <v>0</v>
      </c>
      <c r="H189" s="16">
        <f>'SFY 2016-17'!N189</f>
        <v>0</v>
      </c>
      <c r="I189" s="46">
        <f>'SFY 2017-18'!N189</f>
        <v>0</v>
      </c>
      <c r="J189" s="16">
        <f>'SFY 2018-19'!N189</f>
        <v>0</v>
      </c>
      <c r="K189" s="46">
        <f>'SFY 2019-20'!N189</f>
        <v>0</v>
      </c>
      <c r="L189" s="16">
        <f>'SFY 2020-21'!N189</f>
        <v>0</v>
      </c>
      <c r="M189" s="16">
        <f>'SFY 2021-22'!N189</f>
        <v>0</v>
      </c>
      <c r="N189" s="17">
        <f>'SFY 2022-23'!N189</f>
        <v>0</v>
      </c>
    </row>
    <row r="190" spans="1:14" x14ac:dyDescent="0.2">
      <c r="A190" s="9" t="s">
        <v>137</v>
      </c>
      <c r="B190" s="16">
        <f>'SFY 2010-11'!N190</f>
        <v>0</v>
      </c>
      <c r="C190" s="16">
        <f>'SFY 2011-12'!N190</f>
        <v>0</v>
      </c>
      <c r="D190" s="37">
        <f>'SFY 2012-13'!N190</f>
        <v>0</v>
      </c>
      <c r="E190" s="16">
        <f>'SFY 2013-14'!N190</f>
        <v>169969.28000000003</v>
      </c>
      <c r="F190" s="16">
        <f>'SFY 2014-15'!N190</f>
        <v>579158.20000000007</v>
      </c>
      <c r="G190" s="16">
        <f>'SFY 2015-16'!N190</f>
        <v>429316.62000000005</v>
      </c>
      <c r="H190" s="16">
        <f>'SFY 2016-17'!N190</f>
        <v>296463.55</v>
      </c>
      <c r="I190" s="46">
        <f>'SFY 2017-18'!N190</f>
        <v>0</v>
      </c>
      <c r="J190" s="16">
        <f>'SFY 2018-19'!N190</f>
        <v>0</v>
      </c>
      <c r="K190" s="46">
        <f>'SFY 2019-20'!N190</f>
        <v>0</v>
      </c>
      <c r="L190" s="16">
        <f>'SFY 2020-21'!N190</f>
        <v>0</v>
      </c>
      <c r="M190" s="16">
        <f>'SFY 2021-22'!N190</f>
        <v>0</v>
      </c>
      <c r="N190" s="17">
        <f>'SFY 2022-23'!N190</f>
        <v>0</v>
      </c>
    </row>
    <row r="191" spans="1:14" x14ac:dyDescent="0.2">
      <c r="A191" s="9" t="s">
        <v>138</v>
      </c>
      <c r="B191" s="16">
        <f>'SFY 2010-11'!N191</f>
        <v>0</v>
      </c>
      <c r="C191" s="16">
        <f>'SFY 2011-12'!N191</f>
        <v>0</v>
      </c>
      <c r="D191" s="37">
        <f>'SFY 2012-13'!N191</f>
        <v>0</v>
      </c>
      <c r="E191" s="16">
        <f>'SFY 2013-14'!N191</f>
        <v>0</v>
      </c>
      <c r="F191" s="16">
        <f>'SFY 2014-15'!N191</f>
        <v>0</v>
      </c>
      <c r="G191" s="16">
        <f>'SFY 2015-16'!N191</f>
        <v>0</v>
      </c>
      <c r="H191" s="16">
        <f>'SFY 2016-17'!N191</f>
        <v>0</v>
      </c>
      <c r="I191" s="46">
        <f>'SFY 2017-18'!N191</f>
        <v>0</v>
      </c>
      <c r="J191" s="16">
        <f>'SFY 2018-19'!N191</f>
        <v>0</v>
      </c>
      <c r="K191" s="46">
        <f>'SFY 2019-20'!N191</f>
        <v>0</v>
      </c>
      <c r="L191" s="16">
        <f>'SFY 2020-21'!N191</f>
        <v>0</v>
      </c>
      <c r="M191" s="16">
        <f>'SFY 2021-22'!N191</f>
        <v>0</v>
      </c>
      <c r="N191" s="17">
        <f>'SFY 2022-23'!N191</f>
        <v>0</v>
      </c>
    </row>
    <row r="192" spans="1:14" x14ac:dyDescent="0.2">
      <c r="A192" s="9" t="s">
        <v>139</v>
      </c>
      <c r="B192" s="16">
        <f>'SFY 2010-11'!N192</f>
        <v>0</v>
      </c>
      <c r="C192" s="16">
        <f>'SFY 2011-12'!N192</f>
        <v>0</v>
      </c>
      <c r="D192" s="37">
        <f>'SFY 2012-13'!N192</f>
        <v>0</v>
      </c>
      <c r="E192" s="16">
        <f>'SFY 2013-14'!N192</f>
        <v>0</v>
      </c>
      <c r="F192" s="16">
        <f>'SFY 2014-15'!N192</f>
        <v>0</v>
      </c>
      <c r="G192" s="16">
        <f>'SFY 2015-16'!N192</f>
        <v>0</v>
      </c>
      <c r="H192" s="16">
        <f>'SFY 2016-17'!N192</f>
        <v>0</v>
      </c>
      <c r="I192" s="46">
        <f>'SFY 2017-18'!N192</f>
        <v>0</v>
      </c>
      <c r="J192" s="16">
        <f>'SFY 2018-19'!N192</f>
        <v>0</v>
      </c>
      <c r="K192" s="46">
        <f>'SFY 2019-20'!N192</f>
        <v>0</v>
      </c>
      <c r="L192" s="16">
        <f>'SFY 2020-21'!N192</f>
        <v>0</v>
      </c>
      <c r="M192" s="16">
        <f>'SFY 2021-22'!N192</f>
        <v>0</v>
      </c>
      <c r="N192" s="17">
        <f>'SFY 2022-23'!N192</f>
        <v>0</v>
      </c>
    </row>
    <row r="193" spans="1:14" x14ac:dyDescent="0.2">
      <c r="A193" s="9" t="s">
        <v>140</v>
      </c>
      <c r="B193" s="16">
        <f>'SFY 2010-11'!N193</f>
        <v>0</v>
      </c>
      <c r="C193" s="16">
        <f>'SFY 2011-12'!N193</f>
        <v>88810</v>
      </c>
      <c r="D193" s="37">
        <f>'SFY 2012-13'!N193</f>
        <v>129406.44</v>
      </c>
      <c r="E193" s="16">
        <f>'SFY 2013-14'!N193</f>
        <v>139523</v>
      </c>
      <c r="F193" s="16">
        <f>'SFY 2014-15'!N193</f>
        <v>79348</v>
      </c>
      <c r="G193" s="16">
        <f>'SFY 2015-16'!N193</f>
        <v>119271</v>
      </c>
      <c r="H193" s="16">
        <f>'SFY 2016-17'!N193</f>
        <v>47808</v>
      </c>
      <c r="I193" s="46">
        <f>'SFY 2017-18'!N193</f>
        <v>0</v>
      </c>
      <c r="J193" s="16">
        <f>'SFY 2018-19'!N193</f>
        <v>0</v>
      </c>
      <c r="K193" s="46">
        <f>'SFY 2019-20'!N193</f>
        <v>0</v>
      </c>
      <c r="L193" s="16">
        <f>'SFY 2020-21'!N193</f>
        <v>0</v>
      </c>
      <c r="M193" s="16">
        <f>'SFY 2021-22'!N193</f>
        <v>0</v>
      </c>
      <c r="N193" s="17">
        <f>'SFY 2022-23'!N193</f>
        <v>0</v>
      </c>
    </row>
    <row r="194" spans="1:14" x14ac:dyDescent="0.2">
      <c r="A194" s="9" t="s">
        <v>141</v>
      </c>
      <c r="B194" s="16">
        <f>'SFY 2010-11'!N194</f>
        <v>0</v>
      </c>
      <c r="C194" s="16">
        <f>'SFY 2011-12'!N194</f>
        <v>0</v>
      </c>
      <c r="D194" s="37">
        <f>'SFY 2012-13'!N194</f>
        <v>0</v>
      </c>
      <c r="E194" s="16">
        <f>'SFY 2013-14'!N194</f>
        <v>0</v>
      </c>
      <c r="F194" s="16">
        <f>'SFY 2014-15'!N194</f>
        <v>0</v>
      </c>
      <c r="G194" s="16">
        <f>'SFY 2015-16'!N194</f>
        <v>0</v>
      </c>
      <c r="H194" s="16">
        <f>'SFY 2016-17'!N194</f>
        <v>0</v>
      </c>
      <c r="I194" s="46">
        <f>'SFY 2017-18'!N194</f>
        <v>0</v>
      </c>
      <c r="J194" s="16">
        <f>'SFY 2018-19'!N194</f>
        <v>0</v>
      </c>
      <c r="K194" s="46">
        <f>'SFY 2019-20'!N194</f>
        <v>0</v>
      </c>
      <c r="L194" s="16">
        <f>'SFY 2020-21'!N194</f>
        <v>0</v>
      </c>
      <c r="M194" s="16">
        <f>'SFY 2021-22'!N194</f>
        <v>0</v>
      </c>
      <c r="N194" s="17">
        <f>'SFY 2022-23'!N194</f>
        <v>0</v>
      </c>
    </row>
    <row r="195" spans="1:14" x14ac:dyDescent="0.2">
      <c r="A195" s="9" t="s">
        <v>142</v>
      </c>
      <c r="B195" s="16">
        <f>'SFY 2010-11'!N195</f>
        <v>0</v>
      </c>
      <c r="C195" s="16">
        <f>'SFY 2011-12'!N195</f>
        <v>0</v>
      </c>
      <c r="D195" s="37">
        <f>'SFY 2012-13'!N195</f>
        <v>0</v>
      </c>
      <c r="E195" s="16">
        <f>'SFY 2013-14'!N195</f>
        <v>0</v>
      </c>
      <c r="F195" s="16">
        <f>'SFY 2014-15'!N195</f>
        <v>0</v>
      </c>
      <c r="G195" s="16">
        <f>'SFY 2015-16'!N195</f>
        <v>0</v>
      </c>
      <c r="H195" s="16">
        <f>'SFY 2016-17'!N195</f>
        <v>0</v>
      </c>
      <c r="I195" s="46">
        <f>'SFY 2017-18'!N195</f>
        <v>0</v>
      </c>
      <c r="J195" s="16">
        <f>'SFY 2018-19'!N195</f>
        <v>0</v>
      </c>
      <c r="K195" s="46">
        <f>'SFY 2019-20'!N195</f>
        <v>0</v>
      </c>
      <c r="L195" s="16">
        <f>'SFY 2020-21'!N195</f>
        <v>0</v>
      </c>
      <c r="M195" s="16">
        <f>'SFY 2021-22'!N195</f>
        <v>0</v>
      </c>
      <c r="N195" s="17">
        <f>'SFY 2022-23'!N195</f>
        <v>0</v>
      </c>
    </row>
    <row r="196" spans="1:14" x14ac:dyDescent="0.2">
      <c r="A196" s="9" t="s">
        <v>143</v>
      </c>
      <c r="B196" s="16">
        <f>'SFY 2010-11'!N196</f>
        <v>0</v>
      </c>
      <c r="C196" s="16">
        <f>'SFY 2011-12'!N196</f>
        <v>0</v>
      </c>
      <c r="D196" s="37">
        <f>'SFY 2012-13'!N196</f>
        <v>0</v>
      </c>
      <c r="E196" s="16">
        <f>'SFY 2013-14'!N196</f>
        <v>0</v>
      </c>
      <c r="F196" s="16">
        <f>'SFY 2014-15'!N196</f>
        <v>0</v>
      </c>
      <c r="G196" s="16">
        <f>'SFY 2015-16'!N196</f>
        <v>0</v>
      </c>
      <c r="H196" s="16">
        <f>'SFY 2016-17'!N196</f>
        <v>0</v>
      </c>
      <c r="I196" s="46">
        <f>'SFY 2017-18'!N196</f>
        <v>0</v>
      </c>
      <c r="J196" s="16">
        <f>'SFY 2018-19'!N196</f>
        <v>0</v>
      </c>
      <c r="K196" s="46">
        <f>'SFY 2019-20'!N196</f>
        <v>0</v>
      </c>
      <c r="L196" s="16">
        <f>'SFY 2020-21'!N196</f>
        <v>0</v>
      </c>
      <c r="M196" s="16">
        <f>'SFY 2021-22'!N196</f>
        <v>0</v>
      </c>
      <c r="N196" s="17">
        <f>'SFY 2022-23'!N196</f>
        <v>0</v>
      </c>
    </row>
    <row r="197" spans="1:14" x14ac:dyDescent="0.2">
      <c r="A197" s="9" t="s">
        <v>144</v>
      </c>
      <c r="B197" s="16">
        <f>'SFY 2010-11'!N197</f>
        <v>0</v>
      </c>
      <c r="C197" s="16">
        <f>'SFY 2011-12'!N197</f>
        <v>0</v>
      </c>
      <c r="D197" s="37">
        <f>'SFY 2012-13'!N197</f>
        <v>0</v>
      </c>
      <c r="E197" s="16">
        <f>'SFY 2013-14'!N197</f>
        <v>0</v>
      </c>
      <c r="F197" s="16">
        <f>'SFY 2014-15'!N197</f>
        <v>0</v>
      </c>
      <c r="G197" s="16">
        <f>'SFY 2015-16'!N197</f>
        <v>0</v>
      </c>
      <c r="H197" s="16">
        <f>'SFY 2016-17'!N197</f>
        <v>0</v>
      </c>
      <c r="I197" s="46">
        <f>'SFY 2017-18'!N197</f>
        <v>0</v>
      </c>
      <c r="J197" s="16">
        <f>'SFY 2018-19'!N197</f>
        <v>0</v>
      </c>
      <c r="K197" s="46">
        <f>'SFY 2019-20'!N197</f>
        <v>0</v>
      </c>
      <c r="L197" s="16">
        <f>'SFY 2020-21'!N197</f>
        <v>0</v>
      </c>
      <c r="M197" s="16">
        <f>'SFY 2021-22'!N197</f>
        <v>0</v>
      </c>
      <c r="N197" s="17">
        <f>'SFY 2022-23'!N197</f>
        <v>0</v>
      </c>
    </row>
    <row r="198" spans="1:14" x14ac:dyDescent="0.2">
      <c r="A198" s="9" t="s">
        <v>145</v>
      </c>
      <c r="B198" s="16">
        <f>'SFY 2010-11'!N198</f>
        <v>0</v>
      </c>
      <c r="C198" s="16">
        <f>'SFY 2011-12'!N198</f>
        <v>0</v>
      </c>
      <c r="D198" s="37">
        <f>'SFY 2012-13'!N198</f>
        <v>0</v>
      </c>
      <c r="E198" s="16">
        <f>'SFY 2013-14'!N198</f>
        <v>0</v>
      </c>
      <c r="F198" s="16">
        <f>'SFY 2014-15'!N198</f>
        <v>0</v>
      </c>
      <c r="G198" s="16">
        <f>'SFY 2015-16'!N198</f>
        <v>0</v>
      </c>
      <c r="H198" s="16">
        <f>'SFY 2016-17'!N198</f>
        <v>0</v>
      </c>
      <c r="I198" s="46">
        <f>'SFY 2017-18'!N198</f>
        <v>0</v>
      </c>
      <c r="J198" s="16">
        <f>'SFY 2018-19'!N198</f>
        <v>0</v>
      </c>
      <c r="K198" s="46">
        <f>'SFY 2019-20'!N198</f>
        <v>0</v>
      </c>
      <c r="L198" s="16">
        <f>'SFY 2020-21'!N198</f>
        <v>0</v>
      </c>
      <c r="M198" s="16">
        <f>'SFY 2021-22'!N198</f>
        <v>0</v>
      </c>
      <c r="N198" s="17">
        <f>'SFY 2022-23'!N198</f>
        <v>0</v>
      </c>
    </row>
    <row r="199" spans="1:14" x14ac:dyDescent="0.2">
      <c r="A199" s="9" t="s">
        <v>146</v>
      </c>
      <c r="B199" s="16">
        <f>'SFY 2010-11'!N199</f>
        <v>0</v>
      </c>
      <c r="C199" s="16">
        <f>'SFY 2011-12'!N199</f>
        <v>0</v>
      </c>
      <c r="D199" s="37">
        <f>'SFY 2012-13'!N199</f>
        <v>0</v>
      </c>
      <c r="E199" s="16">
        <f>'SFY 2013-14'!N199</f>
        <v>0</v>
      </c>
      <c r="F199" s="16">
        <f>'SFY 2014-15'!N199</f>
        <v>0</v>
      </c>
      <c r="G199" s="16">
        <f>'SFY 2015-16'!N199</f>
        <v>0</v>
      </c>
      <c r="H199" s="16">
        <f>'SFY 2016-17'!N199</f>
        <v>0</v>
      </c>
      <c r="I199" s="46">
        <f>'SFY 2017-18'!N199</f>
        <v>0</v>
      </c>
      <c r="J199" s="16">
        <f>'SFY 2018-19'!N199</f>
        <v>0</v>
      </c>
      <c r="K199" s="46">
        <f>'SFY 2019-20'!N199</f>
        <v>0</v>
      </c>
      <c r="L199" s="16">
        <f>'SFY 2020-21'!N199</f>
        <v>0</v>
      </c>
      <c r="M199" s="16">
        <f>'SFY 2021-22'!N199</f>
        <v>0</v>
      </c>
      <c r="N199" s="17">
        <f>'SFY 2022-23'!N199</f>
        <v>0</v>
      </c>
    </row>
    <row r="200" spans="1:14" x14ac:dyDescent="0.2">
      <c r="A200" s="9" t="s">
        <v>147</v>
      </c>
      <c r="B200" s="16">
        <f>'SFY 2010-11'!N200</f>
        <v>0</v>
      </c>
      <c r="C200" s="16">
        <f>'SFY 2011-12'!N200</f>
        <v>0</v>
      </c>
      <c r="D200" s="37">
        <f>'SFY 2012-13'!N200</f>
        <v>0</v>
      </c>
      <c r="E200" s="16">
        <f>'SFY 2013-14'!N200</f>
        <v>0</v>
      </c>
      <c r="F200" s="16">
        <f>'SFY 2014-15'!N200</f>
        <v>0</v>
      </c>
      <c r="G200" s="16">
        <f>'SFY 2015-16'!N200</f>
        <v>0</v>
      </c>
      <c r="H200" s="16">
        <f>'SFY 2016-17'!N200</f>
        <v>0</v>
      </c>
      <c r="I200" s="46">
        <f>'SFY 2017-18'!N200</f>
        <v>0</v>
      </c>
      <c r="J200" s="16">
        <f>'SFY 2018-19'!N200</f>
        <v>0</v>
      </c>
      <c r="K200" s="46">
        <f>'SFY 2019-20'!N200</f>
        <v>0</v>
      </c>
      <c r="L200" s="16">
        <f>'SFY 2020-21'!N200</f>
        <v>0</v>
      </c>
      <c r="M200" s="16">
        <f>'SFY 2021-22'!N200</f>
        <v>0</v>
      </c>
      <c r="N200" s="17">
        <f>'SFY 2022-23'!N200</f>
        <v>0</v>
      </c>
    </row>
    <row r="201" spans="1:14" x14ac:dyDescent="0.2">
      <c r="A201" s="9" t="s">
        <v>148</v>
      </c>
      <c r="B201" s="16">
        <f>'SFY 2010-11'!N201</f>
        <v>0</v>
      </c>
      <c r="C201" s="16">
        <f>'SFY 2011-12'!N201</f>
        <v>0</v>
      </c>
      <c r="D201" s="37">
        <f>'SFY 2012-13'!N201</f>
        <v>0</v>
      </c>
      <c r="E201" s="16">
        <f>'SFY 2013-14'!N201</f>
        <v>0</v>
      </c>
      <c r="F201" s="16">
        <f>'SFY 2014-15'!N201</f>
        <v>0</v>
      </c>
      <c r="G201" s="16">
        <f>'SFY 2015-16'!N201</f>
        <v>0</v>
      </c>
      <c r="H201" s="16">
        <f>'SFY 2016-17'!N201</f>
        <v>0</v>
      </c>
      <c r="I201" s="46">
        <f>'SFY 2017-18'!N201</f>
        <v>0</v>
      </c>
      <c r="J201" s="16">
        <f>'SFY 2018-19'!N201</f>
        <v>0</v>
      </c>
      <c r="K201" s="46">
        <f>'SFY 2019-20'!N201</f>
        <v>0</v>
      </c>
      <c r="L201" s="16">
        <f>'SFY 2020-21'!N201</f>
        <v>0</v>
      </c>
      <c r="M201" s="16">
        <f>'SFY 2021-22'!N201</f>
        <v>0</v>
      </c>
      <c r="N201" s="17">
        <f>'SFY 2022-23'!N201</f>
        <v>0</v>
      </c>
    </row>
    <row r="202" spans="1:14" x14ac:dyDescent="0.2">
      <c r="A202" s="9" t="s">
        <v>149</v>
      </c>
      <c r="B202" s="16">
        <f>'SFY 2010-11'!N202</f>
        <v>0</v>
      </c>
      <c r="C202" s="16">
        <f>'SFY 2011-12'!N202</f>
        <v>0</v>
      </c>
      <c r="D202" s="37">
        <f>'SFY 2012-13'!N202</f>
        <v>0</v>
      </c>
      <c r="E202" s="16">
        <f>'SFY 2013-14'!N202</f>
        <v>0</v>
      </c>
      <c r="F202" s="16">
        <f>'SFY 2014-15'!N202</f>
        <v>0</v>
      </c>
      <c r="G202" s="16">
        <f>'SFY 2015-16'!N202</f>
        <v>0</v>
      </c>
      <c r="H202" s="16">
        <f>'SFY 2016-17'!N202</f>
        <v>0</v>
      </c>
      <c r="I202" s="46">
        <f>'SFY 2017-18'!N202</f>
        <v>0</v>
      </c>
      <c r="J202" s="16">
        <f>'SFY 2018-19'!N202</f>
        <v>0</v>
      </c>
      <c r="K202" s="46">
        <f>'SFY 2019-20'!N202</f>
        <v>0</v>
      </c>
      <c r="L202" s="16">
        <f>'SFY 2020-21'!N202</f>
        <v>0</v>
      </c>
      <c r="M202" s="16">
        <f>'SFY 2021-22'!N202</f>
        <v>0</v>
      </c>
      <c r="N202" s="17">
        <f>'SFY 2022-23'!N202</f>
        <v>0</v>
      </c>
    </row>
    <row r="203" spans="1:14" x14ac:dyDescent="0.2">
      <c r="A203" s="12" t="s">
        <v>491</v>
      </c>
      <c r="B203" s="13">
        <f>'SFY 2010-11'!N203</f>
        <v>0</v>
      </c>
      <c r="C203" s="13">
        <f>'SFY 2011-12'!N203</f>
        <v>0</v>
      </c>
      <c r="D203" s="38">
        <f>'SFY 2012-13'!N203</f>
        <v>0</v>
      </c>
      <c r="E203" s="13">
        <f>'SFY 2013-14'!N203</f>
        <v>0</v>
      </c>
      <c r="F203" s="13">
        <f>'SFY 2014-15'!N203</f>
        <v>0</v>
      </c>
      <c r="G203" s="13">
        <f>'SFY 2015-16'!N203</f>
        <v>0</v>
      </c>
      <c r="H203" s="13">
        <f>'SFY 2016-17'!N203</f>
        <v>0</v>
      </c>
      <c r="I203" s="47">
        <f>'SFY 2017-18'!N203</f>
        <v>0</v>
      </c>
      <c r="J203" s="13">
        <f>'SFY 2018-19'!N203</f>
        <v>0</v>
      </c>
      <c r="K203" s="47">
        <f>'SFY 2019-20'!N203</f>
        <v>0</v>
      </c>
      <c r="L203" s="13">
        <f>'SFY 2020-21'!N203</f>
        <v>0</v>
      </c>
      <c r="M203" s="13">
        <f>'SFY 2021-22'!N203</f>
        <v>0</v>
      </c>
      <c r="N203" s="14">
        <f>'SFY 2022-23'!N203</f>
        <v>0</v>
      </c>
    </row>
    <row r="204" spans="1:14" x14ac:dyDescent="0.2">
      <c r="A204" s="9" t="s">
        <v>372</v>
      </c>
      <c r="B204" s="16">
        <f>'SFY 2010-11'!N204</f>
        <v>0</v>
      </c>
      <c r="C204" s="16">
        <f>'SFY 2011-12'!N204</f>
        <v>0</v>
      </c>
      <c r="D204" s="37">
        <f>'SFY 2012-13'!N204</f>
        <v>0</v>
      </c>
      <c r="E204" s="16">
        <f>'SFY 2013-14'!N204</f>
        <v>0</v>
      </c>
      <c r="F204" s="16">
        <f>'SFY 2014-15'!N204</f>
        <v>0</v>
      </c>
      <c r="G204" s="16">
        <f>'SFY 2015-16'!N204</f>
        <v>0</v>
      </c>
      <c r="H204" s="16">
        <f>'SFY 2016-17'!N204</f>
        <v>0</v>
      </c>
      <c r="I204" s="46">
        <f>'SFY 2017-18'!N204</f>
        <v>0</v>
      </c>
      <c r="J204" s="16">
        <f>'SFY 2018-19'!N204</f>
        <v>0</v>
      </c>
      <c r="K204" s="46">
        <f>'SFY 2019-20'!N204</f>
        <v>0</v>
      </c>
      <c r="L204" s="16">
        <f>'SFY 2020-21'!N204</f>
        <v>0</v>
      </c>
      <c r="M204" s="16">
        <f>'SFY 2021-22'!N204</f>
        <v>0</v>
      </c>
      <c r="N204" s="17">
        <f>'SFY 2022-23'!N204</f>
        <v>0</v>
      </c>
    </row>
    <row r="205" spans="1:14" x14ac:dyDescent="0.2">
      <c r="A205" s="9" t="s">
        <v>150</v>
      </c>
      <c r="B205" s="16">
        <f>'SFY 2010-11'!N205</f>
        <v>0</v>
      </c>
      <c r="C205" s="16">
        <f>'SFY 2011-12'!N205</f>
        <v>0</v>
      </c>
      <c r="D205" s="37">
        <f>'SFY 2012-13'!N205</f>
        <v>0</v>
      </c>
      <c r="E205" s="16">
        <f>'SFY 2013-14'!N205</f>
        <v>0</v>
      </c>
      <c r="F205" s="16">
        <f>'SFY 2014-15'!N205</f>
        <v>0</v>
      </c>
      <c r="G205" s="16">
        <f>'SFY 2015-16'!N205</f>
        <v>0</v>
      </c>
      <c r="H205" s="16">
        <f>'SFY 2016-17'!N205</f>
        <v>0</v>
      </c>
      <c r="I205" s="46">
        <f>'SFY 2017-18'!N205</f>
        <v>0</v>
      </c>
      <c r="J205" s="16">
        <f>'SFY 2018-19'!N205</f>
        <v>0</v>
      </c>
      <c r="K205" s="46">
        <f>'SFY 2019-20'!N205</f>
        <v>0</v>
      </c>
      <c r="L205" s="16">
        <f>'SFY 2020-21'!N205</f>
        <v>0</v>
      </c>
      <c r="M205" s="16">
        <f>'SFY 2021-22'!N205</f>
        <v>0</v>
      </c>
      <c r="N205" s="17">
        <f>'SFY 2022-23'!N205</f>
        <v>0</v>
      </c>
    </row>
    <row r="206" spans="1:14" x14ac:dyDescent="0.2">
      <c r="A206" s="9" t="s">
        <v>151</v>
      </c>
      <c r="B206" s="16">
        <f>'SFY 2010-11'!N206</f>
        <v>0</v>
      </c>
      <c r="C206" s="16">
        <f>'SFY 2011-12'!N206</f>
        <v>0</v>
      </c>
      <c r="D206" s="37">
        <f>'SFY 2012-13'!N206</f>
        <v>0</v>
      </c>
      <c r="E206" s="16">
        <f>'SFY 2013-14'!N206</f>
        <v>0</v>
      </c>
      <c r="F206" s="16">
        <f>'SFY 2014-15'!N206</f>
        <v>0</v>
      </c>
      <c r="G206" s="16">
        <f>'SFY 2015-16'!N206</f>
        <v>0</v>
      </c>
      <c r="H206" s="16">
        <f>'SFY 2016-17'!N206</f>
        <v>0</v>
      </c>
      <c r="I206" s="46">
        <f>'SFY 2017-18'!N206</f>
        <v>0</v>
      </c>
      <c r="J206" s="16">
        <f>'SFY 2018-19'!N206</f>
        <v>0</v>
      </c>
      <c r="K206" s="46">
        <f>'SFY 2019-20'!N206</f>
        <v>0</v>
      </c>
      <c r="L206" s="16">
        <f>'SFY 2020-21'!N206</f>
        <v>0</v>
      </c>
      <c r="M206" s="16">
        <f>'SFY 2021-22'!N206</f>
        <v>0</v>
      </c>
      <c r="N206" s="17">
        <f>'SFY 2022-23'!N206</f>
        <v>0</v>
      </c>
    </row>
    <row r="207" spans="1:14" x14ac:dyDescent="0.2">
      <c r="A207" s="9" t="s">
        <v>152</v>
      </c>
      <c r="B207" s="16">
        <f>'SFY 2010-11'!N207</f>
        <v>0</v>
      </c>
      <c r="C207" s="16">
        <f>'SFY 2011-12'!N207</f>
        <v>0</v>
      </c>
      <c r="D207" s="37">
        <f>'SFY 2012-13'!N207</f>
        <v>0</v>
      </c>
      <c r="E207" s="16">
        <f>'SFY 2013-14'!N207</f>
        <v>0</v>
      </c>
      <c r="F207" s="16">
        <f>'SFY 2014-15'!N207</f>
        <v>0</v>
      </c>
      <c r="G207" s="16">
        <f>'SFY 2015-16'!N207</f>
        <v>0</v>
      </c>
      <c r="H207" s="16">
        <f>'SFY 2016-17'!N207</f>
        <v>0</v>
      </c>
      <c r="I207" s="46">
        <f>'SFY 2017-18'!N207</f>
        <v>0</v>
      </c>
      <c r="J207" s="16">
        <f>'SFY 2018-19'!N207</f>
        <v>0</v>
      </c>
      <c r="K207" s="46">
        <f>'SFY 2019-20'!N207</f>
        <v>0</v>
      </c>
      <c r="L207" s="16">
        <f>'SFY 2020-21'!N207</f>
        <v>0</v>
      </c>
      <c r="M207" s="16">
        <f>'SFY 2021-22'!N207</f>
        <v>0</v>
      </c>
      <c r="N207" s="17">
        <f>'SFY 2022-23'!N207</f>
        <v>0</v>
      </c>
    </row>
    <row r="208" spans="1:14" x14ac:dyDescent="0.2">
      <c r="A208" s="9" t="s">
        <v>153</v>
      </c>
      <c r="B208" s="16">
        <f>'SFY 2010-11'!N208</f>
        <v>0</v>
      </c>
      <c r="C208" s="16">
        <f>'SFY 2011-12'!N208</f>
        <v>0</v>
      </c>
      <c r="D208" s="37">
        <f>'SFY 2012-13'!N208</f>
        <v>0</v>
      </c>
      <c r="E208" s="16">
        <f>'SFY 2013-14'!N208</f>
        <v>0</v>
      </c>
      <c r="F208" s="16">
        <f>'SFY 2014-15'!N208</f>
        <v>0</v>
      </c>
      <c r="G208" s="16">
        <f>'SFY 2015-16'!N208</f>
        <v>0</v>
      </c>
      <c r="H208" s="16">
        <f>'SFY 2016-17'!N208</f>
        <v>0</v>
      </c>
      <c r="I208" s="46">
        <f>'SFY 2017-18'!N208</f>
        <v>0</v>
      </c>
      <c r="J208" s="16">
        <f>'SFY 2018-19'!N208</f>
        <v>0</v>
      </c>
      <c r="K208" s="46">
        <f>'SFY 2019-20'!N208</f>
        <v>0</v>
      </c>
      <c r="L208" s="16">
        <f>'SFY 2020-21'!N208</f>
        <v>0</v>
      </c>
      <c r="M208" s="16">
        <f>'SFY 2021-22'!N208</f>
        <v>0</v>
      </c>
      <c r="N208" s="17">
        <f>'SFY 2022-23'!N208</f>
        <v>0</v>
      </c>
    </row>
    <row r="209" spans="1:14" x14ac:dyDescent="0.2">
      <c r="A209" s="12" t="s">
        <v>492</v>
      </c>
      <c r="B209" s="13">
        <f>'SFY 2010-11'!N209</f>
        <v>0</v>
      </c>
      <c r="C209" s="13">
        <f>'SFY 2011-12'!N209</f>
        <v>0</v>
      </c>
      <c r="D209" s="38">
        <f>'SFY 2012-13'!N209</f>
        <v>0</v>
      </c>
      <c r="E209" s="13">
        <f>'SFY 2013-14'!N209</f>
        <v>0</v>
      </c>
      <c r="F209" s="13">
        <f>'SFY 2014-15'!N209</f>
        <v>0</v>
      </c>
      <c r="G209" s="13">
        <f>'SFY 2015-16'!N209</f>
        <v>0</v>
      </c>
      <c r="H209" s="13">
        <f>'SFY 2016-17'!N209</f>
        <v>0</v>
      </c>
      <c r="I209" s="47">
        <f>'SFY 2017-18'!N209</f>
        <v>0</v>
      </c>
      <c r="J209" s="13">
        <f>'SFY 2018-19'!N209</f>
        <v>0</v>
      </c>
      <c r="K209" s="47">
        <f>'SFY 2019-20'!N209</f>
        <v>0</v>
      </c>
      <c r="L209" s="13">
        <f>'SFY 2020-21'!N209</f>
        <v>0</v>
      </c>
      <c r="M209" s="13">
        <f>'SFY 2021-22'!N209</f>
        <v>0</v>
      </c>
      <c r="N209" s="14">
        <f>'SFY 2022-23'!N209</f>
        <v>0</v>
      </c>
    </row>
    <row r="210" spans="1:14" x14ac:dyDescent="0.2">
      <c r="A210" s="9" t="s">
        <v>154</v>
      </c>
      <c r="B210" s="16">
        <f>'SFY 2010-11'!N210</f>
        <v>811574</v>
      </c>
      <c r="C210" s="16">
        <f>'SFY 2011-12'!N210</f>
        <v>1080328</v>
      </c>
      <c r="D210" s="37">
        <f>'SFY 2012-13'!N210</f>
        <v>863532</v>
      </c>
      <c r="E210" s="16">
        <f>'SFY 2013-14'!N210</f>
        <v>735895</v>
      </c>
      <c r="F210" s="16">
        <f>'SFY 2014-15'!N210</f>
        <v>450839</v>
      </c>
      <c r="G210" s="16">
        <f>'SFY 2015-16'!N210</f>
        <v>168739</v>
      </c>
      <c r="H210" s="16">
        <f>'SFY 2016-17'!N210</f>
        <v>0</v>
      </c>
      <c r="I210" s="46">
        <f>'SFY 2017-18'!N210</f>
        <v>0</v>
      </c>
      <c r="J210" s="16">
        <f>'SFY 2018-19'!N210</f>
        <v>0</v>
      </c>
      <c r="K210" s="46">
        <f>'SFY 2019-20'!N210</f>
        <v>0</v>
      </c>
      <c r="L210" s="16">
        <f>'SFY 2020-21'!N210</f>
        <v>0</v>
      </c>
      <c r="M210" s="16">
        <f>'SFY 2021-22'!N210</f>
        <v>0</v>
      </c>
      <c r="N210" s="17">
        <f>'SFY 2022-23'!N210</f>
        <v>0</v>
      </c>
    </row>
    <row r="211" spans="1:14" x14ac:dyDescent="0.2">
      <c r="A211" s="12" t="s">
        <v>493</v>
      </c>
      <c r="B211" s="13">
        <f>'SFY 2010-11'!N211</f>
        <v>0</v>
      </c>
      <c r="C211" s="13">
        <f>'SFY 2011-12'!N211</f>
        <v>0</v>
      </c>
      <c r="D211" s="38">
        <f>'SFY 2012-13'!N211</f>
        <v>0</v>
      </c>
      <c r="E211" s="13">
        <f>'SFY 2013-14'!N211</f>
        <v>0</v>
      </c>
      <c r="F211" s="13">
        <f>'SFY 2014-15'!N211</f>
        <v>0</v>
      </c>
      <c r="G211" s="13">
        <f>'SFY 2015-16'!N211</f>
        <v>0</v>
      </c>
      <c r="H211" s="13">
        <f>'SFY 2016-17'!N211</f>
        <v>0</v>
      </c>
      <c r="I211" s="47">
        <f>'SFY 2017-18'!N211</f>
        <v>0</v>
      </c>
      <c r="J211" s="13">
        <f>'SFY 2018-19'!N211</f>
        <v>0</v>
      </c>
      <c r="K211" s="47">
        <f>'SFY 2019-20'!N211</f>
        <v>0</v>
      </c>
      <c r="L211" s="13">
        <f>'SFY 2020-21'!N211</f>
        <v>0</v>
      </c>
      <c r="M211" s="13">
        <f>'SFY 2021-22'!N211</f>
        <v>0</v>
      </c>
      <c r="N211" s="14">
        <f>'SFY 2022-23'!N211</f>
        <v>0</v>
      </c>
    </row>
    <row r="212" spans="1:14" x14ac:dyDescent="0.2">
      <c r="A212" s="9" t="s">
        <v>155</v>
      </c>
      <c r="B212" s="16">
        <f>'SFY 2010-11'!N212</f>
        <v>0</v>
      </c>
      <c r="C212" s="16">
        <f>'SFY 2011-12'!N212</f>
        <v>0</v>
      </c>
      <c r="D212" s="37">
        <f>'SFY 2012-13'!N212</f>
        <v>0</v>
      </c>
      <c r="E212" s="16">
        <f>'SFY 2013-14'!N212</f>
        <v>0</v>
      </c>
      <c r="F212" s="16">
        <f>'SFY 2014-15'!N212</f>
        <v>0</v>
      </c>
      <c r="G212" s="16">
        <f>'SFY 2015-16'!N212</f>
        <v>0</v>
      </c>
      <c r="H212" s="16">
        <f>'SFY 2016-17'!N212</f>
        <v>0</v>
      </c>
      <c r="I212" s="46">
        <f>'SFY 2017-18'!N212</f>
        <v>0</v>
      </c>
      <c r="J212" s="16">
        <f>'SFY 2018-19'!N212</f>
        <v>0</v>
      </c>
      <c r="K212" s="46">
        <f>'SFY 2019-20'!N212</f>
        <v>0</v>
      </c>
      <c r="L212" s="16">
        <f>'SFY 2020-21'!N212</f>
        <v>0</v>
      </c>
      <c r="M212" s="16">
        <f>'SFY 2021-22'!N212</f>
        <v>0</v>
      </c>
      <c r="N212" s="17">
        <f>'SFY 2022-23'!N212</f>
        <v>0</v>
      </c>
    </row>
    <row r="213" spans="1:14" x14ac:dyDescent="0.2">
      <c r="A213" s="9" t="s">
        <v>156</v>
      </c>
      <c r="B213" s="16">
        <f>'SFY 2010-11'!N213</f>
        <v>0</v>
      </c>
      <c r="C213" s="16">
        <f>'SFY 2011-12'!N213</f>
        <v>0</v>
      </c>
      <c r="D213" s="37">
        <f>'SFY 2012-13'!N213</f>
        <v>0</v>
      </c>
      <c r="E213" s="16">
        <f>'SFY 2013-14'!N213</f>
        <v>0</v>
      </c>
      <c r="F213" s="16">
        <f>'SFY 2014-15'!N213</f>
        <v>0</v>
      </c>
      <c r="G213" s="16">
        <f>'SFY 2015-16'!N213</f>
        <v>0</v>
      </c>
      <c r="H213" s="16">
        <f>'SFY 2016-17'!N213</f>
        <v>0</v>
      </c>
      <c r="I213" s="46">
        <f>'SFY 2017-18'!N213</f>
        <v>0</v>
      </c>
      <c r="J213" s="16">
        <f>'SFY 2018-19'!N213</f>
        <v>0</v>
      </c>
      <c r="K213" s="46">
        <f>'SFY 2019-20'!N213</f>
        <v>0</v>
      </c>
      <c r="L213" s="16">
        <f>'SFY 2020-21'!N213</f>
        <v>0</v>
      </c>
      <c r="M213" s="16">
        <f>'SFY 2021-22'!N213</f>
        <v>0</v>
      </c>
      <c r="N213" s="17">
        <f>'SFY 2022-23'!N213</f>
        <v>0</v>
      </c>
    </row>
    <row r="214" spans="1:14" x14ac:dyDescent="0.2">
      <c r="A214" s="9" t="s">
        <v>157</v>
      </c>
      <c r="B214" s="16">
        <f>'SFY 2010-11'!N214</f>
        <v>0</v>
      </c>
      <c r="C214" s="16">
        <f>'SFY 2011-12'!N214</f>
        <v>0</v>
      </c>
      <c r="D214" s="37">
        <f>'SFY 2012-13'!N214</f>
        <v>0</v>
      </c>
      <c r="E214" s="16">
        <f>'SFY 2013-14'!N214</f>
        <v>0</v>
      </c>
      <c r="F214" s="16">
        <f>'SFY 2014-15'!N214</f>
        <v>0</v>
      </c>
      <c r="G214" s="16">
        <f>'SFY 2015-16'!N214</f>
        <v>0</v>
      </c>
      <c r="H214" s="16">
        <f>'SFY 2016-17'!N214</f>
        <v>0</v>
      </c>
      <c r="I214" s="46">
        <f>'SFY 2017-18'!N214</f>
        <v>0</v>
      </c>
      <c r="J214" s="16">
        <f>'SFY 2018-19'!N214</f>
        <v>0</v>
      </c>
      <c r="K214" s="46">
        <f>'SFY 2019-20'!N214</f>
        <v>0</v>
      </c>
      <c r="L214" s="16">
        <f>'SFY 2020-21'!N214</f>
        <v>0</v>
      </c>
      <c r="M214" s="16">
        <f>'SFY 2021-22'!N214</f>
        <v>0</v>
      </c>
      <c r="N214" s="17">
        <f>'SFY 2022-23'!N214</f>
        <v>0</v>
      </c>
    </row>
    <row r="215" spans="1:14" x14ac:dyDescent="0.2">
      <c r="A215" s="9" t="s">
        <v>158</v>
      </c>
      <c r="B215" s="16">
        <f>'SFY 2010-11'!N215</f>
        <v>0</v>
      </c>
      <c r="C215" s="16">
        <f>'SFY 2011-12'!N215</f>
        <v>0</v>
      </c>
      <c r="D215" s="37">
        <f>'SFY 2012-13'!N215</f>
        <v>0</v>
      </c>
      <c r="E215" s="16">
        <f>'SFY 2013-14'!N215</f>
        <v>0</v>
      </c>
      <c r="F215" s="16">
        <f>'SFY 2014-15'!N215</f>
        <v>0</v>
      </c>
      <c r="G215" s="16">
        <f>'SFY 2015-16'!N215</f>
        <v>0</v>
      </c>
      <c r="H215" s="16">
        <f>'SFY 2016-17'!N215</f>
        <v>0</v>
      </c>
      <c r="I215" s="46">
        <f>'SFY 2017-18'!N215</f>
        <v>0</v>
      </c>
      <c r="J215" s="16">
        <f>'SFY 2018-19'!N215</f>
        <v>0</v>
      </c>
      <c r="K215" s="46">
        <f>'SFY 2019-20'!N215</f>
        <v>0</v>
      </c>
      <c r="L215" s="16">
        <f>'SFY 2020-21'!N215</f>
        <v>0</v>
      </c>
      <c r="M215" s="16">
        <f>'SFY 2021-22'!N215</f>
        <v>0</v>
      </c>
      <c r="N215" s="17">
        <f>'SFY 2022-23'!N215</f>
        <v>0</v>
      </c>
    </row>
    <row r="216" spans="1:14" x14ac:dyDescent="0.2">
      <c r="A216" s="9" t="s">
        <v>159</v>
      </c>
      <c r="B216" s="16">
        <f>'SFY 2010-11'!N216</f>
        <v>0</v>
      </c>
      <c r="C216" s="16">
        <f>'SFY 2011-12'!N216</f>
        <v>0</v>
      </c>
      <c r="D216" s="37">
        <f>'SFY 2012-13'!N216</f>
        <v>0</v>
      </c>
      <c r="E216" s="16">
        <f>'SFY 2013-14'!N216</f>
        <v>0</v>
      </c>
      <c r="F216" s="16">
        <f>'SFY 2014-15'!N216</f>
        <v>0</v>
      </c>
      <c r="G216" s="16">
        <f>'SFY 2015-16'!N216</f>
        <v>0</v>
      </c>
      <c r="H216" s="16">
        <f>'SFY 2016-17'!N216</f>
        <v>0</v>
      </c>
      <c r="I216" s="46">
        <f>'SFY 2017-18'!N216</f>
        <v>0</v>
      </c>
      <c r="J216" s="16">
        <f>'SFY 2018-19'!N216</f>
        <v>0</v>
      </c>
      <c r="K216" s="46">
        <f>'SFY 2019-20'!N216</f>
        <v>0</v>
      </c>
      <c r="L216" s="16">
        <f>'SFY 2020-21'!N216</f>
        <v>0</v>
      </c>
      <c r="M216" s="16">
        <f>'SFY 2021-22'!N216</f>
        <v>0</v>
      </c>
      <c r="N216" s="17">
        <f>'SFY 2022-23'!N216</f>
        <v>0</v>
      </c>
    </row>
    <row r="217" spans="1:14" x14ac:dyDescent="0.2">
      <c r="A217" s="9" t="s">
        <v>160</v>
      </c>
      <c r="B217" s="16">
        <f>'SFY 2010-11'!N217</f>
        <v>0</v>
      </c>
      <c r="C217" s="16">
        <f>'SFY 2011-12'!N217</f>
        <v>0</v>
      </c>
      <c r="D217" s="37">
        <f>'SFY 2012-13'!N217</f>
        <v>0</v>
      </c>
      <c r="E217" s="16">
        <f>'SFY 2013-14'!N217</f>
        <v>0</v>
      </c>
      <c r="F217" s="16">
        <f>'SFY 2014-15'!N217</f>
        <v>0</v>
      </c>
      <c r="G217" s="16">
        <f>'SFY 2015-16'!N217</f>
        <v>0</v>
      </c>
      <c r="H217" s="16">
        <f>'SFY 2016-17'!N217</f>
        <v>0</v>
      </c>
      <c r="I217" s="46">
        <f>'SFY 2017-18'!N217</f>
        <v>0</v>
      </c>
      <c r="J217" s="16">
        <f>'SFY 2018-19'!N217</f>
        <v>0</v>
      </c>
      <c r="K217" s="46">
        <f>'SFY 2019-20'!N217</f>
        <v>0</v>
      </c>
      <c r="L217" s="16">
        <f>'SFY 2020-21'!N217</f>
        <v>0</v>
      </c>
      <c r="M217" s="16">
        <f>'SFY 2021-22'!N217</f>
        <v>0</v>
      </c>
      <c r="N217" s="17">
        <f>'SFY 2022-23'!N217</f>
        <v>0</v>
      </c>
    </row>
    <row r="218" spans="1:14" x14ac:dyDescent="0.2">
      <c r="A218" s="9" t="s">
        <v>161</v>
      </c>
      <c r="B218" s="16">
        <f>'SFY 2010-11'!N218</f>
        <v>0</v>
      </c>
      <c r="C218" s="16">
        <f>'SFY 2011-12'!N218</f>
        <v>0</v>
      </c>
      <c r="D218" s="37">
        <f>'SFY 2012-13'!N218</f>
        <v>0</v>
      </c>
      <c r="E218" s="16">
        <f>'SFY 2013-14'!N218</f>
        <v>0</v>
      </c>
      <c r="F218" s="16">
        <f>'SFY 2014-15'!N218</f>
        <v>0</v>
      </c>
      <c r="G218" s="16">
        <f>'SFY 2015-16'!N218</f>
        <v>0</v>
      </c>
      <c r="H218" s="16">
        <f>'SFY 2016-17'!N218</f>
        <v>0</v>
      </c>
      <c r="I218" s="46">
        <f>'SFY 2017-18'!N218</f>
        <v>0</v>
      </c>
      <c r="J218" s="16">
        <f>'SFY 2018-19'!N218</f>
        <v>0</v>
      </c>
      <c r="K218" s="46">
        <f>'SFY 2019-20'!N218</f>
        <v>0</v>
      </c>
      <c r="L218" s="16">
        <f>'SFY 2020-21'!N218</f>
        <v>0</v>
      </c>
      <c r="M218" s="16">
        <f>'SFY 2021-22'!N218</f>
        <v>0</v>
      </c>
      <c r="N218" s="17">
        <f>'SFY 2022-23'!N218</f>
        <v>0</v>
      </c>
    </row>
    <row r="219" spans="1:14" x14ac:dyDescent="0.2">
      <c r="A219" s="12" t="s">
        <v>494</v>
      </c>
      <c r="B219" s="13">
        <f>'SFY 2010-11'!N219</f>
        <v>0</v>
      </c>
      <c r="C219" s="13">
        <f>'SFY 2011-12'!N219</f>
        <v>0</v>
      </c>
      <c r="D219" s="38">
        <f>'SFY 2012-13'!N219</f>
        <v>0</v>
      </c>
      <c r="E219" s="13">
        <f>'SFY 2013-14'!N219</f>
        <v>0</v>
      </c>
      <c r="F219" s="13">
        <f>'SFY 2014-15'!N219</f>
        <v>0</v>
      </c>
      <c r="G219" s="13">
        <f>'SFY 2015-16'!N219</f>
        <v>0</v>
      </c>
      <c r="H219" s="13">
        <f>'SFY 2016-17'!N219</f>
        <v>0</v>
      </c>
      <c r="I219" s="47">
        <f>'SFY 2017-18'!N219</f>
        <v>0</v>
      </c>
      <c r="J219" s="13">
        <f>'SFY 2018-19'!N219</f>
        <v>0</v>
      </c>
      <c r="K219" s="47">
        <f>'SFY 2019-20'!N219</f>
        <v>0</v>
      </c>
      <c r="L219" s="13">
        <f>'SFY 2020-21'!N219</f>
        <v>0</v>
      </c>
      <c r="M219" s="13">
        <f>'SFY 2021-22'!N219</f>
        <v>0</v>
      </c>
      <c r="N219" s="14">
        <f>'SFY 2022-23'!N219</f>
        <v>0</v>
      </c>
    </row>
    <row r="220" spans="1:14" x14ac:dyDescent="0.2">
      <c r="A220" s="9" t="s">
        <v>162</v>
      </c>
      <c r="B220" s="16">
        <f>'SFY 2010-11'!N220</f>
        <v>0</v>
      </c>
      <c r="C220" s="16">
        <f>'SFY 2011-12'!N220</f>
        <v>0</v>
      </c>
      <c r="D220" s="37">
        <f>'SFY 2012-13'!N220</f>
        <v>0</v>
      </c>
      <c r="E220" s="16">
        <f>'SFY 2013-14'!N220</f>
        <v>0</v>
      </c>
      <c r="F220" s="16">
        <f>'SFY 2014-15'!N220</f>
        <v>0</v>
      </c>
      <c r="G220" s="16">
        <f>'SFY 2015-16'!N220</f>
        <v>0</v>
      </c>
      <c r="H220" s="16">
        <f>'SFY 2016-17'!N220</f>
        <v>0</v>
      </c>
      <c r="I220" s="46">
        <f>'SFY 2017-18'!N220</f>
        <v>0</v>
      </c>
      <c r="J220" s="16">
        <f>'SFY 2018-19'!N220</f>
        <v>0</v>
      </c>
      <c r="K220" s="46">
        <f>'SFY 2019-20'!N220</f>
        <v>0</v>
      </c>
      <c r="L220" s="16">
        <f>'SFY 2020-21'!N220</f>
        <v>0</v>
      </c>
      <c r="M220" s="16">
        <f>'SFY 2021-22'!N220</f>
        <v>0</v>
      </c>
      <c r="N220" s="17">
        <f>'SFY 2022-23'!N220</f>
        <v>0</v>
      </c>
    </row>
    <row r="221" spans="1:14" x14ac:dyDescent="0.2">
      <c r="A221" s="12" t="s">
        <v>495</v>
      </c>
      <c r="B221" s="13">
        <f>'SFY 2010-11'!N221</f>
        <v>0</v>
      </c>
      <c r="C221" s="13">
        <f>'SFY 2011-12'!N221</f>
        <v>0</v>
      </c>
      <c r="D221" s="38">
        <f>'SFY 2012-13'!N221</f>
        <v>0</v>
      </c>
      <c r="E221" s="13">
        <f>'SFY 2013-14'!N221</f>
        <v>0</v>
      </c>
      <c r="F221" s="13">
        <f>'SFY 2014-15'!N221</f>
        <v>0</v>
      </c>
      <c r="G221" s="13">
        <f>'SFY 2015-16'!N221</f>
        <v>0</v>
      </c>
      <c r="H221" s="13">
        <f>'SFY 2016-17'!N221</f>
        <v>0</v>
      </c>
      <c r="I221" s="47">
        <f>'SFY 2017-18'!N221</f>
        <v>0</v>
      </c>
      <c r="J221" s="13">
        <f>'SFY 2018-19'!N221</f>
        <v>0</v>
      </c>
      <c r="K221" s="47">
        <f>'SFY 2019-20'!N221</f>
        <v>0</v>
      </c>
      <c r="L221" s="13">
        <f>'SFY 2020-21'!N221</f>
        <v>0</v>
      </c>
      <c r="M221" s="13">
        <f>'SFY 2021-22'!N221</f>
        <v>0</v>
      </c>
      <c r="N221" s="14">
        <f>'SFY 2022-23'!N221</f>
        <v>0</v>
      </c>
    </row>
    <row r="222" spans="1:14" x14ac:dyDescent="0.2">
      <c r="A222" s="9" t="s">
        <v>163</v>
      </c>
      <c r="B222" s="16">
        <f>'SFY 2010-11'!N222</f>
        <v>0</v>
      </c>
      <c r="C222" s="16">
        <f>'SFY 2011-12'!N222</f>
        <v>0</v>
      </c>
      <c r="D222" s="37">
        <f>'SFY 2012-13'!N222</f>
        <v>0</v>
      </c>
      <c r="E222" s="16">
        <f>'SFY 2013-14'!N222</f>
        <v>0</v>
      </c>
      <c r="F222" s="16">
        <f>'SFY 2014-15'!N222</f>
        <v>0</v>
      </c>
      <c r="G222" s="16">
        <f>'SFY 2015-16'!N222</f>
        <v>0</v>
      </c>
      <c r="H222" s="16">
        <f>'SFY 2016-17'!N222</f>
        <v>0</v>
      </c>
      <c r="I222" s="46">
        <f>'SFY 2017-18'!N222</f>
        <v>0</v>
      </c>
      <c r="J222" s="16">
        <f>'SFY 2018-19'!N222</f>
        <v>0</v>
      </c>
      <c r="K222" s="46">
        <f>'SFY 2019-20'!N222</f>
        <v>0</v>
      </c>
      <c r="L222" s="16">
        <f>'SFY 2020-21'!N222</f>
        <v>0</v>
      </c>
      <c r="M222" s="16">
        <f>'SFY 2021-22'!N222</f>
        <v>0</v>
      </c>
      <c r="N222" s="17">
        <f>'SFY 2022-23'!N222</f>
        <v>0</v>
      </c>
    </row>
    <row r="223" spans="1:14" x14ac:dyDescent="0.2">
      <c r="A223" s="9" t="s">
        <v>164</v>
      </c>
      <c r="B223" s="16">
        <f>'SFY 2010-11'!N223</f>
        <v>0</v>
      </c>
      <c r="C223" s="16">
        <f>'SFY 2011-12'!N223</f>
        <v>0</v>
      </c>
      <c r="D223" s="37">
        <f>'SFY 2012-13'!N223</f>
        <v>0</v>
      </c>
      <c r="E223" s="16">
        <f>'SFY 2013-14'!N223</f>
        <v>0</v>
      </c>
      <c r="F223" s="16">
        <f>'SFY 2014-15'!N223</f>
        <v>0</v>
      </c>
      <c r="G223" s="16">
        <f>'SFY 2015-16'!N223</f>
        <v>0</v>
      </c>
      <c r="H223" s="16">
        <f>'SFY 2016-17'!N223</f>
        <v>0</v>
      </c>
      <c r="I223" s="46">
        <f>'SFY 2017-18'!N223</f>
        <v>0</v>
      </c>
      <c r="J223" s="16">
        <f>'SFY 2018-19'!N223</f>
        <v>0</v>
      </c>
      <c r="K223" s="46">
        <f>'SFY 2019-20'!N223</f>
        <v>0</v>
      </c>
      <c r="L223" s="16">
        <f>'SFY 2020-21'!N223</f>
        <v>0</v>
      </c>
      <c r="M223" s="16">
        <f>'SFY 2021-22'!N223</f>
        <v>0</v>
      </c>
      <c r="N223" s="17">
        <f>'SFY 2022-23'!N223</f>
        <v>0</v>
      </c>
    </row>
    <row r="224" spans="1:14" x14ac:dyDescent="0.2">
      <c r="A224" s="9" t="s">
        <v>165</v>
      </c>
      <c r="B224" s="16">
        <f>'SFY 2010-11'!N224</f>
        <v>0</v>
      </c>
      <c r="C224" s="16">
        <f>'SFY 2011-12'!N224</f>
        <v>0</v>
      </c>
      <c r="D224" s="37">
        <f>'SFY 2012-13'!N224</f>
        <v>0</v>
      </c>
      <c r="E224" s="16">
        <f>'SFY 2013-14'!N224</f>
        <v>0</v>
      </c>
      <c r="F224" s="16">
        <f>'SFY 2014-15'!N224</f>
        <v>0</v>
      </c>
      <c r="G224" s="16">
        <f>'SFY 2015-16'!N224</f>
        <v>0</v>
      </c>
      <c r="H224" s="16">
        <f>'SFY 2016-17'!N224</f>
        <v>0</v>
      </c>
      <c r="I224" s="46">
        <f>'SFY 2017-18'!N224</f>
        <v>0</v>
      </c>
      <c r="J224" s="16">
        <f>'SFY 2018-19'!N224</f>
        <v>0</v>
      </c>
      <c r="K224" s="46">
        <f>'SFY 2019-20'!N224</f>
        <v>0</v>
      </c>
      <c r="L224" s="16">
        <f>'SFY 2020-21'!N224</f>
        <v>0</v>
      </c>
      <c r="M224" s="16">
        <f>'SFY 2021-22'!N224</f>
        <v>0</v>
      </c>
      <c r="N224" s="17">
        <f>'SFY 2022-23'!N224</f>
        <v>0</v>
      </c>
    </row>
    <row r="225" spans="1:14" x14ac:dyDescent="0.2">
      <c r="A225" s="12" t="s">
        <v>496</v>
      </c>
      <c r="B225" s="13">
        <f>'SFY 2010-11'!N225</f>
        <v>0</v>
      </c>
      <c r="C225" s="13">
        <f>'SFY 2011-12'!N225</f>
        <v>0</v>
      </c>
      <c r="D225" s="38">
        <f>'SFY 2012-13'!N225</f>
        <v>253399</v>
      </c>
      <c r="E225" s="13">
        <f>'SFY 2013-14'!N225</f>
        <v>1551104</v>
      </c>
      <c r="F225" s="13">
        <f>'SFY 2014-15'!N225</f>
        <v>691971</v>
      </c>
      <c r="G225" s="13">
        <f>'SFY 2015-16'!N225</f>
        <v>742850</v>
      </c>
      <c r="H225" s="13">
        <f>'SFY 2016-17'!N225</f>
        <v>887685</v>
      </c>
      <c r="I225" s="47">
        <f>'SFY 2017-18'!N225</f>
        <v>861872</v>
      </c>
      <c r="J225" s="13">
        <f>'SFY 2018-19'!N225</f>
        <v>790492</v>
      </c>
      <c r="K225" s="47">
        <f>'SFY 2019-20'!N225</f>
        <v>758952</v>
      </c>
      <c r="L225" s="13">
        <f>'SFY 2020-21'!N225</f>
        <v>907605</v>
      </c>
      <c r="M225" s="13">
        <f>'SFY 2021-22'!N225</f>
        <v>2212116</v>
      </c>
      <c r="N225" s="14">
        <f>'SFY 2022-23'!N225</f>
        <v>394997</v>
      </c>
    </row>
    <row r="226" spans="1:14" x14ac:dyDescent="0.2">
      <c r="A226" s="9" t="s">
        <v>166</v>
      </c>
      <c r="B226" s="16">
        <f>'SFY 2010-11'!N226</f>
        <v>0</v>
      </c>
      <c r="C226" s="16">
        <f>'SFY 2011-12'!N226</f>
        <v>0</v>
      </c>
      <c r="D226" s="37">
        <f>'SFY 2012-13'!N226</f>
        <v>0</v>
      </c>
      <c r="E226" s="16">
        <f>'SFY 2013-14'!N226</f>
        <v>0</v>
      </c>
      <c r="F226" s="16">
        <f>'SFY 2014-15'!N226</f>
        <v>0</v>
      </c>
      <c r="G226" s="16">
        <f>'SFY 2015-16'!N226</f>
        <v>0</v>
      </c>
      <c r="H226" s="16">
        <f>'SFY 2016-17'!N226</f>
        <v>0</v>
      </c>
      <c r="I226" s="46">
        <f>'SFY 2017-18'!N226</f>
        <v>0</v>
      </c>
      <c r="J226" s="16">
        <f>'SFY 2018-19'!N226</f>
        <v>0</v>
      </c>
      <c r="K226" s="46">
        <f>'SFY 2019-20'!N226</f>
        <v>0</v>
      </c>
      <c r="L226" s="16">
        <f>'SFY 2020-21'!N226</f>
        <v>0</v>
      </c>
      <c r="M226" s="16">
        <f>'SFY 2021-22'!N226</f>
        <v>0</v>
      </c>
      <c r="N226" s="17">
        <f>'SFY 2022-23'!N226</f>
        <v>0</v>
      </c>
    </row>
    <row r="227" spans="1:14" x14ac:dyDescent="0.2">
      <c r="A227" s="9" t="s">
        <v>167</v>
      </c>
      <c r="B227" s="16">
        <f>'SFY 2010-11'!N227</f>
        <v>264347</v>
      </c>
      <c r="C227" s="16">
        <f>'SFY 2011-12'!N227</f>
        <v>637108</v>
      </c>
      <c r="D227" s="37">
        <f>'SFY 2012-13'!N227</f>
        <v>455172</v>
      </c>
      <c r="E227" s="16">
        <f>'SFY 2013-14'!N227</f>
        <v>525390</v>
      </c>
      <c r="F227" s="16">
        <f>'SFY 2014-15'!N227</f>
        <v>445217</v>
      </c>
      <c r="G227" s="16">
        <f>'SFY 2015-16'!N227</f>
        <v>572783</v>
      </c>
      <c r="H227" s="16">
        <f>'SFY 2016-17'!N227</f>
        <v>171644</v>
      </c>
      <c r="I227" s="46">
        <f>'SFY 2017-18'!N227</f>
        <v>0</v>
      </c>
      <c r="J227" s="16">
        <f>'SFY 2018-19'!N227</f>
        <v>0</v>
      </c>
      <c r="K227" s="46">
        <f>'SFY 2019-20'!N227</f>
        <v>0</v>
      </c>
      <c r="L227" s="16">
        <f>'SFY 2020-21'!N227</f>
        <v>0</v>
      </c>
      <c r="M227" s="16">
        <f>'SFY 2021-22'!N227</f>
        <v>0</v>
      </c>
      <c r="N227" s="17">
        <f>'SFY 2022-23'!N227</f>
        <v>0</v>
      </c>
    </row>
    <row r="228" spans="1:14" x14ac:dyDescent="0.2">
      <c r="A228" s="9" t="s">
        <v>168</v>
      </c>
      <c r="B228" s="16">
        <f>'SFY 2010-11'!N228</f>
        <v>0</v>
      </c>
      <c r="C228" s="16">
        <f>'SFY 2011-12'!N228</f>
        <v>0</v>
      </c>
      <c r="D228" s="37">
        <f>'SFY 2012-13'!N228</f>
        <v>0</v>
      </c>
      <c r="E228" s="16">
        <f>'SFY 2013-14'!N228</f>
        <v>0</v>
      </c>
      <c r="F228" s="16">
        <f>'SFY 2014-15'!N228</f>
        <v>0</v>
      </c>
      <c r="G228" s="16">
        <f>'SFY 2015-16'!N228</f>
        <v>0</v>
      </c>
      <c r="H228" s="16">
        <f>'SFY 2016-17'!N228</f>
        <v>0</v>
      </c>
      <c r="I228" s="46">
        <f>'SFY 2017-18'!N228</f>
        <v>0</v>
      </c>
      <c r="J228" s="16">
        <f>'SFY 2018-19'!N228</f>
        <v>0</v>
      </c>
      <c r="K228" s="46">
        <f>'SFY 2019-20'!N228</f>
        <v>0</v>
      </c>
      <c r="L228" s="16">
        <f>'SFY 2020-21'!N228</f>
        <v>0</v>
      </c>
      <c r="M228" s="16">
        <f>'SFY 2021-22'!N228</f>
        <v>0</v>
      </c>
      <c r="N228" s="17">
        <f>'SFY 2022-23'!N228</f>
        <v>0</v>
      </c>
    </row>
    <row r="229" spans="1:14" x14ac:dyDescent="0.2">
      <c r="A229" s="9" t="s">
        <v>169</v>
      </c>
      <c r="B229" s="16">
        <f>'SFY 2010-11'!N229</f>
        <v>0</v>
      </c>
      <c r="C229" s="16">
        <f>'SFY 2011-12'!N229</f>
        <v>0</v>
      </c>
      <c r="D229" s="37">
        <f>'SFY 2012-13'!N229</f>
        <v>0</v>
      </c>
      <c r="E229" s="16">
        <f>'SFY 2013-14'!N229</f>
        <v>0</v>
      </c>
      <c r="F229" s="16">
        <f>'SFY 2014-15'!N229</f>
        <v>0</v>
      </c>
      <c r="G229" s="16">
        <f>'SFY 2015-16'!N229</f>
        <v>0</v>
      </c>
      <c r="H229" s="16">
        <f>'SFY 2016-17'!N229</f>
        <v>0</v>
      </c>
      <c r="I229" s="46">
        <f>'SFY 2017-18'!N229</f>
        <v>0</v>
      </c>
      <c r="J229" s="16">
        <f>'SFY 2018-19'!N229</f>
        <v>0</v>
      </c>
      <c r="K229" s="46">
        <f>'SFY 2019-20'!N229</f>
        <v>0</v>
      </c>
      <c r="L229" s="16">
        <f>'SFY 2020-21'!N229</f>
        <v>0</v>
      </c>
      <c r="M229" s="16">
        <f>'SFY 2021-22'!N229</f>
        <v>0</v>
      </c>
      <c r="N229" s="17">
        <f>'SFY 2022-23'!N229</f>
        <v>0</v>
      </c>
    </row>
    <row r="230" spans="1:14" x14ac:dyDescent="0.2">
      <c r="A230" s="15" t="s">
        <v>406</v>
      </c>
      <c r="B230" s="16">
        <f>'SFY 2010-11'!N230</f>
        <v>0</v>
      </c>
      <c r="C230" s="16">
        <f>'SFY 2011-12'!N230</f>
        <v>0</v>
      </c>
      <c r="D230" s="37">
        <f>'SFY 2012-13'!N230</f>
        <v>0</v>
      </c>
      <c r="E230" s="16">
        <f>'SFY 2013-14'!N230</f>
        <v>0</v>
      </c>
      <c r="F230" s="16">
        <f>'SFY 2014-15'!N230</f>
        <v>0</v>
      </c>
      <c r="G230" s="16">
        <f>'SFY 2015-16'!N230</f>
        <v>0</v>
      </c>
      <c r="H230" s="16">
        <f>'SFY 2016-17'!N230</f>
        <v>0</v>
      </c>
      <c r="I230" s="46">
        <f>'SFY 2017-18'!N230</f>
        <v>0</v>
      </c>
      <c r="J230" s="16">
        <f>'SFY 2018-19'!N230</f>
        <v>0</v>
      </c>
      <c r="K230" s="46">
        <f>'SFY 2019-20'!N230</f>
        <v>0</v>
      </c>
      <c r="L230" s="16">
        <f>'SFY 2020-21'!N230</f>
        <v>0</v>
      </c>
      <c r="M230" s="16">
        <f>'SFY 2021-22'!N230</f>
        <v>0</v>
      </c>
      <c r="N230" s="17">
        <f>'SFY 2022-23'!N230</f>
        <v>0</v>
      </c>
    </row>
    <row r="231" spans="1:14" x14ac:dyDescent="0.2">
      <c r="A231" s="9" t="s">
        <v>170</v>
      </c>
      <c r="B231" s="16">
        <f>'SFY 2010-11'!N231</f>
        <v>0</v>
      </c>
      <c r="C231" s="16">
        <f>'SFY 2011-12'!N231</f>
        <v>0</v>
      </c>
      <c r="D231" s="37">
        <f>'SFY 2012-13'!N231</f>
        <v>0</v>
      </c>
      <c r="E231" s="16">
        <f>'SFY 2013-14'!N231</f>
        <v>0</v>
      </c>
      <c r="F231" s="16">
        <f>'SFY 2014-15'!N231</f>
        <v>0</v>
      </c>
      <c r="G231" s="16">
        <f>'SFY 2015-16'!N231</f>
        <v>0</v>
      </c>
      <c r="H231" s="16">
        <f>'SFY 2016-17'!N231</f>
        <v>0</v>
      </c>
      <c r="I231" s="46">
        <f>'SFY 2017-18'!N231</f>
        <v>0</v>
      </c>
      <c r="J231" s="16">
        <f>'SFY 2018-19'!N231</f>
        <v>0</v>
      </c>
      <c r="K231" s="46">
        <f>'SFY 2019-20'!N231</f>
        <v>0</v>
      </c>
      <c r="L231" s="16">
        <f>'SFY 2020-21'!N231</f>
        <v>0</v>
      </c>
      <c r="M231" s="16">
        <f>'SFY 2021-22'!N231</f>
        <v>0</v>
      </c>
      <c r="N231" s="17">
        <f>'SFY 2022-23'!N231</f>
        <v>0</v>
      </c>
    </row>
    <row r="232" spans="1:14" x14ac:dyDescent="0.2">
      <c r="A232" s="12" t="s">
        <v>497</v>
      </c>
      <c r="B232" s="13">
        <f>'SFY 2010-11'!N232</f>
        <v>0</v>
      </c>
      <c r="C232" s="13">
        <f>'SFY 2011-12'!N232</f>
        <v>0</v>
      </c>
      <c r="D232" s="38">
        <f>'SFY 2012-13'!N232</f>
        <v>0</v>
      </c>
      <c r="E232" s="13">
        <f>'SFY 2013-14'!N232</f>
        <v>0</v>
      </c>
      <c r="F232" s="13">
        <f>'SFY 2014-15'!N232</f>
        <v>0</v>
      </c>
      <c r="G232" s="13">
        <f>'SFY 2015-16'!N232</f>
        <v>0</v>
      </c>
      <c r="H232" s="13">
        <f>'SFY 2016-17'!N232</f>
        <v>0</v>
      </c>
      <c r="I232" s="47">
        <f>'SFY 2017-18'!N232</f>
        <v>0</v>
      </c>
      <c r="J232" s="13">
        <f>'SFY 2018-19'!N232</f>
        <v>0</v>
      </c>
      <c r="K232" s="47">
        <f>'SFY 2019-20'!N232</f>
        <v>0</v>
      </c>
      <c r="L232" s="13">
        <f>'SFY 2020-21'!N232</f>
        <v>0</v>
      </c>
      <c r="M232" s="13">
        <f>'SFY 2021-22'!N232</f>
        <v>0</v>
      </c>
      <c r="N232" s="14">
        <f>'SFY 2022-23'!N232</f>
        <v>0</v>
      </c>
    </row>
    <row r="233" spans="1:14" x14ac:dyDescent="0.2">
      <c r="A233" s="9" t="s">
        <v>171</v>
      </c>
      <c r="B233" s="16">
        <f>'SFY 2010-11'!N233</f>
        <v>0</v>
      </c>
      <c r="C233" s="16">
        <f>'SFY 2011-12'!N233</f>
        <v>0</v>
      </c>
      <c r="D233" s="37">
        <f>'SFY 2012-13'!N233</f>
        <v>0</v>
      </c>
      <c r="E233" s="16">
        <f>'SFY 2013-14'!N233</f>
        <v>0</v>
      </c>
      <c r="F233" s="16">
        <f>'SFY 2014-15'!N233</f>
        <v>0</v>
      </c>
      <c r="G233" s="16">
        <f>'SFY 2015-16'!N233</f>
        <v>0</v>
      </c>
      <c r="H233" s="16">
        <f>'SFY 2016-17'!N233</f>
        <v>0</v>
      </c>
      <c r="I233" s="46">
        <f>'SFY 2017-18'!N233</f>
        <v>0</v>
      </c>
      <c r="J233" s="16">
        <f>'SFY 2018-19'!N233</f>
        <v>0</v>
      </c>
      <c r="K233" s="46">
        <f>'SFY 2019-20'!N233</f>
        <v>0</v>
      </c>
      <c r="L233" s="16">
        <f>'SFY 2020-21'!N233</f>
        <v>0</v>
      </c>
      <c r="M233" s="16">
        <f>'SFY 2021-22'!N233</f>
        <v>0</v>
      </c>
      <c r="N233" s="17">
        <f>'SFY 2022-23'!N233</f>
        <v>0</v>
      </c>
    </row>
    <row r="234" spans="1:14" x14ac:dyDescent="0.2">
      <c r="A234" s="9" t="s">
        <v>172</v>
      </c>
      <c r="B234" s="16">
        <f>'SFY 2010-11'!N234</f>
        <v>367026</v>
      </c>
      <c r="C234" s="16">
        <f>'SFY 2011-12'!N234</f>
        <v>373251</v>
      </c>
      <c r="D234" s="37">
        <f>'SFY 2012-13'!N234</f>
        <v>443801</v>
      </c>
      <c r="E234" s="16">
        <f>'SFY 2013-14'!N234</f>
        <v>157119</v>
      </c>
      <c r="F234" s="16">
        <f>'SFY 2014-15'!N234</f>
        <v>0</v>
      </c>
      <c r="G234" s="16">
        <f>'SFY 2015-16'!N234</f>
        <v>0</v>
      </c>
      <c r="H234" s="16">
        <f>'SFY 2016-17'!N234</f>
        <v>0</v>
      </c>
      <c r="I234" s="46">
        <f>'SFY 2017-18'!N234</f>
        <v>0</v>
      </c>
      <c r="J234" s="16">
        <f>'SFY 2018-19'!N234</f>
        <v>0</v>
      </c>
      <c r="K234" s="46">
        <f>'SFY 2019-20'!N234</f>
        <v>0</v>
      </c>
      <c r="L234" s="16">
        <f>'SFY 2020-21'!N234</f>
        <v>0</v>
      </c>
      <c r="M234" s="16">
        <f>'SFY 2021-22'!N234</f>
        <v>0</v>
      </c>
      <c r="N234" s="17">
        <f>'SFY 2022-23'!N234</f>
        <v>0</v>
      </c>
    </row>
    <row r="235" spans="1:14" x14ac:dyDescent="0.2">
      <c r="A235" s="9" t="s">
        <v>173</v>
      </c>
      <c r="B235" s="16">
        <f>'SFY 2010-11'!N235</f>
        <v>0</v>
      </c>
      <c r="C235" s="16">
        <f>'SFY 2011-12'!N235</f>
        <v>0</v>
      </c>
      <c r="D235" s="37">
        <f>'SFY 2012-13'!N235</f>
        <v>0</v>
      </c>
      <c r="E235" s="16">
        <f>'SFY 2013-14'!N235</f>
        <v>0</v>
      </c>
      <c r="F235" s="16">
        <f>'SFY 2014-15'!N235</f>
        <v>0</v>
      </c>
      <c r="G235" s="16">
        <f>'SFY 2015-16'!N235</f>
        <v>0</v>
      </c>
      <c r="H235" s="16">
        <f>'SFY 2016-17'!N235</f>
        <v>0</v>
      </c>
      <c r="I235" s="46">
        <f>'SFY 2017-18'!N235</f>
        <v>0</v>
      </c>
      <c r="J235" s="16">
        <f>'SFY 2018-19'!N235</f>
        <v>0</v>
      </c>
      <c r="K235" s="46">
        <f>'SFY 2019-20'!N235</f>
        <v>0</v>
      </c>
      <c r="L235" s="16">
        <f>'SFY 2020-21'!N235</f>
        <v>0</v>
      </c>
      <c r="M235" s="16">
        <f>'SFY 2021-22'!N235</f>
        <v>0</v>
      </c>
      <c r="N235" s="17">
        <f>'SFY 2022-23'!N235</f>
        <v>0</v>
      </c>
    </row>
    <row r="236" spans="1:14" x14ac:dyDescent="0.2">
      <c r="A236" s="9" t="s">
        <v>174</v>
      </c>
      <c r="B236" s="16">
        <f>'SFY 2010-11'!N236</f>
        <v>0</v>
      </c>
      <c r="C236" s="16">
        <f>'SFY 2011-12'!N236</f>
        <v>0</v>
      </c>
      <c r="D236" s="37">
        <f>'SFY 2012-13'!N236</f>
        <v>0</v>
      </c>
      <c r="E236" s="16">
        <f>'SFY 2013-14'!N236</f>
        <v>0</v>
      </c>
      <c r="F236" s="16">
        <f>'SFY 2014-15'!N236</f>
        <v>0</v>
      </c>
      <c r="G236" s="16">
        <f>'SFY 2015-16'!N236</f>
        <v>0</v>
      </c>
      <c r="H236" s="16">
        <f>'SFY 2016-17'!N236</f>
        <v>0</v>
      </c>
      <c r="I236" s="46">
        <f>'SFY 2017-18'!N236</f>
        <v>0</v>
      </c>
      <c r="J236" s="16">
        <f>'SFY 2018-19'!N236</f>
        <v>0</v>
      </c>
      <c r="K236" s="46">
        <f>'SFY 2019-20'!N236</f>
        <v>0</v>
      </c>
      <c r="L236" s="16">
        <f>'SFY 2020-21'!N236</f>
        <v>0</v>
      </c>
      <c r="M236" s="16">
        <f>'SFY 2021-22'!N236</f>
        <v>0</v>
      </c>
      <c r="N236" s="17">
        <f>'SFY 2022-23'!N236</f>
        <v>0</v>
      </c>
    </row>
    <row r="237" spans="1:14" x14ac:dyDescent="0.2">
      <c r="A237" s="9" t="s">
        <v>175</v>
      </c>
      <c r="B237" s="16">
        <f>'SFY 2010-11'!N237</f>
        <v>0</v>
      </c>
      <c r="C237" s="16">
        <f>'SFY 2011-12'!N237</f>
        <v>0</v>
      </c>
      <c r="D237" s="37">
        <f>'SFY 2012-13'!N237</f>
        <v>0</v>
      </c>
      <c r="E237" s="16">
        <f>'SFY 2013-14'!N237</f>
        <v>0</v>
      </c>
      <c r="F237" s="16">
        <f>'SFY 2014-15'!N237</f>
        <v>0</v>
      </c>
      <c r="G237" s="16">
        <f>'SFY 2015-16'!N237</f>
        <v>0</v>
      </c>
      <c r="H237" s="16">
        <f>'SFY 2016-17'!N237</f>
        <v>0</v>
      </c>
      <c r="I237" s="46">
        <f>'SFY 2017-18'!N237</f>
        <v>0</v>
      </c>
      <c r="J237" s="16">
        <f>'SFY 2018-19'!N237</f>
        <v>0</v>
      </c>
      <c r="K237" s="46">
        <f>'SFY 2019-20'!N237</f>
        <v>0</v>
      </c>
      <c r="L237" s="16">
        <f>'SFY 2020-21'!N237</f>
        <v>0</v>
      </c>
      <c r="M237" s="16">
        <f>'SFY 2021-22'!N237</f>
        <v>0</v>
      </c>
      <c r="N237" s="17">
        <f>'SFY 2022-23'!N237</f>
        <v>0</v>
      </c>
    </row>
    <row r="238" spans="1:14" x14ac:dyDescent="0.2">
      <c r="A238" s="12" t="s">
        <v>498</v>
      </c>
      <c r="B238" s="13">
        <f>'SFY 2010-11'!N238</f>
        <v>0</v>
      </c>
      <c r="C238" s="13">
        <f>'SFY 2011-12'!N238</f>
        <v>0</v>
      </c>
      <c r="D238" s="38">
        <f>'SFY 2012-13'!N238</f>
        <v>0</v>
      </c>
      <c r="E238" s="13">
        <f>'SFY 2013-14'!N238</f>
        <v>0</v>
      </c>
      <c r="F238" s="13">
        <f>'SFY 2014-15'!N238</f>
        <v>0</v>
      </c>
      <c r="G238" s="13">
        <f>'SFY 2015-16'!N238</f>
        <v>0</v>
      </c>
      <c r="H238" s="13">
        <f>'SFY 2016-17'!N238</f>
        <v>0</v>
      </c>
      <c r="I238" s="47">
        <f>'SFY 2017-18'!N238</f>
        <v>0</v>
      </c>
      <c r="J238" s="13">
        <f>'SFY 2018-19'!N238</f>
        <v>0</v>
      </c>
      <c r="K238" s="47">
        <f>'SFY 2019-20'!N238</f>
        <v>0</v>
      </c>
      <c r="L238" s="13">
        <f>'SFY 2020-21'!N238</f>
        <v>0</v>
      </c>
      <c r="M238" s="13">
        <f>'SFY 2021-22'!N238</f>
        <v>0</v>
      </c>
      <c r="N238" s="14">
        <f>'SFY 2022-23'!N238</f>
        <v>0</v>
      </c>
    </row>
    <row r="239" spans="1:14" x14ac:dyDescent="0.2">
      <c r="A239" s="9" t="s">
        <v>176</v>
      </c>
      <c r="B239" s="16">
        <f>'SFY 2010-11'!N239</f>
        <v>0</v>
      </c>
      <c r="C239" s="16">
        <f>'SFY 2011-12'!N239</f>
        <v>0</v>
      </c>
      <c r="D239" s="37">
        <f>'SFY 2012-13'!N239</f>
        <v>0</v>
      </c>
      <c r="E239" s="16">
        <f>'SFY 2013-14'!N239</f>
        <v>0</v>
      </c>
      <c r="F239" s="16">
        <f>'SFY 2014-15'!N239</f>
        <v>0</v>
      </c>
      <c r="G239" s="16">
        <f>'SFY 2015-16'!N239</f>
        <v>0</v>
      </c>
      <c r="H239" s="16">
        <f>'SFY 2016-17'!N239</f>
        <v>0</v>
      </c>
      <c r="I239" s="46">
        <f>'SFY 2017-18'!N239</f>
        <v>0</v>
      </c>
      <c r="J239" s="16">
        <f>'SFY 2018-19'!N239</f>
        <v>0</v>
      </c>
      <c r="K239" s="46">
        <f>'SFY 2019-20'!N239</f>
        <v>0</v>
      </c>
      <c r="L239" s="16">
        <f>'SFY 2020-21'!N239</f>
        <v>0</v>
      </c>
      <c r="M239" s="16">
        <f>'SFY 2021-22'!N239</f>
        <v>0</v>
      </c>
      <c r="N239" s="17">
        <f>'SFY 2022-23'!N239</f>
        <v>0</v>
      </c>
    </row>
    <row r="240" spans="1:14" x14ac:dyDescent="0.2">
      <c r="A240" s="9" t="s">
        <v>402</v>
      </c>
      <c r="B240" s="16">
        <f>'SFY 2010-11'!N240</f>
        <v>0</v>
      </c>
      <c r="C240" s="16">
        <f>'SFY 2011-12'!N240</f>
        <v>0</v>
      </c>
      <c r="D240" s="37">
        <f>'SFY 2012-13'!N240</f>
        <v>0</v>
      </c>
      <c r="E240" s="16">
        <f>'SFY 2013-14'!N240</f>
        <v>0</v>
      </c>
      <c r="F240" s="16">
        <f>'SFY 2014-15'!N240</f>
        <v>0</v>
      </c>
      <c r="G240" s="16">
        <f>'SFY 2015-16'!N240</f>
        <v>0</v>
      </c>
      <c r="H240" s="16">
        <f>'SFY 2016-17'!N240</f>
        <v>0</v>
      </c>
      <c r="I240" s="46">
        <f>'SFY 2017-18'!N240</f>
        <v>0</v>
      </c>
      <c r="J240" s="16">
        <f>'SFY 2018-19'!N240</f>
        <v>0</v>
      </c>
      <c r="K240" s="46">
        <f>'SFY 2019-20'!N240</f>
        <v>0</v>
      </c>
      <c r="L240" s="16">
        <f>'SFY 2020-21'!N240</f>
        <v>0</v>
      </c>
      <c r="M240" s="16">
        <f>'SFY 2021-22'!N240</f>
        <v>0</v>
      </c>
      <c r="N240" s="17">
        <f>'SFY 2022-23'!N240</f>
        <v>0</v>
      </c>
    </row>
    <row r="241" spans="1:14" x14ac:dyDescent="0.2">
      <c r="A241" s="9" t="s">
        <v>177</v>
      </c>
      <c r="B241" s="16">
        <f>'SFY 2010-11'!N241</f>
        <v>0</v>
      </c>
      <c r="C241" s="16">
        <f>'SFY 2011-12'!N241</f>
        <v>0</v>
      </c>
      <c r="D241" s="37">
        <f>'SFY 2012-13'!N241</f>
        <v>0</v>
      </c>
      <c r="E241" s="16">
        <f>'SFY 2013-14'!N241</f>
        <v>0</v>
      </c>
      <c r="F241" s="16">
        <f>'SFY 2014-15'!N241</f>
        <v>0</v>
      </c>
      <c r="G241" s="16">
        <f>'SFY 2015-16'!N241</f>
        <v>0</v>
      </c>
      <c r="H241" s="16">
        <f>'SFY 2016-17'!N241</f>
        <v>0</v>
      </c>
      <c r="I241" s="46">
        <f>'SFY 2017-18'!N241</f>
        <v>0</v>
      </c>
      <c r="J241" s="16">
        <f>'SFY 2018-19'!N241</f>
        <v>0</v>
      </c>
      <c r="K241" s="46">
        <f>'SFY 2019-20'!N241</f>
        <v>0</v>
      </c>
      <c r="L241" s="16">
        <f>'SFY 2020-21'!N241</f>
        <v>0</v>
      </c>
      <c r="M241" s="16">
        <f>'SFY 2021-22'!N241</f>
        <v>0</v>
      </c>
      <c r="N241" s="17">
        <f>'SFY 2022-23'!N241</f>
        <v>0</v>
      </c>
    </row>
    <row r="242" spans="1:14" x14ac:dyDescent="0.2">
      <c r="A242" s="9" t="s">
        <v>178</v>
      </c>
      <c r="B242" s="16">
        <f>'SFY 2010-11'!N242</f>
        <v>0</v>
      </c>
      <c r="C242" s="16">
        <f>'SFY 2011-12'!N242</f>
        <v>0</v>
      </c>
      <c r="D242" s="37">
        <f>'SFY 2012-13'!N242</f>
        <v>0</v>
      </c>
      <c r="E242" s="16">
        <f>'SFY 2013-14'!N242</f>
        <v>0</v>
      </c>
      <c r="F242" s="16">
        <f>'SFY 2014-15'!N242</f>
        <v>0</v>
      </c>
      <c r="G242" s="16">
        <f>'SFY 2015-16'!N242</f>
        <v>0</v>
      </c>
      <c r="H242" s="16">
        <f>'SFY 2016-17'!N242</f>
        <v>0</v>
      </c>
      <c r="I242" s="46">
        <f>'SFY 2017-18'!N242</f>
        <v>0</v>
      </c>
      <c r="J242" s="16">
        <f>'SFY 2018-19'!N242</f>
        <v>0</v>
      </c>
      <c r="K242" s="46">
        <f>'SFY 2019-20'!N242</f>
        <v>0</v>
      </c>
      <c r="L242" s="16">
        <f>'SFY 2020-21'!N242</f>
        <v>0</v>
      </c>
      <c r="M242" s="16">
        <f>'SFY 2021-22'!N242</f>
        <v>0</v>
      </c>
      <c r="N242" s="17">
        <f>'SFY 2022-23'!N242</f>
        <v>0</v>
      </c>
    </row>
    <row r="243" spans="1:14" x14ac:dyDescent="0.2">
      <c r="A243" s="12" t="s">
        <v>499</v>
      </c>
      <c r="B243" s="13">
        <f>'SFY 2010-11'!N243</f>
        <v>0</v>
      </c>
      <c r="C243" s="13">
        <f>'SFY 2011-12'!N243</f>
        <v>0</v>
      </c>
      <c r="D243" s="38">
        <f>'SFY 2012-13'!N243</f>
        <v>0</v>
      </c>
      <c r="E243" s="13">
        <f>'SFY 2013-14'!N243</f>
        <v>0</v>
      </c>
      <c r="F243" s="13">
        <f>'SFY 2014-15'!N243</f>
        <v>0</v>
      </c>
      <c r="G243" s="13">
        <f>'SFY 2015-16'!N243</f>
        <v>0</v>
      </c>
      <c r="H243" s="13">
        <f>'SFY 2016-17'!N243</f>
        <v>0</v>
      </c>
      <c r="I243" s="47">
        <f>'SFY 2017-18'!N243</f>
        <v>0</v>
      </c>
      <c r="J243" s="13">
        <f>'SFY 2018-19'!N243</f>
        <v>0</v>
      </c>
      <c r="K243" s="47">
        <f>'SFY 2019-20'!N243</f>
        <v>0</v>
      </c>
      <c r="L243" s="13">
        <f>'SFY 2020-21'!N243</f>
        <v>0</v>
      </c>
      <c r="M243" s="13">
        <f>'SFY 2021-22'!N243</f>
        <v>0</v>
      </c>
      <c r="N243" s="14">
        <f>'SFY 2022-23'!N243</f>
        <v>0</v>
      </c>
    </row>
    <row r="244" spans="1:14" x14ac:dyDescent="0.2">
      <c r="A244" s="9" t="s">
        <v>179</v>
      </c>
      <c r="B244" s="16">
        <f>'SFY 2010-11'!N244</f>
        <v>1153866</v>
      </c>
      <c r="C244" s="16">
        <f>'SFY 2011-12'!N244</f>
        <v>1201757</v>
      </c>
      <c r="D244" s="37">
        <f>'SFY 2012-13'!N244</f>
        <v>1574925</v>
      </c>
      <c r="E244" s="16">
        <f>'SFY 2013-14'!N244</f>
        <v>1461464</v>
      </c>
      <c r="F244" s="16">
        <f>'SFY 2014-15'!N244</f>
        <v>1629705</v>
      </c>
      <c r="G244" s="16">
        <f>'SFY 2015-16'!N244</f>
        <v>2427667</v>
      </c>
      <c r="H244" s="16">
        <f>'SFY 2016-17'!N244</f>
        <v>2189706</v>
      </c>
      <c r="I244" s="46">
        <f>'SFY 2017-18'!N244</f>
        <v>2154431</v>
      </c>
      <c r="J244" s="16">
        <f>'SFY 2018-19'!N244</f>
        <v>2067696</v>
      </c>
      <c r="K244" s="46">
        <f>'SFY 2019-20'!N244</f>
        <v>1589367</v>
      </c>
      <c r="L244" s="16">
        <f>'SFY 2020-21'!N244</f>
        <v>1478479</v>
      </c>
      <c r="M244" s="16">
        <f>'SFY 2021-22'!N244</f>
        <v>2105129</v>
      </c>
      <c r="N244" s="17">
        <f>'SFY 2022-23'!N244</f>
        <v>2891637</v>
      </c>
    </row>
    <row r="245" spans="1:14" x14ac:dyDescent="0.2">
      <c r="A245" s="9" t="s">
        <v>180</v>
      </c>
      <c r="B245" s="16">
        <f>'SFY 2010-11'!N245</f>
        <v>0</v>
      </c>
      <c r="C245" s="16">
        <f>'SFY 2011-12'!N245</f>
        <v>0</v>
      </c>
      <c r="D245" s="37">
        <f>'SFY 2012-13'!N245</f>
        <v>1056731</v>
      </c>
      <c r="E245" s="16">
        <f>'SFY 2013-14'!N245</f>
        <v>375435</v>
      </c>
      <c r="F245" s="16">
        <f>'SFY 2014-15'!N245</f>
        <v>495287.26</v>
      </c>
      <c r="G245" s="16">
        <f>'SFY 2015-16'!N245</f>
        <v>481372.68</v>
      </c>
      <c r="H245" s="16">
        <f>'SFY 2016-17'!N245</f>
        <v>265517</v>
      </c>
      <c r="I245" s="46">
        <f>'SFY 2017-18'!N245</f>
        <v>206006</v>
      </c>
      <c r="J245" s="16">
        <f>'SFY 2018-19'!N245</f>
        <v>609838.81999999995</v>
      </c>
      <c r="K245" s="46">
        <f>'SFY 2019-20'!N245</f>
        <v>475627.74</v>
      </c>
      <c r="L245" s="16">
        <f>'SFY 2020-21'!N245</f>
        <v>620814.78999999992</v>
      </c>
      <c r="M245" s="16">
        <f>'SFY 2021-22'!N245</f>
        <v>756020.33000000007</v>
      </c>
      <c r="N245" s="17">
        <f>'SFY 2022-23'!N245</f>
        <v>678880</v>
      </c>
    </row>
    <row r="246" spans="1:14" x14ac:dyDescent="0.2">
      <c r="A246" s="9" t="s">
        <v>181</v>
      </c>
      <c r="B246" s="16">
        <f>'SFY 2010-11'!N246</f>
        <v>0</v>
      </c>
      <c r="C246" s="16">
        <f>'SFY 2011-12'!N246</f>
        <v>0</v>
      </c>
      <c r="D246" s="37">
        <f>'SFY 2012-13'!N246</f>
        <v>0</v>
      </c>
      <c r="E246" s="16">
        <f>'SFY 2013-14'!N246</f>
        <v>0</v>
      </c>
      <c r="F246" s="16">
        <f>'SFY 2014-15'!N246</f>
        <v>0</v>
      </c>
      <c r="G246" s="16">
        <f>'SFY 2015-16'!N246</f>
        <v>0</v>
      </c>
      <c r="H246" s="16">
        <f>'SFY 2016-17'!N246</f>
        <v>0</v>
      </c>
      <c r="I246" s="46">
        <f>'SFY 2017-18'!N246</f>
        <v>0</v>
      </c>
      <c r="J246" s="16">
        <f>'SFY 2018-19'!N246</f>
        <v>0</v>
      </c>
      <c r="K246" s="46">
        <f>'SFY 2019-20'!N246</f>
        <v>0</v>
      </c>
      <c r="L246" s="16">
        <f>'SFY 2020-21'!N246</f>
        <v>0</v>
      </c>
      <c r="M246" s="16">
        <f>'SFY 2021-22'!N246</f>
        <v>0</v>
      </c>
      <c r="N246" s="17">
        <f>'SFY 2022-23'!N246</f>
        <v>0</v>
      </c>
    </row>
    <row r="247" spans="1:14" x14ac:dyDescent="0.2">
      <c r="A247" s="9" t="s">
        <v>182</v>
      </c>
      <c r="B247" s="16">
        <f>'SFY 2010-11'!N247</f>
        <v>0</v>
      </c>
      <c r="C247" s="16">
        <f>'SFY 2011-12'!N247</f>
        <v>0</v>
      </c>
      <c r="D247" s="37">
        <f>'SFY 2012-13'!N247</f>
        <v>0</v>
      </c>
      <c r="E247" s="16">
        <f>'SFY 2013-14'!N247</f>
        <v>0</v>
      </c>
      <c r="F247" s="16">
        <f>'SFY 2014-15'!N247</f>
        <v>0</v>
      </c>
      <c r="G247" s="16">
        <f>'SFY 2015-16'!N247</f>
        <v>0</v>
      </c>
      <c r="H247" s="16">
        <f>'SFY 2016-17'!N247</f>
        <v>0</v>
      </c>
      <c r="I247" s="46">
        <f>'SFY 2017-18'!N247</f>
        <v>0</v>
      </c>
      <c r="J247" s="16">
        <f>'SFY 2018-19'!N247</f>
        <v>0</v>
      </c>
      <c r="K247" s="46">
        <f>'SFY 2019-20'!N247</f>
        <v>0</v>
      </c>
      <c r="L247" s="16">
        <f>'SFY 2020-21'!N247</f>
        <v>0</v>
      </c>
      <c r="M247" s="16">
        <f>'SFY 2021-22'!N247</f>
        <v>0</v>
      </c>
      <c r="N247" s="17">
        <f>'SFY 2022-23'!N247</f>
        <v>0</v>
      </c>
    </row>
    <row r="248" spans="1:14" x14ac:dyDescent="0.2">
      <c r="A248" s="9" t="s">
        <v>183</v>
      </c>
      <c r="B248" s="16">
        <f>'SFY 2010-11'!N248</f>
        <v>0</v>
      </c>
      <c r="C248" s="16">
        <f>'SFY 2011-12'!N248</f>
        <v>1387416.0699999998</v>
      </c>
      <c r="D248" s="37">
        <f>'SFY 2012-13'!N248</f>
        <v>392451</v>
      </c>
      <c r="E248" s="16">
        <f>'SFY 2013-14'!N248</f>
        <v>249889.11000000002</v>
      </c>
      <c r="F248" s="16">
        <f>'SFY 2014-15'!N248</f>
        <v>277145</v>
      </c>
      <c r="G248" s="16">
        <f>'SFY 2015-16'!N248</f>
        <v>306876</v>
      </c>
      <c r="H248" s="16">
        <f>'SFY 2016-17'!N248</f>
        <v>272344</v>
      </c>
      <c r="I248" s="46">
        <f>'SFY 2017-18'!N248</f>
        <v>345736</v>
      </c>
      <c r="J248" s="16">
        <f>'SFY 2018-19'!N248</f>
        <v>559317</v>
      </c>
      <c r="K248" s="46">
        <f>'SFY 2019-20'!N248</f>
        <v>340926</v>
      </c>
      <c r="L248" s="16">
        <f>'SFY 2020-21'!N248</f>
        <v>269169</v>
      </c>
      <c r="M248" s="16">
        <f>'SFY 2021-22'!N248</f>
        <v>644080</v>
      </c>
      <c r="N248" s="17">
        <f>'SFY 2022-23'!N248</f>
        <v>606066</v>
      </c>
    </row>
    <row r="249" spans="1:14" x14ac:dyDescent="0.2">
      <c r="A249" s="9" t="s">
        <v>385</v>
      </c>
      <c r="B249" s="16">
        <f>'SFY 2010-11'!N249</f>
        <v>0</v>
      </c>
      <c r="C249" s="16">
        <f>'SFY 2011-12'!N249</f>
        <v>262114</v>
      </c>
      <c r="D249" s="37">
        <f>'SFY 2012-13'!N249</f>
        <v>222855</v>
      </c>
      <c r="E249" s="16">
        <f>'SFY 2013-14'!N249</f>
        <v>195669.34000000003</v>
      </c>
      <c r="F249" s="16">
        <f>'SFY 2014-15'!N249</f>
        <v>183288.13</v>
      </c>
      <c r="G249" s="16">
        <f>'SFY 2015-16'!N249</f>
        <v>236578.88</v>
      </c>
      <c r="H249" s="16">
        <f>'SFY 2016-17'!N249</f>
        <v>72620.799999999988</v>
      </c>
      <c r="I249" s="46">
        <f>'SFY 2017-18'!N249</f>
        <v>1363.72</v>
      </c>
      <c r="J249" s="16">
        <f>'SFY 2018-19'!N249</f>
        <v>332</v>
      </c>
      <c r="K249" s="46">
        <f>'SFY 2019-20'!N249</f>
        <v>166</v>
      </c>
      <c r="L249" s="16">
        <f>'SFY 2020-21'!N249</f>
        <v>249</v>
      </c>
      <c r="M249" s="16">
        <f>'SFY 2021-22'!N249</f>
        <v>166</v>
      </c>
      <c r="N249" s="17">
        <f>'SFY 2022-23'!N249</f>
        <v>0</v>
      </c>
    </row>
    <row r="250" spans="1:14" x14ac:dyDescent="0.2">
      <c r="A250" s="9" t="s">
        <v>381</v>
      </c>
      <c r="B250" s="16">
        <f>'SFY 2010-11'!N250</f>
        <v>0</v>
      </c>
      <c r="C250" s="16">
        <f>'SFY 2011-12'!N250</f>
        <v>776804.49</v>
      </c>
      <c r="D250" s="37">
        <f>'SFY 2012-13'!N250</f>
        <v>763015.36999999988</v>
      </c>
      <c r="E250" s="16">
        <f>'SFY 2013-14'!N250</f>
        <v>656142.32000000007</v>
      </c>
      <c r="F250" s="16">
        <f>'SFY 2014-15'!N250</f>
        <v>365994.28</v>
      </c>
      <c r="G250" s="16">
        <f>'SFY 2015-16'!N250</f>
        <v>4149.99</v>
      </c>
      <c r="H250" s="16">
        <f>'SFY 2016-17'!N250</f>
        <v>83</v>
      </c>
      <c r="I250" s="46">
        <f>'SFY 2017-18'!N250</f>
        <v>650713.68999999994</v>
      </c>
      <c r="J250" s="16">
        <f>'SFY 2018-19'!N250</f>
        <v>1312345.75</v>
      </c>
      <c r="K250" s="46">
        <f>'SFY 2019-20'!N250</f>
        <v>1045818.3899999999</v>
      </c>
      <c r="L250" s="16">
        <f>'SFY 2020-21'!N250</f>
        <v>715023.42999999993</v>
      </c>
      <c r="M250" s="16">
        <f>'SFY 2021-22'!N250</f>
        <v>1012021.4199999999</v>
      </c>
      <c r="N250" s="17">
        <f>'SFY 2022-23'!N250</f>
        <v>1000353.01</v>
      </c>
    </row>
    <row r="251" spans="1:14" x14ac:dyDescent="0.2">
      <c r="A251" s="9" t="s">
        <v>184</v>
      </c>
      <c r="B251" s="16">
        <f>'SFY 2010-11'!N251</f>
        <v>0</v>
      </c>
      <c r="C251" s="16">
        <f>'SFY 2011-12'!N251</f>
        <v>63547.53</v>
      </c>
      <c r="D251" s="37">
        <f>'SFY 2012-13'!N251</f>
        <v>54614</v>
      </c>
      <c r="E251" s="16">
        <f>'SFY 2013-14'!N251</f>
        <v>0</v>
      </c>
      <c r="F251" s="16">
        <f>'SFY 2014-15'!N251</f>
        <v>0</v>
      </c>
      <c r="G251" s="16">
        <f>'SFY 2015-16'!N251</f>
        <v>0</v>
      </c>
      <c r="H251" s="16">
        <f>'SFY 2016-17'!N251</f>
        <v>0</v>
      </c>
      <c r="I251" s="46">
        <f>'SFY 2017-18'!N251</f>
        <v>0</v>
      </c>
      <c r="J251" s="16">
        <f>'SFY 2018-19'!N251</f>
        <v>0</v>
      </c>
      <c r="K251" s="46">
        <f>'SFY 2019-20'!N251</f>
        <v>0</v>
      </c>
      <c r="L251" s="16">
        <f>'SFY 2020-21'!N251</f>
        <v>0</v>
      </c>
      <c r="M251" s="16">
        <f>'SFY 2021-22'!N251</f>
        <v>0</v>
      </c>
      <c r="N251" s="17">
        <f>'SFY 2022-23'!N251</f>
        <v>0</v>
      </c>
    </row>
    <row r="252" spans="1:14" x14ac:dyDescent="0.2">
      <c r="A252" s="9" t="s">
        <v>185</v>
      </c>
      <c r="B252" s="16">
        <f>'SFY 2010-11'!N252</f>
        <v>0</v>
      </c>
      <c r="C252" s="16">
        <f>'SFY 2011-12'!N252</f>
        <v>783024.4800000001</v>
      </c>
      <c r="D252" s="37">
        <f>'SFY 2012-13'!N252</f>
        <v>924108.23</v>
      </c>
      <c r="E252" s="16">
        <f>'SFY 2013-14'!N252</f>
        <v>999010.05</v>
      </c>
      <c r="F252" s="16">
        <f>'SFY 2014-15'!N252</f>
        <v>1087991</v>
      </c>
      <c r="G252" s="16">
        <f>'SFY 2015-16'!N252</f>
        <v>1218226.71</v>
      </c>
      <c r="H252" s="16">
        <f>'SFY 2016-17'!N252</f>
        <v>1438816.0399999998</v>
      </c>
      <c r="I252" s="46">
        <f>'SFY 2017-18'!N252</f>
        <v>1479807</v>
      </c>
      <c r="J252" s="16">
        <f>'SFY 2018-19'!N252</f>
        <v>1806906</v>
      </c>
      <c r="K252" s="46">
        <f>'SFY 2019-20'!N252</f>
        <v>1812803</v>
      </c>
      <c r="L252" s="16">
        <f>'SFY 2020-21'!N252</f>
        <v>483890</v>
      </c>
      <c r="M252" s="16">
        <f>'SFY 2021-22'!N252</f>
        <v>362504.06</v>
      </c>
      <c r="N252" s="17">
        <f>'SFY 2022-23'!N252</f>
        <v>346270.75</v>
      </c>
    </row>
    <row r="253" spans="1:14" x14ac:dyDescent="0.2">
      <c r="A253" s="9" t="s">
        <v>186</v>
      </c>
      <c r="B253" s="16">
        <f>'SFY 2010-11'!N253</f>
        <v>0</v>
      </c>
      <c r="C253" s="16">
        <f>'SFY 2011-12'!N253</f>
        <v>0</v>
      </c>
      <c r="D253" s="37">
        <f>'SFY 2012-13'!N253</f>
        <v>0</v>
      </c>
      <c r="E253" s="16">
        <f>'SFY 2013-14'!N253</f>
        <v>0</v>
      </c>
      <c r="F253" s="16">
        <f>'SFY 2014-15'!N253</f>
        <v>0</v>
      </c>
      <c r="G253" s="16">
        <f>'SFY 2015-16'!N253</f>
        <v>0</v>
      </c>
      <c r="H253" s="16">
        <f>'SFY 2016-17'!N253</f>
        <v>0</v>
      </c>
      <c r="I253" s="46">
        <f>'SFY 2017-18'!N253</f>
        <v>0</v>
      </c>
      <c r="J253" s="16">
        <f>'SFY 2018-19'!N253</f>
        <v>0</v>
      </c>
      <c r="K253" s="46">
        <f>'SFY 2019-20'!N253</f>
        <v>0</v>
      </c>
      <c r="L253" s="16">
        <f>'SFY 2020-21'!N253</f>
        <v>0</v>
      </c>
      <c r="M253" s="16">
        <f>'SFY 2021-22'!N253</f>
        <v>0</v>
      </c>
      <c r="N253" s="17">
        <f>'SFY 2022-23'!N253</f>
        <v>0</v>
      </c>
    </row>
    <row r="254" spans="1:14" x14ac:dyDescent="0.2">
      <c r="A254" s="9" t="s">
        <v>187</v>
      </c>
      <c r="B254" s="16">
        <f>'SFY 2010-11'!N254</f>
        <v>0</v>
      </c>
      <c r="C254" s="16">
        <f>'SFY 2011-12'!N254</f>
        <v>0</v>
      </c>
      <c r="D254" s="37">
        <f>'SFY 2012-13'!N254</f>
        <v>0</v>
      </c>
      <c r="E254" s="16">
        <f>'SFY 2013-14'!N254</f>
        <v>0</v>
      </c>
      <c r="F254" s="16">
        <f>'SFY 2014-15'!N254</f>
        <v>0</v>
      </c>
      <c r="G254" s="16">
        <f>'SFY 2015-16'!N254</f>
        <v>0</v>
      </c>
      <c r="H254" s="16">
        <f>'SFY 2016-17'!N254</f>
        <v>0</v>
      </c>
      <c r="I254" s="46">
        <f>'SFY 2017-18'!N254</f>
        <v>0</v>
      </c>
      <c r="J254" s="16">
        <f>'SFY 2018-19'!N254</f>
        <v>0</v>
      </c>
      <c r="K254" s="46">
        <f>'SFY 2019-20'!N254</f>
        <v>0</v>
      </c>
      <c r="L254" s="16">
        <f>'SFY 2020-21'!N254</f>
        <v>0</v>
      </c>
      <c r="M254" s="16">
        <f>'SFY 2021-22'!N254</f>
        <v>0</v>
      </c>
      <c r="N254" s="17">
        <f>'SFY 2022-23'!N254</f>
        <v>0</v>
      </c>
    </row>
    <row r="255" spans="1:14" x14ac:dyDescent="0.2">
      <c r="A255" s="9" t="s">
        <v>188</v>
      </c>
      <c r="B255" s="16">
        <f>'SFY 2010-11'!N255</f>
        <v>0</v>
      </c>
      <c r="C255" s="16">
        <f>'SFY 2011-12'!N255</f>
        <v>186357.05</v>
      </c>
      <c r="D255" s="37">
        <f>'SFY 2012-13'!N255</f>
        <v>225922.28999999998</v>
      </c>
      <c r="E255" s="16">
        <f>'SFY 2013-14'!N255</f>
        <v>0</v>
      </c>
      <c r="F255" s="16">
        <f>'SFY 2014-15'!N255</f>
        <v>0</v>
      </c>
      <c r="G255" s="16">
        <f>'SFY 2015-16'!N255</f>
        <v>0</v>
      </c>
      <c r="H255" s="16">
        <f>'SFY 2016-17'!N255</f>
        <v>0</v>
      </c>
      <c r="I255" s="46">
        <f>'SFY 2017-18'!N255</f>
        <v>0</v>
      </c>
      <c r="J255" s="16">
        <f>'SFY 2018-19'!N255</f>
        <v>0</v>
      </c>
      <c r="K255" s="46">
        <f>'SFY 2019-20'!N255</f>
        <v>0</v>
      </c>
      <c r="L255" s="16">
        <f>'SFY 2020-21'!N255</f>
        <v>0</v>
      </c>
      <c r="M255" s="16">
        <f>'SFY 2021-22'!N255</f>
        <v>0</v>
      </c>
      <c r="N255" s="17">
        <f>'SFY 2022-23'!N255</f>
        <v>0</v>
      </c>
    </row>
    <row r="256" spans="1:14" x14ac:dyDescent="0.2">
      <c r="A256" s="9" t="s">
        <v>189</v>
      </c>
      <c r="B256" s="16">
        <f>'SFY 2010-11'!N256</f>
        <v>249830</v>
      </c>
      <c r="C256" s="16">
        <f>'SFY 2011-12'!N256</f>
        <v>332581</v>
      </c>
      <c r="D256" s="37">
        <f>'SFY 2012-13'!N256</f>
        <v>419482</v>
      </c>
      <c r="E256" s="16">
        <f>'SFY 2013-14'!N256</f>
        <v>388927</v>
      </c>
      <c r="F256" s="16">
        <f>'SFY 2014-15'!N256</f>
        <v>467373</v>
      </c>
      <c r="G256" s="16">
        <f>'SFY 2015-16'!N256</f>
        <v>289870</v>
      </c>
      <c r="H256" s="16">
        <f>'SFY 2016-17'!N256</f>
        <v>214140</v>
      </c>
      <c r="I256" s="46">
        <f>'SFY 2017-18'!N256</f>
        <v>152222</v>
      </c>
      <c r="J256" s="16">
        <f>'SFY 2018-19'!N256</f>
        <v>332</v>
      </c>
      <c r="K256" s="46">
        <f>'SFY 2019-20'!N256</f>
        <v>0</v>
      </c>
      <c r="L256" s="16">
        <f>'SFY 2020-21'!N256</f>
        <v>0</v>
      </c>
      <c r="M256" s="16">
        <f>'SFY 2021-22'!N256</f>
        <v>0</v>
      </c>
      <c r="N256" s="17">
        <f>'SFY 2022-23'!N256</f>
        <v>0</v>
      </c>
    </row>
    <row r="257" spans="1:14" x14ac:dyDescent="0.2">
      <c r="A257" s="9" t="s">
        <v>190</v>
      </c>
      <c r="B257" s="16">
        <f>'SFY 2010-11'!N257</f>
        <v>0</v>
      </c>
      <c r="C257" s="16">
        <f>'SFY 2011-12'!N257</f>
        <v>0</v>
      </c>
      <c r="D257" s="37">
        <f>'SFY 2012-13'!N257</f>
        <v>0</v>
      </c>
      <c r="E257" s="16">
        <f>'SFY 2013-14'!N257</f>
        <v>0</v>
      </c>
      <c r="F257" s="16">
        <f>'SFY 2014-15'!N257</f>
        <v>0</v>
      </c>
      <c r="G257" s="16">
        <f>'SFY 2015-16'!N257</f>
        <v>0</v>
      </c>
      <c r="H257" s="16">
        <f>'SFY 2016-17'!N257</f>
        <v>0</v>
      </c>
      <c r="I257" s="46">
        <f>'SFY 2017-18'!N257</f>
        <v>0</v>
      </c>
      <c r="J257" s="16">
        <f>'SFY 2018-19'!N257</f>
        <v>0</v>
      </c>
      <c r="K257" s="46">
        <f>'SFY 2019-20'!N257</f>
        <v>0</v>
      </c>
      <c r="L257" s="16">
        <f>'SFY 2020-21'!N257</f>
        <v>0</v>
      </c>
      <c r="M257" s="16">
        <f>'SFY 2021-22'!N257</f>
        <v>0</v>
      </c>
      <c r="N257" s="17">
        <f>'SFY 2022-23'!N257</f>
        <v>0</v>
      </c>
    </row>
    <row r="258" spans="1:14" x14ac:dyDescent="0.2">
      <c r="A258" s="9" t="s">
        <v>191</v>
      </c>
      <c r="B258" s="16">
        <f>'SFY 2010-11'!N258</f>
        <v>16683</v>
      </c>
      <c r="C258" s="16">
        <f>'SFY 2011-12'!N258</f>
        <v>99009.52</v>
      </c>
      <c r="D258" s="37">
        <f>'SFY 2012-13'!N258</f>
        <v>58847</v>
      </c>
      <c r="E258" s="16">
        <f>'SFY 2013-14'!N258</f>
        <v>103169</v>
      </c>
      <c r="F258" s="16">
        <f>'SFY 2014-15'!N258</f>
        <v>98672.299999999988</v>
      </c>
      <c r="G258" s="16">
        <f>'SFY 2015-16'!N258</f>
        <v>118192</v>
      </c>
      <c r="H258" s="16">
        <f>'SFY 2016-17'!N258</f>
        <v>86984</v>
      </c>
      <c r="I258" s="46">
        <f>'SFY 2017-18'!N258</f>
        <v>84406.799999999988</v>
      </c>
      <c r="J258" s="16">
        <f>'SFY 2018-19'!N258</f>
        <v>57506.8</v>
      </c>
      <c r="K258" s="46">
        <f>'SFY 2019-20'!N258</f>
        <v>108398</v>
      </c>
      <c r="L258" s="16">
        <f>'SFY 2020-21'!N258</f>
        <v>30710</v>
      </c>
      <c r="M258" s="16">
        <f>'SFY 2021-22'!N258</f>
        <v>132717</v>
      </c>
      <c r="N258" s="17">
        <f>'SFY 2022-23'!N258</f>
        <v>128982</v>
      </c>
    </row>
    <row r="259" spans="1:14" x14ac:dyDescent="0.2">
      <c r="A259" s="9" t="s">
        <v>192</v>
      </c>
      <c r="B259" s="16">
        <f>'SFY 2010-11'!N259</f>
        <v>0</v>
      </c>
      <c r="C259" s="16">
        <f>'SFY 2011-12'!N259</f>
        <v>85241</v>
      </c>
      <c r="D259" s="37">
        <f>'SFY 2012-13'!N259</f>
        <v>450690.24</v>
      </c>
      <c r="E259" s="16">
        <f>'SFY 2013-14'!N259</f>
        <v>423550</v>
      </c>
      <c r="F259" s="16">
        <f>'SFY 2014-15'!N259</f>
        <v>667655</v>
      </c>
      <c r="G259" s="16">
        <f>'SFY 2015-16'!N259</f>
        <v>428028</v>
      </c>
      <c r="H259" s="16">
        <f>'SFY 2016-17'!N259</f>
        <v>108564</v>
      </c>
      <c r="I259" s="46">
        <f>'SFY 2017-18'!N259</f>
        <v>381769.51</v>
      </c>
      <c r="J259" s="16">
        <f>'SFY 2018-19'!N259</f>
        <v>897011.99</v>
      </c>
      <c r="K259" s="46">
        <f>'SFY 2019-20'!N259</f>
        <v>721729.12</v>
      </c>
      <c r="L259" s="16">
        <f>'SFY 2020-21'!N259</f>
        <v>804702.85</v>
      </c>
      <c r="M259" s="16">
        <f>'SFY 2021-22'!N259</f>
        <v>1438062.92</v>
      </c>
      <c r="N259" s="17">
        <f>'SFY 2022-23'!N259</f>
        <v>1425962.07</v>
      </c>
    </row>
    <row r="260" spans="1:14" x14ac:dyDescent="0.2">
      <c r="A260" s="9" t="s">
        <v>193</v>
      </c>
      <c r="B260" s="16">
        <f>'SFY 2010-11'!N260</f>
        <v>1115769</v>
      </c>
      <c r="C260" s="16">
        <f>'SFY 2011-12'!N260</f>
        <v>4882060</v>
      </c>
      <c r="D260" s="37">
        <f>'SFY 2012-13'!N260</f>
        <v>6464870</v>
      </c>
      <c r="E260" s="16">
        <f>'SFY 2013-14'!N260</f>
        <v>5262366</v>
      </c>
      <c r="F260" s="16">
        <f>'SFY 2014-15'!N260</f>
        <v>6804008</v>
      </c>
      <c r="G260" s="16">
        <f>'SFY 2015-16'!N260</f>
        <v>9589073</v>
      </c>
      <c r="H260" s="16">
        <f>'SFY 2016-17'!N260</f>
        <v>10513195</v>
      </c>
      <c r="I260" s="46">
        <f>'SFY 2017-18'!N260</f>
        <v>8118894</v>
      </c>
      <c r="J260" s="16">
        <f>'SFY 2018-19'!N260</f>
        <v>55491.28</v>
      </c>
      <c r="K260" s="46">
        <f>'SFY 2019-20'!N260</f>
        <v>7885</v>
      </c>
      <c r="L260" s="16">
        <f>'SFY 2020-21'!N260</f>
        <v>0</v>
      </c>
      <c r="M260" s="16">
        <f>'SFY 2021-22'!N260</f>
        <v>0</v>
      </c>
      <c r="N260" s="17">
        <f>'SFY 2022-23'!N260</f>
        <v>0</v>
      </c>
    </row>
    <row r="261" spans="1:14" x14ac:dyDescent="0.2">
      <c r="A261" s="9" t="s">
        <v>194</v>
      </c>
      <c r="B261" s="16">
        <f>'SFY 2010-11'!N261</f>
        <v>416743</v>
      </c>
      <c r="C261" s="16">
        <f>'SFY 2011-12'!N261</f>
        <v>300875</v>
      </c>
      <c r="D261" s="37">
        <f>'SFY 2012-13'!N261</f>
        <v>227088</v>
      </c>
      <c r="E261" s="16">
        <f>'SFY 2013-14'!N261</f>
        <v>978238</v>
      </c>
      <c r="F261" s="16">
        <f>'SFY 2014-15'!N261</f>
        <v>953812.88</v>
      </c>
      <c r="G261" s="16">
        <f>'SFY 2015-16'!N261</f>
        <v>917252.28</v>
      </c>
      <c r="H261" s="16">
        <f>'SFY 2016-17'!N261</f>
        <v>939726</v>
      </c>
      <c r="I261" s="46">
        <f>'SFY 2017-18'!N261</f>
        <v>512358.22</v>
      </c>
      <c r="J261" s="16">
        <f>'SFY 2018-19'!N261</f>
        <v>682313.5</v>
      </c>
      <c r="K261" s="46">
        <f>'SFY 2019-20'!N261</f>
        <v>272240</v>
      </c>
      <c r="L261" s="16">
        <f>'SFY 2020-21'!N261</f>
        <v>311499</v>
      </c>
      <c r="M261" s="16">
        <f>'SFY 2021-22'!N261</f>
        <v>270912.53000000003</v>
      </c>
      <c r="N261" s="17">
        <f>'SFY 2022-23'!N261</f>
        <v>196706.96</v>
      </c>
    </row>
    <row r="262" spans="1:14" x14ac:dyDescent="0.2">
      <c r="A262" s="9" t="s">
        <v>382</v>
      </c>
      <c r="B262" s="16">
        <f>'SFY 2010-11'!N262</f>
        <v>1532429</v>
      </c>
      <c r="C262" s="16">
        <f>'SFY 2011-12'!N262</f>
        <v>2617654</v>
      </c>
      <c r="D262" s="37">
        <f>'SFY 2012-13'!N262</f>
        <v>3198239</v>
      </c>
      <c r="E262" s="16">
        <f>'SFY 2013-14'!N262</f>
        <v>2610516</v>
      </c>
      <c r="F262" s="16">
        <f>'SFY 2014-15'!N262</f>
        <v>2866073</v>
      </c>
      <c r="G262" s="16">
        <f>'SFY 2015-16'!N262</f>
        <v>4431723</v>
      </c>
      <c r="H262" s="16">
        <f>'SFY 2016-17'!N262</f>
        <v>4196210</v>
      </c>
      <c r="I262" s="46">
        <f>'SFY 2017-18'!N262</f>
        <v>4237067</v>
      </c>
      <c r="J262" s="16">
        <f>'SFY 2018-19'!N262</f>
        <v>4623432</v>
      </c>
      <c r="K262" s="46">
        <f>'SFY 2019-20'!N262</f>
        <v>4028156</v>
      </c>
      <c r="L262" s="16">
        <f>'SFY 2020-21'!N262</f>
        <v>5094208</v>
      </c>
      <c r="M262" s="16">
        <f>'SFY 2021-22'!N262</f>
        <v>3802645</v>
      </c>
      <c r="N262" s="17">
        <f>'SFY 2022-23'!N262</f>
        <v>2840509</v>
      </c>
    </row>
    <row r="263" spans="1:14" x14ac:dyDescent="0.2">
      <c r="A263" s="9" t="s">
        <v>375</v>
      </c>
      <c r="B263" s="16">
        <f>'SFY 2010-11'!N263</f>
        <v>0</v>
      </c>
      <c r="C263" s="16">
        <f>'SFY 2011-12'!N263</f>
        <v>0</v>
      </c>
      <c r="D263" s="37">
        <f>'SFY 2012-13'!N263</f>
        <v>0</v>
      </c>
      <c r="E263" s="16">
        <f>'SFY 2013-14'!N263</f>
        <v>0</v>
      </c>
      <c r="F263" s="16">
        <f>'SFY 2014-15'!N263</f>
        <v>0</v>
      </c>
      <c r="G263" s="16">
        <f>'SFY 2015-16'!N263</f>
        <v>0</v>
      </c>
      <c r="H263" s="16">
        <f>'SFY 2016-17'!N263</f>
        <v>0</v>
      </c>
      <c r="I263" s="46">
        <f>'SFY 2017-18'!N263</f>
        <v>0</v>
      </c>
      <c r="J263" s="16">
        <f>'SFY 2018-19'!N263</f>
        <v>0</v>
      </c>
      <c r="K263" s="46">
        <f>'SFY 2019-20'!N263</f>
        <v>0</v>
      </c>
      <c r="L263" s="16">
        <f>'SFY 2020-21'!N263</f>
        <v>0</v>
      </c>
      <c r="M263" s="16">
        <f>'SFY 2021-22'!N263</f>
        <v>0</v>
      </c>
      <c r="N263" s="17">
        <f>'SFY 2022-23'!N263</f>
        <v>0</v>
      </c>
    </row>
    <row r="264" spans="1:14" x14ac:dyDescent="0.2">
      <c r="A264" s="9" t="s">
        <v>195</v>
      </c>
      <c r="B264" s="16">
        <f>'SFY 2010-11'!N264</f>
        <v>0</v>
      </c>
      <c r="C264" s="16">
        <f>'SFY 2011-12'!N264</f>
        <v>0</v>
      </c>
      <c r="D264" s="37">
        <f>'SFY 2012-13'!N264</f>
        <v>0</v>
      </c>
      <c r="E264" s="16">
        <f>'SFY 2013-14'!N264</f>
        <v>0</v>
      </c>
      <c r="F264" s="16">
        <f>'SFY 2014-15'!N264</f>
        <v>0</v>
      </c>
      <c r="G264" s="16">
        <f>'SFY 2015-16'!N264</f>
        <v>0</v>
      </c>
      <c r="H264" s="16">
        <f>'SFY 2016-17'!N264</f>
        <v>0</v>
      </c>
      <c r="I264" s="46">
        <f>'SFY 2017-18'!N264</f>
        <v>0</v>
      </c>
      <c r="J264" s="16">
        <f>'SFY 2018-19'!N264</f>
        <v>0</v>
      </c>
      <c r="K264" s="46">
        <f>'SFY 2019-20'!N264</f>
        <v>0</v>
      </c>
      <c r="L264" s="16">
        <f>'SFY 2020-21'!N264</f>
        <v>0</v>
      </c>
      <c r="M264" s="16">
        <f>'SFY 2021-22'!N264</f>
        <v>0</v>
      </c>
      <c r="N264" s="17">
        <f>'SFY 2022-23'!N264</f>
        <v>0</v>
      </c>
    </row>
    <row r="265" spans="1:14" x14ac:dyDescent="0.2">
      <c r="A265" s="9" t="s">
        <v>196</v>
      </c>
      <c r="B265" s="16">
        <f>'SFY 2010-11'!N265</f>
        <v>0</v>
      </c>
      <c r="C265" s="16">
        <f>'SFY 2011-12'!N265</f>
        <v>270953.61</v>
      </c>
      <c r="D265" s="37">
        <f>'SFY 2012-13'!N265</f>
        <v>586477.44999999995</v>
      </c>
      <c r="E265" s="16">
        <f>'SFY 2013-14'!N265</f>
        <v>512544.32</v>
      </c>
      <c r="F265" s="16">
        <f>'SFY 2014-15'!N265</f>
        <v>473715.72</v>
      </c>
      <c r="G265" s="16">
        <f>'SFY 2015-16'!N265</f>
        <v>591675.64</v>
      </c>
      <c r="H265" s="16">
        <f>'SFY 2016-17'!N265</f>
        <v>574087.34</v>
      </c>
      <c r="I265" s="46">
        <f>'SFY 2017-18'!N265</f>
        <v>801229</v>
      </c>
      <c r="J265" s="16">
        <f>'SFY 2018-19'!N265</f>
        <v>991023</v>
      </c>
      <c r="K265" s="46">
        <f>'SFY 2019-20'!N265</f>
        <v>559096</v>
      </c>
      <c r="L265" s="16">
        <f>'SFY 2020-21'!N265</f>
        <v>656979.55999999994</v>
      </c>
      <c r="M265" s="16">
        <f>'SFY 2021-22'!N265</f>
        <v>1135061.2</v>
      </c>
      <c r="N265" s="17">
        <f>'SFY 2022-23'!N265</f>
        <v>1122791.96</v>
      </c>
    </row>
    <row r="266" spans="1:14" x14ac:dyDescent="0.2">
      <c r="A266" s="9" t="s">
        <v>197</v>
      </c>
      <c r="B266" s="16">
        <f>'SFY 2010-11'!N266</f>
        <v>0</v>
      </c>
      <c r="C266" s="16">
        <f>'SFY 2011-12'!N266</f>
        <v>0</v>
      </c>
      <c r="D266" s="37">
        <f>'SFY 2012-13'!N266</f>
        <v>534105</v>
      </c>
      <c r="E266" s="16">
        <f>'SFY 2013-14'!N266</f>
        <v>32951</v>
      </c>
      <c r="F266" s="16">
        <f>'SFY 2014-15'!N266</f>
        <v>0</v>
      </c>
      <c r="G266" s="16">
        <f>'SFY 2015-16'!N266</f>
        <v>0</v>
      </c>
      <c r="H266" s="16">
        <f>'SFY 2016-17'!N266</f>
        <v>0</v>
      </c>
      <c r="I266" s="46">
        <f>'SFY 2017-18'!N266</f>
        <v>0</v>
      </c>
      <c r="J266" s="16">
        <f>'SFY 2018-19'!N266</f>
        <v>0</v>
      </c>
      <c r="K266" s="46">
        <f>'SFY 2019-20'!N266</f>
        <v>0</v>
      </c>
      <c r="L266" s="16">
        <f>'SFY 2020-21'!N266</f>
        <v>0</v>
      </c>
      <c r="M266" s="16">
        <f>'SFY 2021-22'!N266</f>
        <v>0</v>
      </c>
      <c r="N266" s="17">
        <f>'SFY 2022-23'!N266</f>
        <v>0</v>
      </c>
    </row>
    <row r="267" spans="1:14" x14ac:dyDescent="0.2">
      <c r="A267" s="9" t="s">
        <v>198</v>
      </c>
      <c r="B267" s="16">
        <f>'SFY 2010-11'!N267</f>
        <v>1490929</v>
      </c>
      <c r="C267" s="16">
        <f>'SFY 2011-12'!N267</f>
        <v>2701489</v>
      </c>
      <c r="D267" s="37">
        <f>'SFY 2012-13'!N267</f>
        <v>2016729</v>
      </c>
      <c r="E267" s="16">
        <f>'SFY 2013-14'!N267</f>
        <v>1516659</v>
      </c>
      <c r="F267" s="16">
        <f>'SFY 2014-15'!N267</f>
        <v>1578909</v>
      </c>
      <c r="G267" s="16">
        <f>'SFY 2015-16'!N267</f>
        <v>651467</v>
      </c>
      <c r="H267" s="16">
        <f>'SFY 2016-17'!N267</f>
        <v>0</v>
      </c>
      <c r="I267" s="46">
        <f>'SFY 2017-18'!N267</f>
        <v>0</v>
      </c>
      <c r="J267" s="16">
        <f>'SFY 2018-19'!N267</f>
        <v>0</v>
      </c>
      <c r="K267" s="46">
        <f>'SFY 2019-20'!N267</f>
        <v>0</v>
      </c>
      <c r="L267" s="16">
        <f>'SFY 2020-21'!N267</f>
        <v>0</v>
      </c>
      <c r="M267" s="16">
        <f>'SFY 2021-22'!N267</f>
        <v>0</v>
      </c>
      <c r="N267" s="17">
        <f>'SFY 2022-23'!N267</f>
        <v>0</v>
      </c>
    </row>
    <row r="268" spans="1:14" x14ac:dyDescent="0.2">
      <c r="A268" s="9" t="s">
        <v>199</v>
      </c>
      <c r="B268" s="16">
        <f>'SFY 2010-11'!N268</f>
        <v>0</v>
      </c>
      <c r="C268" s="16">
        <f>'SFY 2011-12'!N268</f>
        <v>0</v>
      </c>
      <c r="D268" s="37">
        <f>'SFY 2012-13'!N268</f>
        <v>0</v>
      </c>
      <c r="E268" s="16">
        <f>'SFY 2013-14'!N268</f>
        <v>151392</v>
      </c>
      <c r="F268" s="16">
        <f>'SFY 2014-15'!N268</f>
        <v>449245.8</v>
      </c>
      <c r="G268" s="16">
        <f>'SFY 2015-16'!N268</f>
        <v>577705.64</v>
      </c>
      <c r="H268" s="16">
        <f>'SFY 2016-17'!N268</f>
        <v>905674.63</v>
      </c>
      <c r="I268" s="46">
        <f>'SFY 2017-18'!N268</f>
        <v>970120.76000000013</v>
      </c>
      <c r="J268" s="16">
        <f>'SFY 2018-19'!N268</f>
        <v>985084.14</v>
      </c>
      <c r="K268" s="46">
        <f>'SFY 2019-20'!N268</f>
        <v>1161585.7</v>
      </c>
      <c r="L268" s="16">
        <f>'SFY 2020-21'!N268</f>
        <v>848052.48</v>
      </c>
      <c r="M268" s="16">
        <f>'SFY 2021-22'!N268</f>
        <v>843181.82</v>
      </c>
      <c r="N268" s="17">
        <f>'SFY 2022-23'!N268</f>
        <v>754896.71</v>
      </c>
    </row>
    <row r="269" spans="1:14" x14ac:dyDescent="0.2">
      <c r="A269" s="9" t="s">
        <v>200</v>
      </c>
      <c r="B269" s="16">
        <f>'SFY 2010-11'!N269</f>
        <v>305656.90000000002</v>
      </c>
      <c r="C269" s="16">
        <f>'SFY 2011-12'!N269</f>
        <v>183153.53999999998</v>
      </c>
      <c r="D269" s="37">
        <f>'SFY 2012-13'!N269</f>
        <v>509698.73999999987</v>
      </c>
      <c r="E269" s="16">
        <f>'SFY 2013-14'!N269</f>
        <v>0</v>
      </c>
      <c r="F269" s="16">
        <f>'SFY 2014-15'!N269</f>
        <v>0</v>
      </c>
      <c r="G269" s="16">
        <f>'SFY 2015-16'!N269</f>
        <v>0</v>
      </c>
      <c r="H269" s="16">
        <f>'SFY 2016-17'!N269</f>
        <v>0</v>
      </c>
      <c r="I269" s="46">
        <f>'SFY 2017-18'!N269</f>
        <v>0</v>
      </c>
      <c r="J269" s="16">
        <f>'SFY 2018-19'!N269</f>
        <v>1304281.4999999998</v>
      </c>
      <c r="K269" s="46">
        <f>'SFY 2019-20'!N269</f>
        <v>0</v>
      </c>
      <c r="L269" s="16">
        <f>'SFY 2020-21'!N269</f>
        <v>1483259.8699999999</v>
      </c>
      <c r="M269" s="16">
        <f>'SFY 2021-22'!N269</f>
        <v>1336413.83</v>
      </c>
      <c r="N269" s="17">
        <f>'SFY 2022-23'!N269</f>
        <v>1233298.2</v>
      </c>
    </row>
    <row r="270" spans="1:14" x14ac:dyDescent="0.2">
      <c r="A270" s="9" t="s">
        <v>383</v>
      </c>
      <c r="B270" s="16">
        <f>'SFY 2010-11'!N270</f>
        <v>0</v>
      </c>
      <c r="C270" s="16">
        <f>'SFY 2011-12'!N270</f>
        <v>0</v>
      </c>
      <c r="D270" s="37">
        <f>'SFY 2012-13'!N270</f>
        <v>0</v>
      </c>
      <c r="E270" s="16">
        <f>'SFY 2013-14'!N270</f>
        <v>0</v>
      </c>
      <c r="F270" s="16">
        <f>'SFY 2014-15'!N270</f>
        <v>0</v>
      </c>
      <c r="G270" s="16">
        <f>'SFY 2015-16'!N270</f>
        <v>0</v>
      </c>
      <c r="H270" s="16">
        <f>'SFY 2016-17'!N270</f>
        <v>0</v>
      </c>
      <c r="I270" s="46">
        <f>'SFY 2017-18'!N270</f>
        <v>0</v>
      </c>
      <c r="J270" s="16">
        <f>'SFY 2018-19'!N270</f>
        <v>0</v>
      </c>
      <c r="K270" s="46">
        <f>'SFY 2019-20'!N270</f>
        <v>0</v>
      </c>
      <c r="L270" s="16">
        <f>'SFY 2020-21'!N270</f>
        <v>0</v>
      </c>
      <c r="M270" s="16">
        <f>'SFY 2021-22'!N270</f>
        <v>0</v>
      </c>
      <c r="N270" s="17">
        <f>'SFY 2022-23'!N270</f>
        <v>0</v>
      </c>
    </row>
    <row r="271" spans="1:14" x14ac:dyDescent="0.2">
      <c r="A271" s="9" t="s">
        <v>201</v>
      </c>
      <c r="B271" s="16">
        <f>'SFY 2010-11'!N271</f>
        <v>0</v>
      </c>
      <c r="C271" s="16">
        <f>'SFY 2011-12'!N271</f>
        <v>0</v>
      </c>
      <c r="D271" s="37">
        <f>'SFY 2012-13'!N271</f>
        <v>0</v>
      </c>
      <c r="E271" s="16">
        <f>'SFY 2013-14'!N271</f>
        <v>0</v>
      </c>
      <c r="F271" s="16">
        <f>'SFY 2014-15'!N271</f>
        <v>0</v>
      </c>
      <c r="G271" s="16">
        <f>'SFY 2015-16'!N271</f>
        <v>415083</v>
      </c>
      <c r="H271" s="16">
        <f>'SFY 2016-17'!N271</f>
        <v>379891</v>
      </c>
      <c r="I271" s="46">
        <f>'SFY 2017-18'!N271</f>
        <v>702512</v>
      </c>
      <c r="J271" s="16">
        <f>'SFY 2018-19'!N271</f>
        <v>1068545</v>
      </c>
      <c r="K271" s="46">
        <f>'SFY 2019-20'!N271</f>
        <v>1083980</v>
      </c>
      <c r="L271" s="16">
        <f>'SFY 2020-21'!N271</f>
        <v>997992</v>
      </c>
      <c r="M271" s="16">
        <f>'SFY 2021-22'!N271</f>
        <v>1044223</v>
      </c>
      <c r="N271" s="17">
        <f>'SFY 2022-23'!N271</f>
        <v>801365</v>
      </c>
    </row>
    <row r="272" spans="1:14" x14ac:dyDescent="0.2">
      <c r="A272" s="9" t="s">
        <v>202</v>
      </c>
      <c r="B272" s="16">
        <f>'SFY 2010-11'!N272</f>
        <v>0</v>
      </c>
      <c r="C272" s="16">
        <f>'SFY 2011-12'!N272</f>
        <v>0</v>
      </c>
      <c r="D272" s="37">
        <f>'SFY 2012-13'!N272</f>
        <v>0</v>
      </c>
      <c r="E272" s="16">
        <f>'SFY 2013-14'!N272</f>
        <v>0</v>
      </c>
      <c r="F272" s="16">
        <f>'SFY 2014-15'!N272</f>
        <v>0</v>
      </c>
      <c r="G272" s="16">
        <f>'SFY 2015-16'!N272</f>
        <v>0</v>
      </c>
      <c r="H272" s="16">
        <f>'SFY 2016-17'!N272</f>
        <v>402301</v>
      </c>
      <c r="I272" s="46">
        <f>'SFY 2017-18'!N272</f>
        <v>327269</v>
      </c>
      <c r="J272" s="16">
        <f>'SFY 2018-19'!N272</f>
        <v>329344</v>
      </c>
      <c r="K272" s="46">
        <f>'SFY 2019-20'!N272</f>
        <v>293322</v>
      </c>
      <c r="L272" s="16">
        <f>'SFY 2020-21'!N272</f>
        <v>414419</v>
      </c>
      <c r="M272" s="16">
        <f>'SFY 2021-22'!N272</f>
        <v>526884</v>
      </c>
      <c r="N272" s="17">
        <f>'SFY 2022-23'!N272</f>
        <v>376654</v>
      </c>
    </row>
    <row r="273" spans="1:14" x14ac:dyDescent="0.2">
      <c r="A273" s="9" t="s">
        <v>203</v>
      </c>
      <c r="B273" s="16">
        <f>'SFY 2010-11'!N273</f>
        <v>0</v>
      </c>
      <c r="C273" s="16">
        <f>'SFY 2011-12'!N273</f>
        <v>0</v>
      </c>
      <c r="D273" s="37">
        <f>'SFY 2012-13'!N273</f>
        <v>0</v>
      </c>
      <c r="E273" s="16">
        <f>'SFY 2013-14'!N273</f>
        <v>0</v>
      </c>
      <c r="F273" s="16">
        <f>'SFY 2014-15'!N273</f>
        <v>0</v>
      </c>
      <c r="G273" s="16">
        <f>'SFY 2015-16'!N273</f>
        <v>0</v>
      </c>
      <c r="H273" s="16">
        <f>'SFY 2016-17'!N273</f>
        <v>0</v>
      </c>
      <c r="I273" s="46">
        <f>'SFY 2017-18'!N273</f>
        <v>0</v>
      </c>
      <c r="J273" s="16">
        <f>'SFY 2018-19'!N273</f>
        <v>0</v>
      </c>
      <c r="K273" s="46">
        <f>'SFY 2019-20'!N273</f>
        <v>0</v>
      </c>
      <c r="L273" s="16">
        <f>'SFY 2020-21'!N273</f>
        <v>0</v>
      </c>
      <c r="M273" s="16">
        <f>'SFY 2021-22'!N273</f>
        <v>0</v>
      </c>
      <c r="N273" s="17">
        <f>'SFY 2022-23'!N273</f>
        <v>0</v>
      </c>
    </row>
    <row r="274" spans="1:14" x14ac:dyDescent="0.2">
      <c r="A274" s="9" t="s">
        <v>204</v>
      </c>
      <c r="B274" s="16">
        <f>'SFY 2010-11'!N274</f>
        <v>167240.78999999998</v>
      </c>
      <c r="C274" s="16">
        <f>'SFY 2011-12'!N274</f>
        <v>365198.94</v>
      </c>
      <c r="D274" s="37">
        <f>'SFY 2012-13'!N274</f>
        <v>366362</v>
      </c>
      <c r="E274" s="16">
        <f>'SFY 2013-14'!N274</f>
        <v>174994.47</v>
      </c>
      <c r="F274" s="16">
        <f>'SFY 2014-15'!N274</f>
        <v>308954.36</v>
      </c>
      <c r="G274" s="16">
        <f>'SFY 2015-16'!N274</f>
        <v>347128.03</v>
      </c>
      <c r="H274" s="16">
        <f>'SFY 2016-17'!N274</f>
        <v>407364</v>
      </c>
      <c r="I274" s="46">
        <f>'SFY 2017-18'!N274</f>
        <v>476377.4</v>
      </c>
      <c r="J274" s="16">
        <f>'SFY 2018-19'!N274</f>
        <v>0</v>
      </c>
      <c r="K274" s="46">
        <f>'SFY 2019-20'!N274</f>
        <v>0</v>
      </c>
      <c r="L274" s="16">
        <f>'SFY 2020-21'!N274</f>
        <v>0</v>
      </c>
      <c r="M274" s="16">
        <f>'SFY 2021-22'!N274</f>
        <v>0</v>
      </c>
      <c r="N274" s="17">
        <f>'SFY 2022-23'!N274</f>
        <v>0</v>
      </c>
    </row>
    <row r="275" spans="1:14" x14ac:dyDescent="0.2">
      <c r="A275" s="9" t="s">
        <v>205</v>
      </c>
      <c r="B275" s="16">
        <f>'SFY 2010-11'!N275</f>
        <v>150977</v>
      </c>
      <c r="C275" s="16">
        <f>'SFY 2011-12'!N275</f>
        <v>0</v>
      </c>
      <c r="D275" s="37">
        <f>'SFY 2012-13'!N275</f>
        <v>1388080.9500000002</v>
      </c>
      <c r="E275" s="16">
        <f>'SFY 2013-14'!N275</f>
        <v>1126008.94</v>
      </c>
      <c r="F275" s="16">
        <f>'SFY 2014-15'!N275</f>
        <v>1254620.6599999999</v>
      </c>
      <c r="G275" s="16">
        <f>'SFY 2015-16'!N275</f>
        <v>951659.76</v>
      </c>
      <c r="H275" s="16">
        <f>'SFY 2016-17'!N275</f>
        <v>163397.29999999999</v>
      </c>
      <c r="I275" s="46">
        <f>'SFY 2017-18'!N275</f>
        <v>2185613.13</v>
      </c>
      <c r="J275" s="16">
        <f>'SFY 2018-19'!N275</f>
        <v>1591606.62</v>
      </c>
      <c r="K275" s="46">
        <f>'SFY 2019-20'!N275</f>
        <v>1880384.8900000001</v>
      </c>
      <c r="L275" s="16">
        <f>'SFY 2020-21'!N275</f>
        <v>1303524.97</v>
      </c>
      <c r="M275" s="16">
        <f>'SFY 2021-22'!N275</f>
        <v>548870.6</v>
      </c>
      <c r="N275" s="17">
        <f>'SFY 2022-23'!N275</f>
        <v>144752</v>
      </c>
    </row>
    <row r="276" spans="1:14" x14ac:dyDescent="0.2">
      <c r="A276" s="9" t="s">
        <v>206</v>
      </c>
      <c r="B276" s="16">
        <f>'SFY 2010-11'!N276</f>
        <v>0</v>
      </c>
      <c r="C276" s="16">
        <f>'SFY 2011-12'!N276</f>
        <v>0</v>
      </c>
      <c r="D276" s="37">
        <f>'SFY 2012-13'!N276</f>
        <v>0</v>
      </c>
      <c r="E276" s="16">
        <f>'SFY 2013-14'!N276</f>
        <v>0</v>
      </c>
      <c r="F276" s="16">
        <f>'SFY 2014-15'!N276</f>
        <v>0</v>
      </c>
      <c r="G276" s="16">
        <f>'SFY 2015-16'!N276</f>
        <v>0</v>
      </c>
      <c r="H276" s="16">
        <f>'SFY 2016-17'!N276</f>
        <v>0</v>
      </c>
      <c r="I276" s="46">
        <f>'SFY 2017-18'!N276</f>
        <v>0</v>
      </c>
      <c r="J276" s="16">
        <f>'SFY 2018-19'!N276</f>
        <v>0</v>
      </c>
      <c r="K276" s="46">
        <f>'SFY 2019-20'!N276</f>
        <v>0</v>
      </c>
      <c r="L276" s="16">
        <f>'SFY 2020-21'!N276</f>
        <v>0</v>
      </c>
      <c r="M276" s="16">
        <f>'SFY 2021-22'!N276</f>
        <v>0</v>
      </c>
      <c r="N276" s="17">
        <f>'SFY 2022-23'!N276</f>
        <v>0</v>
      </c>
    </row>
    <row r="277" spans="1:14" x14ac:dyDescent="0.2">
      <c r="A277" s="9" t="s">
        <v>207</v>
      </c>
      <c r="B277" s="16">
        <f>'SFY 2010-11'!N277</f>
        <v>252237</v>
      </c>
      <c r="C277" s="16">
        <f>'SFY 2011-12'!N277</f>
        <v>808088</v>
      </c>
      <c r="D277" s="37">
        <f>'SFY 2012-13'!N277</f>
        <v>750113</v>
      </c>
      <c r="E277" s="16">
        <f>'SFY 2013-14'!N277</f>
        <v>492813</v>
      </c>
      <c r="F277" s="16">
        <f>'SFY 2014-15'!N277</f>
        <v>745008</v>
      </c>
      <c r="G277" s="16">
        <f>'SFY 2015-16'!N277</f>
        <v>1063894</v>
      </c>
      <c r="H277" s="16">
        <f>'SFY 2016-17'!N277</f>
        <v>958484</v>
      </c>
      <c r="I277" s="46">
        <f>'SFY 2017-18'!N277</f>
        <v>771070</v>
      </c>
      <c r="J277" s="16">
        <f>'SFY 2018-19'!N277</f>
        <v>823360</v>
      </c>
      <c r="K277" s="46">
        <f>'SFY 2019-20'!N277</f>
        <v>1268904</v>
      </c>
      <c r="L277" s="16">
        <f>'SFY 2020-21'!N277</f>
        <v>951514</v>
      </c>
      <c r="M277" s="16">
        <f>'SFY 2021-22'!N277</f>
        <v>1191299</v>
      </c>
      <c r="N277" s="17">
        <f>'SFY 2022-23'!N277</f>
        <v>1275378</v>
      </c>
    </row>
    <row r="278" spans="1:14" x14ac:dyDescent="0.2">
      <c r="A278" s="12" t="s">
        <v>500</v>
      </c>
      <c r="B278" s="13">
        <f>'SFY 2010-11'!N278</f>
        <v>0</v>
      </c>
      <c r="C278" s="13">
        <f>'SFY 2011-12'!N278</f>
        <v>0</v>
      </c>
      <c r="D278" s="38">
        <f>'SFY 2012-13'!N278</f>
        <v>0</v>
      </c>
      <c r="E278" s="13">
        <f>'SFY 2013-14'!N278</f>
        <v>0</v>
      </c>
      <c r="F278" s="13">
        <f>'SFY 2014-15'!N278</f>
        <v>0</v>
      </c>
      <c r="G278" s="13">
        <f>'SFY 2015-16'!N278</f>
        <v>0</v>
      </c>
      <c r="H278" s="13">
        <f>'SFY 2016-17'!N278</f>
        <v>0</v>
      </c>
      <c r="I278" s="47">
        <f>'SFY 2017-18'!N278</f>
        <v>0</v>
      </c>
      <c r="J278" s="13">
        <f>'SFY 2018-19'!N278</f>
        <v>0</v>
      </c>
      <c r="K278" s="47">
        <f>'SFY 2019-20'!N278</f>
        <v>0</v>
      </c>
      <c r="L278" s="13">
        <f>'SFY 2020-21'!N278</f>
        <v>0</v>
      </c>
      <c r="M278" s="13">
        <f>'SFY 2021-22'!N278</f>
        <v>0</v>
      </c>
      <c r="N278" s="14">
        <f>'SFY 2022-23'!N278</f>
        <v>0</v>
      </c>
    </row>
    <row r="279" spans="1:14" x14ac:dyDescent="0.2">
      <c r="A279" s="9" t="s">
        <v>208</v>
      </c>
      <c r="B279" s="16">
        <f>'SFY 2010-11'!N279</f>
        <v>0</v>
      </c>
      <c r="C279" s="16">
        <f>'SFY 2011-12'!N279</f>
        <v>0</v>
      </c>
      <c r="D279" s="37">
        <f>'SFY 2012-13'!N279</f>
        <v>0</v>
      </c>
      <c r="E279" s="16">
        <f>'SFY 2013-14'!N279</f>
        <v>0</v>
      </c>
      <c r="F279" s="16">
        <f>'SFY 2014-15'!N279</f>
        <v>0</v>
      </c>
      <c r="G279" s="16">
        <f>'SFY 2015-16'!N279</f>
        <v>0</v>
      </c>
      <c r="H279" s="16">
        <f>'SFY 2016-17'!N279</f>
        <v>0</v>
      </c>
      <c r="I279" s="46">
        <f>'SFY 2017-18'!N279</f>
        <v>0</v>
      </c>
      <c r="J279" s="16">
        <f>'SFY 2018-19'!N279</f>
        <v>0</v>
      </c>
      <c r="K279" s="46">
        <f>'SFY 2019-20'!N279</f>
        <v>0</v>
      </c>
      <c r="L279" s="16">
        <f>'SFY 2020-21'!N279</f>
        <v>0</v>
      </c>
      <c r="M279" s="16">
        <f>'SFY 2021-22'!N279</f>
        <v>0</v>
      </c>
      <c r="N279" s="17">
        <f>'SFY 2022-23'!N279</f>
        <v>0</v>
      </c>
    </row>
    <row r="280" spans="1:14" x14ac:dyDescent="0.2">
      <c r="A280" s="9" t="s">
        <v>209</v>
      </c>
      <c r="B280" s="16">
        <f>'SFY 2010-11'!N280</f>
        <v>0</v>
      </c>
      <c r="C280" s="16">
        <f>'SFY 2011-12'!N280</f>
        <v>0</v>
      </c>
      <c r="D280" s="37">
        <f>'SFY 2012-13'!N280</f>
        <v>0</v>
      </c>
      <c r="E280" s="16">
        <f>'SFY 2013-14'!N280</f>
        <v>0</v>
      </c>
      <c r="F280" s="16">
        <f>'SFY 2014-15'!N280</f>
        <v>0</v>
      </c>
      <c r="G280" s="16">
        <f>'SFY 2015-16'!N280</f>
        <v>0</v>
      </c>
      <c r="H280" s="16">
        <f>'SFY 2016-17'!N280</f>
        <v>0</v>
      </c>
      <c r="I280" s="46">
        <f>'SFY 2017-18'!N280</f>
        <v>0</v>
      </c>
      <c r="J280" s="16">
        <f>'SFY 2018-19'!N280</f>
        <v>0</v>
      </c>
      <c r="K280" s="46">
        <f>'SFY 2019-20'!N280</f>
        <v>0</v>
      </c>
      <c r="L280" s="16">
        <f>'SFY 2020-21'!N280</f>
        <v>0</v>
      </c>
      <c r="M280" s="16">
        <f>'SFY 2021-22'!N280</f>
        <v>0</v>
      </c>
      <c r="N280" s="17">
        <f>'SFY 2022-23'!N280</f>
        <v>0</v>
      </c>
    </row>
    <row r="281" spans="1:14" x14ac:dyDescent="0.2">
      <c r="A281" s="9" t="s">
        <v>210</v>
      </c>
      <c r="B281" s="16">
        <f>'SFY 2010-11'!N281</f>
        <v>0</v>
      </c>
      <c r="C281" s="16">
        <f>'SFY 2011-12'!N281</f>
        <v>0</v>
      </c>
      <c r="D281" s="37">
        <f>'SFY 2012-13'!N281</f>
        <v>0</v>
      </c>
      <c r="E281" s="16">
        <f>'SFY 2013-14'!N281</f>
        <v>0</v>
      </c>
      <c r="F281" s="16">
        <f>'SFY 2014-15'!N281</f>
        <v>0</v>
      </c>
      <c r="G281" s="16">
        <f>'SFY 2015-16'!N281</f>
        <v>0</v>
      </c>
      <c r="H281" s="16">
        <f>'SFY 2016-17'!N281</f>
        <v>0</v>
      </c>
      <c r="I281" s="46">
        <f>'SFY 2017-18'!N281</f>
        <v>0</v>
      </c>
      <c r="J281" s="16">
        <f>'SFY 2018-19'!N281</f>
        <v>0</v>
      </c>
      <c r="K281" s="46">
        <f>'SFY 2019-20'!N281</f>
        <v>0</v>
      </c>
      <c r="L281" s="16">
        <f>'SFY 2020-21'!N281</f>
        <v>0</v>
      </c>
      <c r="M281" s="16">
        <f>'SFY 2021-22'!N281</f>
        <v>0</v>
      </c>
      <c r="N281" s="17">
        <f>'SFY 2022-23'!N281</f>
        <v>0</v>
      </c>
    </row>
    <row r="282" spans="1:14" x14ac:dyDescent="0.2">
      <c r="A282" s="9" t="s">
        <v>211</v>
      </c>
      <c r="B282" s="16">
        <f>'SFY 2010-11'!N282</f>
        <v>0</v>
      </c>
      <c r="C282" s="16">
        <f>'SFY 2011-12'!N282</f>
        <v>0</v>
      </c>
      <c r="D282" s="37">
        <f>'SFY 2012-13'!N282</f>
        <v>0</v>
      </c>
      <c r="E282" s="16">
        <f>'SFY 2013-14'!N282</f>
        <v>0</v>
      </c>
      <c r="F282" s="16">
        <f>'SFY 2014-15'!N282</f>
        <v>0</v>
      </c>
      <c r="G282" s="16">
        <f>'SFY 2015-16'!N282</f>
        <v>0</v>
      </c>
      <c r="H282" s="16">
        <f>'SFY 2016-17'!N282</f>
        <v>0</v>
      </c>
      <c r="I282" s="46">
        <f>'SFY 2017-18'!N282</f>
        <v>0</v>
      </c>
      <c r="J282" s="16">
        <f>'SFY 2018-19'!N282</f>
        <v>0</v>
      </c>
      <c r="K282" s="46">
        <f>'SFY 2019-20'!N282</f>
        <v>0</v>
      </c>
      <c r="L282" s="16">
        <f>'SFY 2020-21'!N282</f>
        <v>0</v>
      </c>
      <c r="M282" s="16">
        <f>'SFY 2021-22'!N282</f>
        <v>0</v>
      </c>
      <c r="N282" s="17">
        <f>'SFY 2022-23'!N282</f>
        <v>0</v>
      </c>
    </row>
    <row r="283" spans="1:14" x14ac:dyDescent="0.2">
      <c r="A283" s="9" t="s">
        <v>373</v>
      </c>
      <c r="B283" s="16">
        <f>'SFY 2010-11'!N283</f>
        <v>0</v>
      </c>
      <c r="C283" s="16">
        <f>'SFY 2011-12'!N283</f>
        <v>0</v>
      </c>
      <c r="D283" s="37">
        <f>'SFY 2012-13'!N283</f>
        <v>0</v>
      </c>
      <c r="E283" s="16">
        <f>'SFY 2013-14'!N283</f>
        <v>0</v>
      </c>
      <c r="F283" s="16">
        <f>'SFY 2014-15'!N283</f>
        <v>0</v>
      </c>
      <c r="G283" s="16">
        <f>'SFY 2015-16'!N283</f>
        <v>0</v>
      </c>
      <c r="H283" s="16">
        <f>'SFY 2016-17'!N283</f>
        <v>0</v>
      </c>
      <c r="I283" s="46">
        <f>'SFY 2017-18'!N283</f>
        <v>0</v>
      </c>
      <c r="J283" s="16">
        <f>'SFY 2018-19'!N283</f>
        <v>0</v>
      </c>
      <c r="K283" s="46">
        <f>'SFY 2019-20'!N283</f>
        <v>0</v>
      </c>
      <c r="L283" s="16">
        <f>'SFY 2020-21'!N283</f>
        <v>0</v>
      </c>
      <c r="M283" s="16">
        <f>'SFY 2021-22'!N283</f>
        <v>0</v>
      </c>
      <c r="N283" s="17">
        <f>'SFY 2022-23'!N283</f>
        <v>0</v>
      </c>
    </row>
    <row r="284" spans="1:14" x14ac:dyDescent="0.2">
      <c r="A284" s="12" t="s">
        <v>501</v>
      </c>
      <c r="B284" s="13">
        <f>'SFY 2010-11'!N284</f>
        <v>0</v>
      </c>
      <c r="C284" s="13">
        <f>'SFY 2011-12'!N284</f>
        <v>0</v>
      </c>
      <c r="D284" s="38">
        <f>'SFY 2012-13'!N284</f>
        <v>0</v>
      </c>
      <c r="E284" s="13">
        <f>'SFY 2013-14'!N284</f>
        <v>0</v>
      </c>
      <c r="F284" s="13">
        <f>'SFY 2014-15'!N284</f>
        <v>0</v>
      </c>
      <c r="G284" s="13">
        <f>'SFY 2015-16'!N284</f>
        <v>0</v>
      </c>
      <c r="H284" s="13">
        <f>'SFY 2016-17'!N284</f>
        <v>0</v>
      </c>
      <c r="I284" s="47">
        <f>'SFY 2017-18'!N284</f>
        <v>0</v>
      </c>
      <c r="J284" s="13">
        <f>'SFY 2018-19'!N284</f>
        <v>0</v>
      </c>
      <c r="K284" s="47">
        <f>'SFY 2019-20'!N284</f>
        <v>0</v>
      </c>
      <c r="L284" s="13">
        <f>'SFY 2020-21'!N284</f>
        <v>0</v>
      </c>
      <c r="M284" s="13">
        <f>'SFY 2021-22'!N284</f>
        <v>0</v>
      </c>
      <c r="N284" s="14">
        <f>'SFY 2022-23'!N284</f>
        <v>0</v>
      </c>
    </row>
    <row r="285" spans="1:14" x14ac:dyDescent="0.2">
      <c r="A285" s="9" t="s">
        <v>212</v>
      </c>
      <c r="B285" s="16">
        <f>'SFY 2010-11'!N285</f>
        <v>0</v>
      </c>
      <c r="C285" s="16">
        <f>'SFY 2011-12'!N285</f>
        <v>0</v>
      </c>
      <c r="D285" s="37">
        <f>'SFY 2012-13'!N285</f>
        <v>0</v>
      </c>
      <c r="E285" s="16">
        <f>'SFY 2013-14'!N285</f>
        <v>0</v>
      </c>
      <c r="F285" s="16">
        <f>'SFY 2014-15'!N285</f>
        <v>0</v>
      </c>
      <c r="G285" s="16">
        <f>'SFY 2015-16'!N285</f>
        <v>0</v>
      </c>
      <c r="H285" s="16">
        <f>'SFY 2016-17'!N285</f>
        <v>0</v>
      </c>
      <c r="I285" s="46">
        <f>'SFY 2017-18'!N285</f>
        <v>0</v>
      </c>
      <c r="J285" s="16">
        <f>'SFY 2018-19'!N285</f>
        <v>0</v>
      </c>
      <c r="K285" s="46">
        <f>'SFY 2019-20'!N285</f>
        <v>0</v>
      </c>
      <c r="L285" s="16">
        <f>'SFY 2020-21'!N285</f>
        <v>0</v>
      </c>
      <c r="M285" s="16">
        <f>'SFY 2021-22'!N285</f>
        <v>0</v>
      </c>
      <c r="N285" s="17">
        <f>'SFY 2022-23'!N285</f>
        <v>0</v>
      </c>
    </row>
    <row r="286" spans="1:14" x14ac:dyDescent="0.2">
      <c r="A286" s="9" t="s">
        <v>213</v>
      </c>
      <c r="B286" s="16">
        <f>'SFY 2010-11'!N286</f>
        <v>0</v>
      </c>
      <c r="C286" s="16">
        <f>'SFY 2011-12'!N286</f>
        <v>0</v>
      </c>
      <c r="D286" s="37">
        <f>'SFY 2012-13'!N286</f>
        <v>0</v>
      </c>
      <c r="E286" s="16">
        <f>'SFY 2013-14'!N286</f>
        <v>0</v>
      </c>
      <c r="F286" s="16">
        <f>'SFY 2014-15'!N286</f>
        <v>0</v>
      </c>
      <c r="G286" s="16">
        <f>'SFY 2015-16'!N286</f>
        <v>0</v>
      </c>
      <c r="H286" s="16">
        <f>'SFY 2016-17'!N286</f>
        <v>0</v>
      </c>
      <c r="I286" s="46">
        <f>'SFY 2017-18'!N286</f>
        <v>0</v>
      </c>
      <c r="J286" s="16">
        <f>'SFY 2018-19'!N286</f>
        <v>0</v>
      </c>
      <c r="K286" s="46">
        <f>'SFY 2019-20'!N286</f>
        <v>0</v>
      </c>
      <c r="L286" s="16">
        <f>'SFY 2020-21'!N286</f>
        <v>0</v>
      </c>
      <c r="M286" s="16">
        <f>'SFY 2021-22'!N286</f>
        <v>0</v>
      </c>
      <c r="N286" s="17">
        <f>'SFY 2022-23'!N286</f>
        <v>0</v>
      </c>
    </row>
    <row r="287" spans="1:14" x14ac:dyDescent="0.2">
      <c r="A287" s="9" t="s">
        <v>214</v>
      </c>
      <c r="B287" s="16">
        <f>'SFY 2010-11'!N287</f>
        <v>0</v>
      </c>
      <c r="C287" s="16">
        <f>'SFY 2011-12'!N287</f>
        <v>0</v>
      </c>
      <c r="D287" s="37">
        <f>'SFY 2012-13'!N287</f>
        <v>0</v>
      </c>
      <c r="E287" s="16">
        <f>'SFY 2013-14'!N287</f>
        <v>0</v>
      </c>
      <c r="F287" s="16">
        <f>'SFY 2014-15'!N287</f>
        <v>0</v>
      </c>
      <c r="G287" s="16">
        <f>'SFY 2015-16'!N287</f>
        <v>0</v>
      </c>
      <c r="H287" s="16">
        <f>'SFY 2016-17'!N287</f>
        <v>0</v>
      </c>
      <c r="I287" s="46">
        <f>'SFY 2017-18'!N287</f>
        <v>0</v>
      </c>
      <c r="J287" s="16">
        <f>'SFY 2018-19'!N287</f>
        <v>0</v>
      </c>
      <c r="K287" s="46">
        <f>'SFY 2019-20'!N287</f>
        <v>0</v>
      </c>
      <c r="L287" s="16">
        <f>'SFY 2020-21'!N287</f>
        <v>0</v>
      </c>
      <c r="M287" s="16">
        <f>'SFY 2021-22'!N287</f>
        <v>0</v>
      </c>
      <c r="N287" s="17">
        <f>'SFY 2022-23'!N287</f>
        <v>0</v>
      </c>
    </row>
    <row r="288" spans="1:14" x14ac:dyDescent="0.2">
      <c r="A288" s="12" t="s">
        <v>502</v>
      </c>
      <c r="B288" s="13">
        <f>'SFY 2010-11'!N288</f>
        <v>0</v>
      </c>
      <c r="C288" s="13">
        <f>'SFY 2011-12'!N288</f>
        <v>0</v>
      </c>
      <c r="D288" s="38">
        <f>'SFY 2012-13'!N288</f>
        <v>0</v>
      </c>
      <c r="E288" s="13">
        <f>'SFY 2013-14'!N288</f>
        <v>0</v>
      </c>
      <c r="F288" s="13">
        <f>'SFY 2014-15'!N288</f>
        <v>0</v>
      </c>
      <c r="G288" s="13">
        <f>'SFY 2015-16'!N288</f>
        <v>0</v>
      </c>
      <c r="H288" s="13">
        <f>'SFY 2016-17'!N288</f>
        <v>0</v>
      </c>
      <c r="I288" s="47">
        <f>'SFY 2017-18'!N288</f>
        <v>0</v>
      </c>
      <c r="J288" s="13">
        <f>'SFY 2018-19'!N288</f>
        <v>0</v>
      </c>
      <c r="K288" s="47">
        <f>'SFY 2019-20'!N288</f>
        <v>0</v>
      </c>
      <c r="L288" s="13">
        <f>'SFY 2020-21'!N288</f>
        <v>0</v>
      </c>
      <c r="M288" s="13">
        <f>'SFY 2021-22'!N288</f>
        <v>0</v>
      </c>
      <c r="N288" s="14">
        <f>'SFY 2022-23'!N288</f>
        <v>0</v>
      </c>
    </row>
    <row r="289" spans="1:14" x14ac:dyDescent="0.2">
      <c r="A289" s="9" t="s">
        <v>215</v>
      </c>
      <c r="B289" s="16">
        <f>'SFY 2010-11'!N289</f>
        <v>0</v>
      </c>
      <c r="C289" s="16">
        <f>'SFY 2011-12'!N289</f>
        <v>0</v>
      </c>
      <c r="D289" s="37">
        <f>'SFY 2012-13'!N289</f>
        <v>0</v>
      </c>
      <c r="E289" s="16">
        <f>'SFY 2013-14'!N289</f>
        <v>0</v>
      </c>
      <c r="F289" s="16">
        <f>'SFY 2014-15'!N289</f>
        <v>0</v>
      </c>
      <c r="G289" s="16">
        <f>'SFY 2015-16'!N289</f>
        <v>0</v>
      </c>
      <c r="H289" s="16">
        <f>'SFY 2016-17'!N289</f>
        <v>0</v>
      </c>
      <c r="I289" s="46">
        <f>'SFY 2017-18'!N289</f>
        <v>0</v>
      </c>
      <c r="J289" s="16">
        <f>'SFY 2018-19'!N289</f>
        <v>0</v>
      </c>
      <c r="K289" s="46">
        <f>'SFY 2019-20'!N289</f>
        <v>0</v>
      </c>
      <c r="L289" s="16">
        <f>'SFY 2020-21'!N289</f>
        <v>0</v>
      </c>
      <c r="M289" s="16">
        <f>'SFY 2021-22'!N289</f>
        <v>0</v>
      </c>
      <c r="N289" s="17">
        <f>'SFY 2022-23'!N289</f>
        <v>0</v>
      </c>
    </row>
    <row r="290" spans="1:14" x14ac:dyDescent="0.2">
      <c r="A290" s="9" t="s">
        <v>216</v>
      </c>
      <c r="B290" s="16">
        <f>'SFY 2010-11'!N290</f>
        <v>0</v>
      </c>
      <c r="C290" s="16">
        <f>'SFY 2011-12'!N290</f>
        <v>0</v>
      </c>
      <c r="D290" s="37">
        <f>'SFY 2012-13'!N290</f>
        <v>0</v>
      </c>
      <c r="E290" s="16">
        <f>'SFY 2013-14'!N290</f>
        <v>0</v>
      </c>
      <c r="F290" s="16">
        <f>'SFY 2014-15'!N290</f>
        <v>0</v>
      </c>
      <c r="G290" s="16">
        <f>'SFY 2015-16'!N290</f>
        <v>0</v>
      </c>
      <c r="H290" s="16">
        <f>'SFY 2016-17'!N290</f>
        <v>0</v>
      </c>
      <c r="I290" s="46">
        <f>'SFY 2017-18'!N290</f>
        <v>0</v>
      </c>
      <c r="J290" s="16">
        <f>'SFY 2018-19'!N290</f>
        <v>86569</v>
      </c>
      <c r="K290" s="46">
        <f>'SFY 2019-20'!N290</f>
        <v>208164</v>
      </c>
      <c r="L290" s="16">
        <f>'SFY 2020-21'!N290</f>
        <v>174798</v>
      </c>
      <c r="M290" s="16">
        <f>'SFY 2021-22'!N290</f>
        <v>236467</v>
      </c>
      <c r="N290" s="17">
        <f>'SFY 2022-23'!N290</f>
        <v>218705</v>
      </c>
    </row>
    <row r="291" spans="1:14" x14ac:dyDescent="0.2">
      <c r="A291" s="9" t="s">
        <v>217</v>
      </c>
      <c r="B291" s="16">
        <f>'SFY 2010-11'!N291</f>
        <v>0</v>
      </c>
      <c r="C291" s="16">
        <f>'SFY 2011-12'!N291</f>
        <v>0</v>
      </c>
      <c r="D291" s="37">
        <f>'SFY 2012-13'!N291</f>
        <v>0</v>
      </c>
      <c r="E291" s="16">
        <f>'SFY 2013-14'!N291</f>
        <v>0</v>
      </c>
      <c r="F291" s="16">
        <f>'SFY 2014-15'!N291</f>
        <v>0</v>
      </c>
      <c r="G291" s="16">
        <f>'SFY 2015-16'!N291</f>
        <v>0</v>
      </c>
      <c r="H291" s="16">
        <f>'SFY 2016-17'!N291</f>
        <v>0</v>
      </c>
      <c r="I291" s="46">
        <f>'SFY 2017-18'!N291</f>
        <v>0</v>
      </c>
      <c r="J291" s="16">
        <f>'SFY 2018-19'!N291</f>
        <v>0</v>
      </c>
      <c r="K291" s="46">
        <f>'SFY 2019-20'!N291</f>
        <v>0</v>
      </c>
      <c r="L291" s="16">
        <f>'SFY 2020-21'!N291</f>
        <v>0</v>
      </c>
      <c r="M291" s="16">
        <f>'SFY 2021-22'!N291</f>
        <v>0</v>
      </c>
      <c r="N291" s="17">
        <f>'SFY 2022-23'!N291</f>
        <v>0</v>
      </c>
    </row>
    <row r="292" spans="1:14" x14ac:dyDescent="0.2">
      <c r="A292" s="9" t="s">
        <v>218</v>
      </c>
      <c r="B292" s="16">
        <f>'SFY 2010-11'!N292</f>
        <v>0</v>
      </c>
      <c r="C292" s="16">
        <f>'SFY 2011-12'!N292</f>
        <v>0</v>
      </c>
      <c r="D292" s="37">
        <f>'SFY 2012-13'!N292</f>
        <v>0</v>
      </c>
      <c r="E292" s="16">
        <f>'SFY 2013-14'!N292</f>
        <v>0</v>
      </c>
      <c r="F292" s="16">
        <f>'SFY 2014-15'!N292</f>
        <v>0</v>
      </c>
      <c r="G292" s="16">
        <f>'SFY 2015-16'!N292</f>
        <v>0</v>
      </c>
      <c r="H292" s="16">
        <f>'SFY 2016-17'!N292</f>
        <v>0</v>
      </c>
      <c r="I292" s="46">
        <f>'SFY 2017-18'!N292</f>
        <v>0</v>
      </c>
      <c r="J292" s="16">
        <f>'SFY 2018-19'!N292</f>
        <v>0</v>
      </c>
      <c r="K292" s="46">
        <f>'SFY 2019-20'!N292</f>
        <v>0</v>
      </c>
      <c r="L292" s="16">
        <f>'SFY 2020-21'!N292</f>
        <v>0</v>
      </c>
      <c r="M292" s="16">
        <f>'SFY 2021-22'!N292</f>
        <v>0</v>
      </c>
      <c r="N292" s="17">
        <f>'SFY 2022-23'!N292</f>
        <v>0</v>
      </c>
    </row>
    <row r="293" spans="1:14" x14ac:dyDescent="0.2">
      <c r="A293" s="9" t="s">
        <v>219</v>
      </c>
      <c r="B293" s="16">
        <f>'SFY 2010-11'!N293</f>
        <v>0</v>
      </c>
      <c r="C293" s="16">
        <f>'SFY 2011-12'!N293</f>
        <v>0</v>
      </c>
      <c r="D293" s="37">
        <f>'SFY 2012-13'!N293</f>
        <v>0</v>
      </c>
      <c r="E293" s="16">
        <f>'SFY 2013-14'!N293</f>
        <v>0</v>
      </c>
      <c r="F293" s="16">
        <f>'SFY 2014-15'!N293</f>
        <v>0</v>
      </c>
      <c r="G293" s="16">
        <f>'SFY 2015-16'!N293</f>
        <v>0</v>
      </c>
      <c r="H293" s="16">
        <f>'SFY 2016-17'!N293</f>
        <v>0</v>
      </c>
      <c r="I293" s="46">
        <f>'SFY 2017-18'!N293</f>
        <v>0</v>
      </c>
      <c r="J293" s="16">
        <f>'SFY 2018-19'!N293</f>
        <v>0</v>
      </c>
      <c r="K293" s="46">
        <f>'SFY 2019-20'!N293</f>
        <v>0</v>
      </c>
      <c r="L293" s="16">
        <f>'SFY 2020-21'!N293</f>
        <v>0</v>
      </c>
      <c r="M293" s="16">
        <f>'SFY 2021-22'!N293</f>
        <v>0</v>
      </c>
      <c r="N293" s="17">
        <f>'SFY 2022-23'!N293</f>
        <v>0</v>
      </c>
    </row>
    <row r="294" spans="1:14" x14ac:dyDescent="0.2">
      <c r="A294" s="9" t="s">
        <v>220</v>
      </c>
      <c r="B294" s="16">
        <f>'SFY 2010-11'!N294</f>
        <v>0</v>
      </c>
      <c r="C294" s="16">
        <f>'SFY 2011-12'!N294</f>
        <v>0</v>
      </c>
      <c r="D294" s="37">
        <f>'SFY 2012-13'!N294</f>
        <v>0</v>
      </c>
      <c r="E294" s="16">
        <f>'SFY 2013-14'!N294</f>
        <v>0</v>
      </c>
      <c r="F294" s="16">
        <f>'SFY 2014-15'!N294</f>
        <v>0</v>
      </c>
      <c r="G294" s="16">
        <f>'SFY 2015-16'!N294</f>
        <v>0</v>
      </c>
      <c r="H294" s="16">
        <f>'SFY 2016-17'!N294</f>
        <v>0</v>
      </c>
      <c r="I294" s="46">
        <f>'SFY 2017-18'!N294</f>
        <v>0</v>
      </c>
      <c r="J294" s="16">
        <f>'SFY 2018-19'!N294</f>
        <v>0</v>
      </c>
      <c r="K294" s="46">
        <f>'SFY 2019-20'!N294</f>
        <v>0</v>
      </c>
      <c r="L294" s="16">
        <f>'SFY 2020-21'!N294</f>
        <v>0</v>
      </c>
      <c r="M294" s="16">
        <f>'SFY 2021-22'!N294</f>
        <v>0</v>
      </c>
      <c r="N294" s="17">
        <f>'SFY 2022-23'!N294</f>
        <v>0</v>
      </c>
    </row>
    <row r="295" spans="1:14" x14ac:dyDescent="0.2">
      <c r="A295" s="9" t="s">
        <v>221</v>
      </c>
      <c r="B295" s="16">
        <f>'SFY 2010-11'!N295</f>
        <v>0</v>
      </c>
      <c r="C295" s="16">
        <f>'SFY 2011-12'!N295</f>
        <v>0</v>
      </c>
      <c r="D295" s="37">
        <f>'SFY 2012-13'!N295</f>
        <v>0</v>
      </c>
      <c r="E295" s="16">
        <f>'SFY 2013-14'!N295</f>
        <v>0</v>
      </c>
      <c r="F295" s="16">
        <f>'SFY 2014-15'!N295</f>
        <v>0</v>
      </c>
      <c r="G295" s="16">
        <f>'SFY 2015-16'!N295</f>
        <v>0</v>
      </c>
      <c r="H295" s="16">
        <f>'SFY 2016-17'!N295</f>
        <v>0</v>
      </c>
      <c r="I295" s="46">
        <f>'SFY 2017-18'!N295</f>
        <v>0</v>
      </c>
      <c r="J295" s="16">
        <f>'SFY 2018-19'!N295</f>
        <v>0</v>
      </c>
      <c r="K295" s="46">
        <f>'SFY 2019-20'!N295</f>
        <v>0</v>
      </c>
      <c r="L295" s="16">
        <f>'SFY 2020-21'!N295</f>
        <v>0</v>
      </c>
      <c r="M295" s="16">
        <f>'SFY 2021-22'!N295</f>
        <v>0</v>
      </c>
      <c r="N295" s="17">
        <f>'SFY 2022-23'!N295</f>
        <v>0</v>
      </c>
    </row>
    <row r="296" spans="1:14" x14ac:dyDescent="0.2">
      <c r="A296" s="9" t="s">
        <v>222</v>
      </c>
      <c r="B296" s="16">
        <f>'SFY 2010-11'!N296</f>
        <v>0</v>
      </c>
      <c r="C296" s="16">
        <f>'SFY 2011-12'!N296</f>
        <v>0</v>
      </c>
      <c r="D296" s="37">
        <f>'SFY 2012-13'!N296</f>
        <v>0</v>
      </c>
      <c r="E296" s="16">
        <f>'SFY 2013-14'!N296</f>
        <v>0</v>
      </c>
      <c r="F296" s="16">
        <f>'SFY 2014-15'!N296</f>
        <v>0</v>
      </c>
      <c r="G296" s="16">
        <f>'SFY 2015-16'!N296</f>
        <v>0</v>
      </c>
      <c r="H296" s="16">
        <f>'SFY 2016-17'!N296</f>
        <v>0</v>
      </c>
      <c r="I296" s="46">
        <f>'SFY 2017-18'!N296</f>
        <v>0</v>
      </c>
      <c r="J296" s="16">
        <f>'SFY 2018-19'!N296</f>
        <v>0</v>
      </c>
      <c r="K296" s="46">
        <f>'SFY 2019-20'!N296</f>
        <v>0</v>
      </c>
      <c r="L296" s="16">
        <f>'SFY 2020-21'!N296</f>
        <v>0</v>
      </c>
      <c r="M296" s="16">
        <f>'SFY 2021-22'!N296</f>
        <v>0</v>
      </c>
      <c r="N296" s="17">
        <f>'SFY 2022-23'!N296</f>
        <v>0</v>
      </c>
    </row>
    <row r="297" spans="1:14" x14ac:dyDescent="0.2">
      <c r="A297" s="9" t="s">
        <v>223</v>
      </c>
      <c r="B297" s="16">
        <f>'SFY 2010-11'!N297</f>
        <v>0</v>
      </c>
      <c r="C297" s="16">
        <f>'SFY 2011-12'!N297</f>
        <v>0</v>
      </c>
      <c r="D297" s="37">
        <f>'SFY 2012-13'!N297</f>
        <v>0</v>
      </c>
      <c r="E297" s="16">
        <f>'SFY 2013-14'!N297</f>
        <v>0</v>
      </c>
      <c r="F297" s="16">
        <f>'SFY 2014-15'!N297</f>
        <v>0</v>
      </c>
      <c r="G297" s="16">
        <f>'SFY 2015-16'!N297</f>
        <v>0</v>
      </c>
      <c r="H297" s="16">
        <f>'SFY 2016-17'!N297</f>
        <v>0</v>
      </c>
      <c r="I297" s="46">
        <f>'SFY 2017-18'!N297</f>
        <v>0</v>
      </c>
      <c r="J297" s="16">
        <f>'SFY 2018-19'!N297</f>
        <v>0</v>
      </c>
      <c r="K297" s="46">
        <f>'SFY 2019-20'!N297</f>
        <v>0</v>
      </c>
      <c r="L297" s="16">
        <f>'SFY 2020-21'!N297</f>
        <v>0</v>
      </c>
      <c r="M297" s="16">
        <f>'SFY 2021-22'!N297</f>
        <v>0</v>
      </c>
      <c r="N297" s="17">
        <f>'SFY 2022-23'!N297</f>
        <v>0</v>
      </c>
    </row>
    <row r="298" spans="1:14" x14ac:dyDescent="0.2">
      <c r="A298" s="12" t="s">
        <v>503</v>
      </c>
      <c r="B298" s="13">
        <f>'SFY 2010-11'!N298</f>
        <v>0</v>
      </c>
      <c r="C298" s="13">
        <f>'SFY 2011-12'!N298</f>
        <v>0</v>
      </c>
      <c r="D298" s="38">
        <f>'SFY 2012-13'!N298</f>
        <v>0</v>
      </c>
      <c r="E298" s="13">
        <f>'SFY 2013-14'!N298</f>
        <v>0</v>
      </c>
      <c r="F298" s="13">
        <f>'SFY 2014-15'!N298</f>
        <v>0</v>
      </c>
      <c r="G298" s="13">
        <f>'SFY 2015-16'!N298</f>
        <v>0</v>
      </c>
      <c r="H298" s="13">
        <f>'SFY 2016-17'!N298</f>
        <v>0</v>
      </c>
      <c r="I298" s="47">
        <f>'SFY 2017-18'!N298</f>
        <v>0</v>
      </c>
      <c r="J298" s="13">
        <f>'SFY 2018-19'!N298</f>
        <v>0</v>
      </c>
      <c r="K298" s="47">
        <f>'SFY 2019-20'!N298</f>
        <v>0</v>
      </c>
      <c r="L298" s="13">
        <f>'SFY 2020-21'!N298</f>
        <v>0</v>
      </c>
      <c r="M298" s="13">
        <f>'SFY 2021-22'!N298</f>
        <v>0</v>
      </c>
      <c r="N298" s="14">
        <f>'SFY 2022-23'!N298</f>
        <v>0</v>
      </c>
    </row>
    <row r="299" spans="1:14" x14ac:dyDescent="0.2">
      <c r="A299" s="9" t="s">
        <v>224</v>
      </c>
      <c r="B299" s="16">
        <f>'SFY 2010-11'!N299</f>
        <v>0</v>
      </c>
      <c r="C299" s="16">
        <f>'SFY 2011-12'!N299</f>
        <v>0</v>
      </c>
      <c r="D299" s="37">
        <f>'SFY 2012-13'!N299</f>
        <v>0</v>
      </c>
      <c r="E299" s="16">
        <f>'SFY 2013-14'!N299</f>
        <v>0</v>
      </c>
      <c r="F299" s="16">
        <f>'SFY 2014-15'!N299</f>
        <v>0</v>
      </c>
      <c r="G299" s="16">
        <f>'SFY 2015-16'!N299</f>
        <v>0</v>
      </c>
      <c r="H299" s="16">
        <f>'SFY 2016-17'!N299</f>
        <v>0</v>
      </c>
      <c r="I299" s="46">
        <f>'SFY 2017-18'!N299</f>
        <v>0</v>
      </c>
      <c r="J299" s="16">
        <f>'SFY 2018-19'!N299</f>
        <v>0</v>
      </c>
      <c r="K299" s="46">
        <f>'SFY 2019-20'!N299</f>
        <v>0</v>
      </c>
      <c r="L299" s="16">
        <f>'SFY 2020-21'!N299</f>
        <v>0</v>
      </c>
      <c r="M299" s="16">
        <f>'SFY 2021-22'!N299</f>
        <v>0</v>
      </c>
      <c r="N299" s="17">
        <f>'SFY 2022-23'!N299</f>
        <v>0</v>
      </c>
    </row>
    <row r="300" spans="1:14" x14ac:dyDescent="0.2">
      <c r="A300" s="12" t="s">
        <v>504</v>
      </c>
      <c r="B300" s="13">
        <f>'SFY 2010-11'!N300</f>
        <v>233645</v>
      </c>
      <c r="C300" s="13">
        <f>'SFY 2011-12'!N300</f>
        <v>844691</v>
      </c>
      <c r="D300" s="38">
        <f>'SFY 2012-13'!N300</f>
        <v>699524</v>
      </c>
      <c r="E300" s="13">
        <f>'SFY 2013-14'!N300</f>
        <v>880132</v>
      </c>
      <c r="F300" s="13">
        <f>'SFY 2014-15'!N300</f>
        <v>2728293</v>
      </c>
      <c r="G300" s="13">
        <f>'SFY 2015-16'!N300</f>
        <v>3852611</v>
      </c>
      <c r="H300" s="13">
        <f>'SFY 2016-17'!N300</f>
        <v>3785879</v>
      </c>
      <c r="I300" s="47">
        <f>'SFY 2017-18'!N300</f>
        <v>3816921</v>
      </c>
      <c r="J300" s="13">
        <f>'SFY 2018-19'!N300</f>
        <v>3501604</v>
      </c>
      <c r="K300" s="47">
        <f>'SFY 2019-20'!N300</f>
        <v>2613421</v>
      </c>
      <c r="L300" s="13">
        <f>'SFY 2020-21'!N300</f>
        <v>3170849</v>
      </c>
      <c r="M300" s="13">
        <f>'SFY 2021-22'!N300</f>
        <v>3467408</v>
      </c>
      <c r="N300" s="14">
        <f>'SFY 2022-23'!N300</f>
        <v>4300396</v>
      </c>
    </row>
    <row r="301" spans="1:14" x14ac:dyDescent="0.2">
      <c r="A301" s="9" t="s">
        <v>225</v>
      </c>
      <c r="B301" s="16">
        <f>'SFY 2010-11'!N301</f>
        <v>1097841</v>
      </c>
      <c r="C301" s="16">
        <f>'SFY 2011-12'!N301</f>
        <v>1614350</v>
      </c>
      <c r="D301" s="37">
        <f>'SFY 2012-13'!N301</f>
        <v>2031425</v>
      </c>
      <c r="E301" s="16">
        <f>'SFY 2013-14'!N301</f>
        <v>1184742</v>
      </c>
      <c r="F301" s="16">
        <f>'SFY 2014-15'!N301</f>
        <v>1458891</v>
      </c>
      <c r="G301" s="16">
        <f>'SFY 2015-16'!N301</f>
        <v>1832142</v>
      </c>
      <c r="H301" s="16">
        <f>'SFY 2016-17'!N301</f>
        <v>1474910</v>
      </c>
      <c r="I301" s="46">
        <f>'SFY 2017-18'!N301</f>
        <v>1882191</v>
      </c>
      <c r="J301" s="16">
        <f>'SFY 2018-19'!N301</f>
        <v>1313392</v>
      </c>
      <c r="K301" s="46">
        <f>'SFY 2019-20'!N301</f>
        <v>5810</v>
      </c>
      <c r="L301" s="16">
        <f>'SFY 2020-21'!N301</f>
        <v>0</v>
      </c>
      <c r="M301" s="16">
        <f>'SFY 2021-22'!N301</f>
        <v>0</v>
      </c>
      <c r="N301" s="17">
        <f>'SFY 2022-23'!N301</f>
        <v>0</v>
      </c>
    </row>
    <row r="302" spans="1:14" x14ac:dyDescent="0.2">
      <c r="A302" s="9" t="s">
        <v>226</v>
      </c>
      <c r="B302" s="16">
        <f>'SFY 2010-11'!N302</f>
        <v>0</v>
      </c>
      <c r="C302" s="16">
        <f>'SFY 2011-12'!N302</f>
        <v>0</v>
      </c>
      <c r="D302" s="37">
        <f>'SFY 2012-13'!N302</f>
        <v>0</v>
      </c>
      <c r="E302" s="16">
        <f>'SFY 2013-14'!N302</f>
        <v>0</v>
      </c>
      <c r="F302" s="16">
        <f>'SFY 2014-15'!N302</f>
        <v>0</v>
      </c>
      <c r="G302" s="16">
        <f>'SFY 2015-16'!N302</f>
        <v>0</v>
      </c>
      <c r="H302" s="16">
        <f>'SFY 2016-17'!N302</f>
        <v>0</v>
      </c>
      <c r="I302" s="46">
        <f>'SFY 2017-18'!N302</f>
        <v>0</v>
      </c>
      <c r="J302" s="16">
        <f>'SFY 2018-19'!N302</f>
        <v>0</v>
      </c>
      <c r="K302" s="46">
        <f>'SFY 2019-20'!N302</f>
        <v>0</v>
      </c>
      <c r="L302" s="16">
        <f>'SFY 2020-21'!N302</f>
        <v>107402</v>
      </c>
      <c r="M302" s="16">
        <f>'SFY 2021-22'!N302</f>
        <v>458907</v>
      </c>
      <c r="N302" s="17">
        <f>'SFY 2022-23'!N302</f>
        <v>681596</v>
      </c>
    </row>
    <row r="303" spans="1:14" x14ac:dyDescent="0.2">
      <c r="A303" s="9" t="s">
        <v>227</v>
      </c>
      <c r="B303" s="16">
        <f>'SFY 2010-11'!N303</f>
        <v>0</v>
      </c>
      <c r="C303" s="16">
        <f>'SFY 2011-12'!N303</f>
        <v>0</v>
      </c>
      <c r="D303" s="37">
        <f>'SFY 2012-13'!N303</f>
        <v>0</v>
      </c>
      <c r="E303" s="16">
        <f>'SFY 2013-14'!N303</f>
        <v>0</v>
      </c>
      <c r="F303" s="16">
        <f>'SFY 2014-15'!N303</f>
        <v>0</v>
      </c>
      <c r="G303" s="16">
        <f>'SFY 2015-16'!N303</f>
        <v>0</v>
      </c>
      <c r="H303" s="16">
        <f>'SFY 2016-17'!N303</f>
        <v>0</v>
      </c>
      <c r="I303" s="46">
        <f>'SFY 2017-18'!N303</f>
        <v>0</v>
      </c>
      <c r="J303" s="16">
        <f>'SFY 2018-19'!N303</f>
        <v>0</v>
      </c>
      <c r="K303" s="46">
        <f>'SFY 2019-20'!N303</f>
        <v>0</v>
      </c>
      <c r="L303" s="16">
        <f>'SFY 2020-21'!N303</f>
        <v>0</v>
      </c>
      <c r="M303" s="16">
        <f>'SFY 2021-22'!N303</f>
        <v>0</v>
      </c>
      <c r="N303" s="17">
        <f>'SFY 2022-23'!N303</f>
        <v>0</v>
      </c>
    </row>
    <row r="304" spans="1:14" x14ac:dyDescent="0.2">
      <c r="A304" s="9" t="s">
        <v>228</v>
      </c>
      <c r="B304" s="16">
        <f>'SFY 2010-11'!N304</f>
        <v>0</v>
      </c>
      <c r="C304" s="16">
        <f>'SFY 2011-12'!N304</f>
        <v>182635</v>
      </c>
      <c r="D304" s="37">
        <f>'SFY 2012-13'!N304</f>
        <v>662547</v>
      </c>
      <c r="E304" s="16">
        <f>'SFY 2013-14'!N304</f>
        <v>428204</v>
      </c>
      <c r="F304" s="16">
        <f>'SFY 2014-15'!N304</f>
        <v>229246</v>
      </c>
      <c r="G304" s="16">
        <f>'SFY 2015-16'!N304</f>
        <v>559171</v>
      </c>
      <c r="H304" s="16">
        <f>'SFY 2016-17'!N304</f>
        <v>345529</v>
      </c>
      <c r="I304" s="46">
        <f>'SFY 2017-18'!N304</f>
        <v>134543</v>
      </c>
      <c r="J304" s="16">
        <f>'SFY 2018-19'!N304</f>
        <v>341877</v>
      </c>
      <c r="K304" s="46">
        <f>'SFY 2019-20'!N304</f>
        <v>377318</v>
      </c>
      <c r="L304" s="16">
        <f>'SFY 2020-21'!N304</f>
        <v>305357</v>
      </c>
      <c r="M304" s="16">
        <f>'SFY 2021-22'!N304</f>
        <v>37765</v>
      </c>
      <c r="N304" s="17">
        <f>'SFY 2022-23'!N304</f>
        <v>332</v>
      </c>
    </row>
    <row r="305" spans="1:14" x14ac:dyDescent="0.2">
      <c r="A305" s="9" t="s">
        <v>229</v>
      </c>
      <c r="B305" s="16">
        <f>'SFY 2010-11'!N305</f>
        <v>62665</v>
      </c>
      <c r="C305" s="16">
        <f>'SFY 2011-12'!N305</f>
        <v>1008782</v>
      </c>
      <c r="D305" s="37">
        <f>'SFY 2012-13'!N305</f>
        <v>1116516</v>
      </c>
      <c r="E305" s="16">
        <f>'SFY 2013-14'!N305</f>
        <v>915324</v>
      </c>
      <c r="F305" s="16">
        <f>'SFY 2014-15'!N305</f>
        <v>726416</v>
      </c>
      <c r="G305" s="16">
        <f>'SFY 2015-16'!N305</f>
        <v>407696</v>
      </c>
      <c r="H305" s="16">
        <f>'SFY 2016-17'!N305</f>
        <v>505304</v>
      </c>
      <c r="I305" s="46">
        <f>'SFY 2017-18'!N305</f>
        <v>440564</v>
      </c>
      <c r="J305" s="16">
        <f>'SFY 2018-19'!N305</f>
        <v>492937</v>
      </c>
      <c r="K305" s="46">
        <f>'SFY 2019-20'!N305</f>
        <v>431268</v>
      </c>
      <c r="L305" s="16">
        <f>'SFY 2020-21'!N305</f>
        <v>191730</v>
      </c>
      <c r="M305" s="16">
        <f>'SFY 2021-22'!N305</f>
        <v>230906</v>
      </c>
      <c r="N305" s="17">
        <f>'SFY 2022-23'!N305</f>
        <v>279295</v>
      </c>
    </row>
    <row r="306" spans="1:14" x14ac:dyDescent="0.2">
      <c r="A306" s="9" t="s">
        <v>230</v>
      </c>
      <c r="B306" s="16">
        <f>'SFY 2010-11'!N306</f>
        <v>0</v>
      </c>
      <c r="C306" s="16">
        <f>'SFY 2011-12'!N306</f>
        <v>0</v>
      </c>
      <c r="D306" s="37">
        <f>'SFY 2012-13'!N306</f>
        <v>0</v>
      </c>
      <c r="E306" s="16">
        <f>'SFY 2013-14'!N306</f>
        <v>0</v>
      </c>
      <c r="F306" s="16">
        <f>'SFY 2014-15'!N306</f>
        <v>0</v>
      </c>
      <c r="G306" s="16">
        <f>'SFY 2015-16'!N306</f>
        <v>0</v>
      </c>
      <c r="H306" s="16">
        <f>'SFY 2016-17'!N306</f>
        <v>0</v>
      </c>
      <c r="I306" s="46">
        <f>'SFY 2017-18'!N306</f>
        <v>0</v>
      </c>
      <c r="J306" s="16">
        <f>'SFY 2018-19'!N306</f>
        <v>0</v>
      </c>
      <c r="K306" s="46">
        <f>'SFY 2019-20'!N306</f>
        <v>0</v>
      </c>
      <c r="L306" s="16">
        <f>'SFY 2020-21'!N306</f>
        <v>0</v>
      </c>
      <c r="M306" s="16">
        <f>'SFY 2021-22'!N306</f>
        <v>0</v>
      </c>
      <c r="N306" s="17">
        <f>'SFY 2022-23'!N306</f>
        <v>0</v>
      </c>
    </row>
    <row r="307" spans="1:14" x14ac:dyDescent="0.2">
      <c r="A307" s="9" t="s">
        <v>231</v>
      </c>
      <c r="B307" s="16">
        <f>'SFY 2010-11'!N307</f>
        <v>415996</v>
      </c>
      <c r="C307" s="16">
        <f>'SFY 2011-12'!N307</f>
        <v>511921</v>
      </c>
      <c r="D307" s="37">
        <f>'SFY 2012-13'!N307</f>
        <v>487542</v>
      </c>
      <c r="E307" s="16">
        <f>'SFY 2013-14'!N307</f>
        <v>768746</v>
      </c>
      <c r="F307" s="16">
        <f>'SFY 2014-15'!N307</f>
        <v>892997</v>
      </c>
      <c r="G307" s="16">
        <f>'SFY 2015-16'!N307</f>
        <v>412573</v>
      </c>
      <c r="H307" s="16">
        <f>'SFY 2016-17'!N307</f>
        <v>429027</v>
      </c>
      <c r="I307" s="46">
        <f>'SFY 2017-18'!N307</f>
        <v>437327</v>
      </c>
      <c r="J307" s="16">
        <f>'SFY 2018-19'!N307</f>
        <v>547468</v>
      </c>
      <c r="K307" s="46">
        <f>'SFY 2019-20'!N307</f>
        <v>1754537</v>
      </c>
      <c r="L307" s="16">
        <f>'SFY 2020-21'!N307</f>
        <v>973839</v>
      </c>
      <c r="M307" s="16">
        <f>'SFY 2021-22'!N307</f>
        <v>1612773</v>
      </c>
      <c r="N307" s="17">
        <f>'SFY 2022-23'!N307</f>
        <v>1177272</v>
      </c>
    </row>
    <row r="308" spans="1:14" x14ac:dyDescent="0.2">
      <c r="A308" s="9" t="s">
        <v>232</v>
      </c>
      <c r="B308" s="16">
        <f>'SFY 2010-11'!N308</f>
        <v>1494818</v>
      </c>
      <c r="C308" s="16">
        <f>'SFY 2011-12'!N308</f>
        <v>1548697</v>
      </c>
      <c r="D308" s="37">
        <f>'SFY 2012-13'!N308</f>
        <v>1909332</v>
      </c>
      <c r="E308" s="16">
        <f>'SFY 2013-14'!N308</f>
        <v>1512758</v>
      </c>
      <c r="F308" s="16">
        <f>'SFY 2014-15'!N308</f>
        <v>1168723</v>
      </c>
      <c r="G308" s="16">
        <f>'SFY 2015-16'!N308</f>
        <v>1946101</v>
      </c>
      <c r="H308" s="16">
        <f>'SFY 2016-17'!N308</f>
        <v>76609</v>
      </c>
      <c r="I308" s="46">
        <f>'SFY 2017-18'!N308</f>
        <v>6115523</v>
      </c>
      <c r="J308" s="16">
        <f>'SFY 2018-19'!N308</f>
        <v>3694081</v>
      </c>
      <c r="K308" s="46">
        <f>'SFY 2019-20'!N308</f>
        <v>3348635</v>
      </c>
      <c r="L308" s="16">
        <f>'SFY 2020-21'!N308</f>
        <v>2893878</v>
      </c>
      <c r="M308" s="16">
        <f>'SFY 2021-22'!N308</f>
        <v>3362746.84</v>
      </c>
      <c r="N308" s="17">
        <f>'SFY 2022-23'!N308</f>
        <v>3799655.16</v>
      </c>
    </row>
    <row r="309" spans="1:14" x14ac:dyDescent="0.2">
      <c r="A309" s="9" t="s">
        <v>233</v>
      </c>
      <c r="B309" s="16">
        <f>'SFY 2010-11'!N309</f>
        <v>0</v>
      </c>
      <c r="C309" s="16">
        <f>'SFY 2011-12'!N309</f>
        <v>0</v>
      </c>
      <c r="D309" s="37">
        <f>'SFY 2012-13'!N309</f>
        <v>0</v>
      </c>
      <c r="E309" s="16">
        <f>'SFY 2013-14'!N309</f>
        <v>0</v>
      </c>
      <c r="F309" s="16">
        <f>'SFY 2014-15'!N309</f>
        <v>0</v>
      </c>
      <c r="G309" s="16">
        <f>'SFY 2015-16'!N309</f>
        <v>0</v>
      </c>
      <c r="H309" s="16">
        <f>'SFY 2016-17'!N309</f>
        <v>0</v>
      </c>
      <c r="I309" s="46">
        <f>'SFY 2017-18'!N309</f>
        <v>0</v>
      </c>
      <c r="J309" s="16">
        <f>'SFY 2018-19'!N309</f>
        <v>0</v>
      </c>
      <c r="K309" s="46">
        <f>'SFY 2019-20'!N309</f>
        <v>0</v>
      </c>
      <c r="L309" s="16">
        <f>'SFY 2020-21'!N309</f>
        <v>0</v>
      </c>
      <c r="M309" s="16">
        <f>'SFY 2021-22'!N309</f>
        <v>0</v>
      </c>
      <c r="N309" s="17">
        <f>'SFY 2022-23'!N309</f>
        <v>0</v>
      </c>
    </row>
    <row r="310" spans="1:14" x14ac:dyDescent="0.2">
      <c r="A310" s="9" t="s">
        <v>234</v>
      </c>
      <c r="B310" s="16">
        <f>'SFY 2010-11'!N310</f>
        <v>0</v>
      </c>
      <c r="C310" s="16">
        <f>'SFY 2011-12'!N310</f>
        <v>0</v>
      </c>
      <c r="D310" s="37">
        <f>'SFY 2012-13'!N310</f>
        <v>0</v>
      </c>
      <c r="E310" s="16">
        <f>'SFY 2013-14'!N310</f>
        <v>0</v>
      </c>
      <c r="F310" s="16">
        <f>'SFY 2014-15'!N310</f>
        <v>0</v>
      </c>
      <c r="G310" s="16">
        <f>'SFY 2015-16'!N310</f>
        <v>0</v>
      </c>
      <c r="H310" s="16">
        <f>'SFY 2016-17'!N310</f>
        <v>0</v>
      </c>
      <c r="I310" s="46">
        <f>'SFY 2017-18'!N310</f>
        <v>0</v>
      </c>
      <c r="J310" s="16">
        <f>'SFY 2018-19'!N310</f>
        <v>0</v>
      </c>
      <c r="K310" s="46">
        <f>'SFY 2019-20'!N310</f>
        <v>0</v>
      </c>
      <c r="L310" s="16">
        <f>'SFY 2020-21'!N310</f>
        <v>0</v>
      </c>
      <c r="M310" s="16">
        <f>'SFY 2021-22'!N310</f>
        <v>0</v>
      </c>
      <c r="N310" s="17">
        <f>'SFY 2022-23'!N310</f>
        <v>0</v>
      </c>
    </row>
    <row r="311" spans="1:14" x14ac:dyDescent="0.2">
      <c r="A311" s="9" t="s">
        <v>235</v>
      </c>
      <c r="B311" s="16">
        <f>'SFY 2010-11'!N311</f>
        <v>60092</v>
      </c>
      <c r="C311" s="16">
        <f>'SFY 2011-12'!N311</f>
        <v>537508</v>
      </c>
      <c r="D311" s="37">
        <f>'SFY 2012-13'!N311</f>
        <v>1055511</v>
      </c>
      <c r="E311" s="16">
        <f>'SFY 2013-14'!N311</f>
        <v>912502</v>
      </c>
      <c r="F311" s="16">
        <f>'SFY 2014-15'!N311</f>
        <v>719693</v>
      </c>
      <c r="G311" s="16">
        <f>'SFY 2015-16'!N311</f>
        <v>1044721</v>
      </c>
      <c r="H311" s="16">
        <f>'SFY 2016-17'!N311</f>
        <v>1024137</v>
      </c>
      <c r="I311" s="46">
        <f>'SFY 2017-18'!N311</f>
        <v>1231139</v>
      </c>
      <c r="J311" s="16">
        <f>'SFY 2018-19'!N311</f>
        <v>1220930</v>
      </c>
      <c r="K311" s="46">
        <f>'SFY 2019-20'!N311</f>
        <v>943710</v>
      </c>
      <c r="L311" s="16">
        <f>'SFY 2020-21'!N311</f>
        <v>719278</v>
      </c>
      <c r="M311" s="16">
        <f>'SFY 2021-22'!N311</f>
        <v>923873</v>
      </c>
      <c r="N311" s="17">
        <f>'SFY 2022-23'!N311</f>
        <v>1131290</v>
      </c>
    </row>
    <row r="312" spans="1:14" x14ac:dyDescent="0.2">
      <c r="A312" s="12" t="s">
        <v>505</v>
      </c>
      <c r="B312" s="13">
        <f>'SFY 2010-11'!N312</f>
        <v>0</v>
      </c>
      <c r="C312" s="13">
        <f>'SFY 2011-12'!N312</f>
        <v>0</v>
      </c>
      <c r="D312" s="38">
        <f>'SFY 2012-13'!N312</f>
        <v>0</v>
      </c>
      <c r="E312" s="13">
        <f>'SFY 2013-14'!N312</f>
        <v>0</v>
      </c>
      <c r="F312" s="13">
        <f>'SFY 2014-15'!N312</f>
        <v>235084.36000000002</v>
      </c>
      <c r="G312" s="13">
        <f>'SFY 2015-16'!N312</f>
        <v>367135.58000000007</v>
      </c>
      <c r="H312" s="13">
        <f>'SFY 2016-17'!N312</f>
        <v>424773.54</v>
      </c>
      <c r="I312" s="47">
        <f>'SFY 2017-18'!N312</f>
        <v>650796.69000000006</v>
      </c>
      <c r="J312" s="13">
        <f>'SFY 2018-19'!N312</f>
        <v>741565.74</v>
      </c>
      <c r="K312" s="47">
        <f>'SFY 2019-20'!N312</f>
        <v>749915.52</v>
      </c>
      <c r="L312" s="13">
        <f>'SFY 2020-21'!N312</f>
        <v>549998.77</v>
      </c>
      <c r="M312" s="13">
        <f>'SFY 2021-22'!N312</f>
        <v>587385.74</v>
      </c>
      <c r="N312" s="14">
        <f>'SFY 2022-23'!N312</f>
        <v>499501.62</v>
      </c>
    </row>
    <row r="313" spans="1:14" x14ac:dyDescent="0.2">
      <c r="A313" s="9" t="s">
        <v>236</v>
      </c>
      <c r="B313" s="16">
        <f>'SFY 2010-11'!N313</f>
        <v>0</v>
      </c>
      <c r="C313" s="16">
        <f>'SFY 2011-12'!N313</f>
        <v>106987</v>
      </c>
      <c r="D313" s="37">
        <f>'SFY 2012-13'!N313</f>
        <v>1450591</v>
      </c>
      <c r="E313" s="16">
        <f>'SFY 2013-14'!N313</f>
        <v>1297705</v>
      </c>
      <c r="F313" s="16">
        <f>'SFY 2014-15'!N313</f>
        <v>1042314</v>
      </c>
      <c r="G313" s="16">
        <f>'SFY 2015-16'!N313</f>
        <v>1302851</v>
      </c>
      <c r="H313" s="16">
        <f>'SFY 2016-17'!N313</f>
        <v>872911</v>
      </c>
      <c r="I313" s="46">
        <f>'SFY 2017-18'!N313</f>
        <v>1052938</v>
      </c>
      <c r="J313" s="16">
        <f>'SFY 2018-19'!N313</f>
        <v>1504126</v>
      </c>
      <c r="K313" s="46">
        <f>'SFY 2019-20'!N313</f>
        <v>1270149</v>
      </c>
      <c r="L313" s="16">
        <f>'SFY 2020-21'!N313</f>
        <v>1563305</v>
      </c>
      <c r="M313" s="16">
        <f>'SFY 2021-22'!N313</f>
        <v>1648048</v>
      </c>
      <c r="N313" s="17">
        <f>'SFY 2022-23'!N313</f>
        <v>1282267</v>
      </c>
    </row>
    <row r="314" spans="1:14" x14ac:dyDescent="0.2">
      <c r="A314" s="9" t="s">
        <v>390</v>
      </c>
      <c r="B314" s="16">
        <f>'SFY 2010-11'!N314</f>
        <v>0</v>
      </c>
      <c r="C314" s="16">
        <f>'SFY 2011-12'!N314</f>
        <v>0</v>
      </c>
      <c r="D314" s="37">
        <f>'SFY 2012-13'!N314</f>
        <v>0</v>
      </c>
      <c r="E314" s="16">
        <f>'SFY 2013-14'!N314</f>
        <v>0</v>
      </c>
      <c r="F314" s="16">
        <f>'SFY 2014-15'!N314</f>
        <v>0</v>
      </c>
      <c r="G314" s="16">
        <f>'SFY 2015-16'!N314</f>
        <v>0</v>
      </c>
      <c r="H314" s="16">
        <f>'SFY 2016-17'!N314</f>
        <v>0</v>
      </c>
      <c r="I314" s="46">
        <f>'SFY 2017-18'!N314</f>
        <v>0</v>
      </c>
      <c r="J314" s="16">
        <f>'SFY 2018-19'!N314</f>
        <v>0</v>
      </c>
      <c r="K314" s="46">
        <f>'SFY 2019-20'!N314</f>
        <v>0</v>
      </c>
      <c r="L314" s="16">
        <f>'SFY 2020-21'!N314</f>
        <v>0</v>
      </c>
      <c r="M314" s="16">
        <f>'SFY 2021-22'!N314</f>
        <v>0</v>
      </c>
      <c r="N314" s="17">
        <f>'SFY 2022-23'!N314</f>
        <v>0</v>
      </c>
    </row>
    <row r="315" spans="1:14" x14ac:dyDescent="0.2">
      <c r="A315" s="12" t="s">
        <v>506</v>
      </c>
      <c r="B315" s="13">
        <f>'SFY 2010-11'!N315</f>
        <v>0</v>
      </c>
      <c r="C315" s="13">
        <f>'SFY 2011-12'!N315</f>
        <v>294318</v>
      </c>
      <c r="D315" s="38">
        <f>'SFY 2012-13'!N315</f>
        <v>299212.90000000002</v>
      </c>
      <c r="E315" s="13">
        <f>'SFY 2013-14'!N315</f>
        <v>256553</v>
      </c>
      <c r="F315" s="13">
        <f>'SFY 2014-15'!N315</f>
        <v>74119</v>
      </c>
      <c r="G315" s="13">
        <f>'SFY 2015-16'!N315</f>
        <v>83</v>
      </c>
      <c r="H315" s="13">
        <f>'SFY 2016-17'!N315</f>
        <v>0</v>
      </c>
      <c r="I315" s="47">
        <f>'SFY 2017-18'!N315</f>
        <v>0</v>
      </c>
      <c r="J315" s="13">
        <f>'SFY 2018-19'!N315</f>
        <v>0</v>
      </c>
      <c r="K315" s="47">
        <f>'SFY 2019-20'!N315</f>
        <v>0</v>
      </c>
      <c r="L315" s="13">
        <f>'SFY 2020-21'!N315</f>
        <v>0</v>
      </c>
      <c r="M315" s="13">
        <f>'SFY 2021-22'!N315</f>
        <v>0</v>
      </c>
      <c r="N315" s="14">
        <f>'SFY 2022-23'!N315</f>
        <v>0</v>
      </c>
    </row>
    <row r="316" spans="1:14" x14ac:dyDescent="0.2">
      <c r="A316" s="9" t="s">
        <v>237</v>
      </c>
      <c r="B316" s="16">
        <f>'SFY 2010-11'!N316</f>
        <v>0</v>
      </c>
      <c r="C316" s="16">
        <f>'SFY 2011-12'!N316</f>
        <v>0</v>
      </c>
      <c r="D316" s="37">
        <f>'SFY 2012-13'!N316</f>
        <v>0</v>
      </c>
      <c r="E316" s="16">
        <f>'SFY 2013-14'!N316</f>
        <v>0</v>
      </c>
      <c r="F316" s="16">
        <f>'SFY 2014-15'!N316</f>
        <v>0</v>
      </c>
      <c r="G316" s="16">
        <f>'SFY 2015-16'!N316</f>
        <v>0</v>
      </c>
      <c r="H316" s="16">
        <f>'SFY 2016-17'!N316</f>
        <v>0</v>
      </c>
      <c r="I316" s="46">
        <f>'SFY 2017-18'!N316</f>
        <v>0</v>
      </c>
      <c r="J316" s="16">
        <f>'SFY 2018-19'!N316</f>
        <v>0</v>
      </c>
      <c r="K316" s="46">
        <f>'SFY 2019-20'!N316</f>
        <v>0</v>
      </c>
      <c r="L316" s="16">
        <f>'SFY 2020-21'!N316</f>
        <v>0</v>
      </c>
      <c r="M316" s="16">
        <f>'SFY 2021-22'!N316</f>
        <v>0</v>
      </c>
      <c r="N316" s="17">
        <f>'SFY 2022-23'!N316</f>
        <v>0</v>
      </c>
    </row>
    <row r="317" spans="1:14" x14ac:dyDescent="0.2">
      <c r="A317" s="9" t="s">
        <v>238</v>
      </c>
      <c r="B317" s="16">
        <f>'SFY 2010-11'!N317</f>
        <v>0</v>
      </c>
      <c r="C317" s="16">
        <f>'SFY 2011-12'!N317</f>
        <v>0</v>
      </c>
      <c r="D317" s="37">
        <f>'SFY 2012-13'!N317</f>
        <v>0</v>
      </c>
      <c r="E317" s="16">
        <f>'SFY 2013-14'!N317</f>
        <v>0</v>
      </c>
      <c r="F317" s="16">
        <f>'SFY 2014-15'!N317</f>
        <v>0</v>
      </c>
      <c r="G317" s="16">
        <f>'SFY 2015-16'!N317</f>
        <v>0</v>
      </c>
      <c r="H317" s="16">
        <f>'SFY 2016-17'!N317</f>
        <v>0</v>
      </c>
      <c r="I317" s="46">
        <f>'SFY 2017-18'!N317</f>
        <v>0</v>
      </c>
      <c r="J317" s="16">
        <f>'SFY 2018-19'!N317</f>
        <v>0</v>
      </c>
      <c r="K317" s="46">
        <f>'SFY 2019-20'!N317</f>
        <v>0</v>
      </c>
      <c r="L317" s="16">
        <f>'SFY 2020-21'!N317</f>
        <v>0</v>
      </c>
      <c r="M317" s="16">
        <f>'SFY 2021-22'!N317</f>
        <v>0</v>
      </c>
      <c r="N317" s="17">
        <f>'SFY 2022-23'!N317</f>
        <v>0</v>
      </c>
    </row>
    <row r="318" spans="1:14" x14ac:dyDescent="0.2">
      <c r="A318" s="9" t="s">
        <v>239</v>
      </c>
      <c r="B318" s="16">
        <f>'SFY 2010-11'!N318</f>
        <v>0</v>
      </c>
      <c r="C318" s="16">
        <f>'SFY 2011-12'!N318</f>
        <v>324707.55</v>
      </c>
      <c r="D318" s="37">
        <f>'SFY 2012-13'!N318</f>
        <v>1588257.8499999999</v>
      </c>
      <c r="E318" s="16">
        <f>'SFY 2013-14'!N318</f>
        <v>611275.49</v>
      </c>
      <c r="F318" s="16">
        <f>'SFY 2014-15'!N318</f>
        <v>137282.01</v>
      </c>
      <c r="G318" s="16">
        <f>'SFY 2015-16'!N318</f>
        <v>0</v>
      </c>
      <c r="H318" s="16">
        <f>'SFY 2016-17'!N318</f>
        <v>166</v>
      </c>
      <c r="I318" s="46">
        <f>'SFY 2017-18'!N318</f>
        <v>0</v>
      </c>
      <c r="J318" s="16">
        <f>'SFY 2018-19'!N318</f>
        <v>0</v>
      </c>
      <c r="K318" s="46">
        <f>'SFY 2019-20'!N318</f>
        <v>0</v>
      </c>
      <c r="L318" s="16">
        <f>'SFY 2020-21'!N318</f>
        <v>0</v>
      </c>
      <c r="M318" s="16">
        <f>'SFY 2021-22'!N318</f>
        <v>0</v>
      </c>
      <c r="N318" s="17">
        <f>'SFY 2022-23'!N318</f>
        <v>0</v>
      </c>
    </row>
    <row r="319" spans="1:14" x14ac:dyDescent="0.2">
      <c r="A319" s="9" t="s">
        <v>240</v>
      </c>
      <c r="B319" s="16">
        <f>'SFY 2010-11'!N319</f>
        <v>0</v>
      </c>
      <c r="C319" s="16">
        <f>'SFY 2011-12'!N319</f>
        <v>908058.60000000009</v>
      </c>
      <c r="D319" s="37">
        <f>'SFY 2012-13'!N319</f>
        <v>936615.61</v>
      </c>
      <c r="E319" s="16">
        <f>'SFY 2013-14'!N319</f>
        <v>820196.48</v>
      </c>
      <c r="F319" s="16">
        <f>'SFY 2014-15'!N319</f>
        <v>772256.02</v>
      </c>
      <c r="G319" s="16">
        <f>'SFY 2015-16'!N319</f>
        <v>1145259.8600000001</v>
      </c>
      <c r="H319" s="16">
        <f>'SFY 2016-17'!N319</f>
        <v>842640.15</v>
      </c>
      <c r="I319" s="46">
        <f>'SFY 2017-18'!N319</f>
        <v>888090.53999999992</v>
      </c>
      <c r="J319" s="16">
        <f>'SFY 2018-19'!N319</f>
        <v>1664577.18</v>
      </c>
      <c r="K319" s="46">
        <f>'SFY 2019-20'!N319</f>
        <v>1718200.05</v>
      </c>
      <c r="L319" s="16">
        <f>'SFY 2020-21'!N319</f>
        <v>1724716.4</v>
      </c>
      <c r="M319" s="16">
        <f>'SFY 2021-22'!N319</f>
        <v>2063021.25</v>
      </c>
      <c r="N319" s="17">
        <f>'SFY 2022-23'!N319</f>
        <v>1996512.0599999998</v>
      </c>
    </row>
    <row r="320" spans="1:14" x14ac:dyDescent="0.2">
      <c r="A320" s="9" t="s">
        <v>241</v>
      </c>
      <c r="B320" s="16">
        <f>'SFY 2010-11'!N320</f>
        <v>0</v>
      </c>
      <c r="C320" s="16">
        <f>'SFY 2011-12'!N320</f>
        <v>0</v>
      </c>
      <c r="D320" s="37">
        <f>'SFY 2012-13'!N320</f>
        <v>0</v>
      </c>
      <c r="E320" s="16">
        <f>'SFY 2013-14'!N320</f>
        <v>0</v>
      </c>
      <c r="F320" s="16">
        <f>'SFY 2014-15'!N320</f>
        <v>0</v>
      </c>
      <c r="G320" s="16">
        <f>'SFY 2015-16'!N320</f>
        <v>0</v>
      </c>
      <c r="H320" s="16">
        <f>'SFY 2016-17'!N320</f>
        <v>0</v>
      </c>
      <c r="I320" s="46">
        <f>'SFY 2017-18'!N320</f>
        <v>0</v>
      </c>
      <c r="J320" s="16">
        <f>'SFY 2018-19'!N320</f>
        <v>0</v>
      </c>
      <c r="K320" s="46">
        <f>'SFY 2019-20'!N320</f>
        <v>0</v>
      </c>
      <c r="L320" s="16">
        <f>'SFY 2020-21'!N320</f>
        <v>0</v>
      </c>
      <c r="M320" s="16">
        <f>'SFY 2021-22'!N320</f>
        <v>0</v>
      </c>
      <c r="N320" s="17">
        <f>'SFY 2022-23'!N320</f>
        <v>0</v>
      </c>
    </row>
    <row r="321" spans="1:14" x14ac:dyDescent="0.2">
      <c r="A321" s="9" t="s">
        <v>242</v>
      </c>
      <c r="B321" s="16">
        <f>'SFY 2010-11'!N321</f>
        <v>0</v>
      </c>
      <c r="C321" s="16">
        <f>'SFY 2011-12'!N321</f>
        <v>0</v>
      </c>
      <c r="D321" s="37">
        <f>'SFY 2012-13'!N321</f>
        <v>0</v>
      </c>
      <c r="E321" s="16">
        <f>'SFY 2013-14'!N321</f>
        <v>0</v>
      </c>
      <c r="F321" s="16">
        <f>'SFY 2014-15'!N321</f>
        <v>0</v>
      </c>
      <c r="G321" s="16">
        <f>'SFY 2015-16'!N321</f>
        <v>0</v>
      </c>
      <c r="H321" s="16">
        <f>'SFY 2016-17'!N321</f>
        <v>0</v>
      </c>
      <c r="I321" s="46">
        <f>'SFY 2017-18'!N321</f>
        <v>0</v>
      </c>
      <c r="J321" s="16">
        <f>'SFY 2018-19'!N321</f>
        <v>0</v>
      </c>
      <c r="K321" s="46">
        <f>'SFY 2019-20'!N321</f>
        <v>0</v>
      </c>
      <c r="L321" s="16">
        <f>'SFY 2020-21'!N321</f>
        <v>0</v>
      </c>
      <c r="M321" s="16">
        <f>'SFY 2021-22'!N321</f>
        <v>0</v>
      </c>
      <c r="N321" s="17">
        <f>'SFY 2022-23'!N321</f>
        <v>0</v>
      </c>
    </row>
    <row r="322" spans="1:14" x14ac:dyDescent="0.2">
      <c r="A322" s="9" t="s">
        <v>243</v>
      </c>
      <c r="B322" s="16">
        <f>'SFY 2010-11'!N322</f>
        <v>0</v>
      </c>
      <c r="C322" s="16">
        <f>'SFY 2011-12'!N322</f>
        <v>0</v>
      </c>
      <c r="D322" s="37">
        <f>'SFY 2012-13'!N322</f>
        <v>0</v>
      </c>
      <c r="E322" s="16">
        <f>'SFY 2013-14'!N322</f>
        <v>0</v>
      </c>
      <c r="F322" s="16">
        <f>'SFY 2014-15'!N322</f>
        <v>0</v>
      </c>
      <c r="G322" s="16">
        <f>'SFY 2015-16'!N322</f>
        <v>0</v>
      </c>
      <c r="H322" s="16">
        <f>'SFY 2016-17'!N322</f>
        <v>0</v>
      </c>
      <c r="I322" s="46">
        <f>'SFY 2017-18'!N322</f>
        <v>0</v>
      </c>
      <c r="J322" s="16">
        <f>'SFY 2018-19'!N322</f>
        <v>0</v>
      </c>
      <c r="K322" s="46">
        <f>'SFY 2019-20'!N322</f>
        <v>0</v>
      </c>
      <c r="L322" s="16">
        <f>'SFY 2020-21'!N322</f>
        <v>0</v>
      </c>
      <c r="M322" s="16">
        <f>'SFY 2021-22'!N322</f>
        <v>0</v>
      </c>
      <c r="N322" s="17">
        <f>'SFY 2022-23'!N322</f>
        <v>0</v>
      </c>
    </row>
    <row r="323" spans="1:14" x14ac:dyDescent="0.2">
      <c r="A323" s="9" t="s">
        <v>244</v>
      </c>
      <c r="B323" s="16">
        <f>'SFY 2010-11'!N323</f>
        <v>0</v>
      </c>
      <c r="C323" s="16">
        <f>'SFY 2011-12'!N323</f>
        <v>0</v>
      </c>
      <c r="D323" s="37">
        <f>'SFY 2012-13'!N323</f>
        <v>0</v>
      </c>
      <c r="E323" s="16">
        <f>'SFY 2013-14'!N323</f>
        <v>0</v>
      </c>
      <c r="F323" s="16">
        <f>'SFY 2014-15'!N323</f>
        <v>0</v>
      </c>
      <c r="G323" s="16">
        <f>'SFY 2015-16'!N323</f>
        <v>0</v>
      </c>
      <c r="H323" s="16">
        <f>'SFY 2016-17'!N323</f>
        <v>0</v>
      </c>
      <c r="I323" s="46">
        <f>'SFY 2017-18'!N323</f>
        <v>0</v>
      </c>
      <c r="J323" s="16">
        <f>'SFY 2018-19'!N323</f>
        <v>0</v>
      </c>
      <c r="K323" s="46">
        <f>'SFY 2019-20'!N323</f>
        <v>0</v>
      </c>
      <c r="L323" s="16">
        <f>'SFY 2020-21'!N323</f>
        <v>0</v>
      </c>
      <c r="M323" s="16">
        <f>'SFY 2021-22'!N323</f>
        <v>0</v>
      </c>
      <c r="N323" s="17">
        <f>'SFY 2022-23'!N323</f>
        <v>0</v>
      </c>
    </row>
    <row r="324" spans="1:14" x14ac:dyDescent="0.2">
      <c r="A324" s="9" t="s">
        <v>245</v>
      </c>
      <c r="B324" s="16">
        <f>'SFY 2010-11'!N324</f>
        <v>0</v>
      </c>
      <c r="C324" s="16">
        <f>'SFY 2011-12'!N324</f>
        <v>0</v>
      </c>
      <c r="D324" s="37">
        <f>'SFY 2012-13'!N324</f>
        <v>0</v>
      </c>
      <c r="E324" s="16">
        <f>'SFY 2013-14'!N324</f>
        <v>0</v>
      </c>
      <c r="F324" s="16">
        <f>'SFY 2014-15'!N324</f>
        <v>0</v>
      </c>
      <c r="G324" s="16">
        <f>'SFY 2015-16'!N324</f>
        <v>0</v>
      </c>
      <c r="H324" s="16">
        <f>'SFY 2016-17'!N324</f>
        <v>0</v>
      </c>
      <c r="I324" s="46">
        <f>'SFY 2017-18'!N324</f>
        <v>0</v>
      </c>
      <c r="J324" s="16">
        <f>'SFY 2018-19'!N324</f>
        <v>0</v>
      </c>
      <c r="K324" s="46">
        <f>'SFY 2019-20'!N324</f>
        <v>0</v>
      </c>
      <c r="L324" s="16">
        <f>'SFY 2020-21'!N324</f>
        <v>0</v>
      </c>
      <c r="M324" s="16">
        <f>'SFY 2021-22'!N324</f>
        <v>0</v>
      </c>
      <c r="N324" s="17">
        <f>'SFY 2022-23'!N324</f>
        <v>0</v>
      </c>
    </row>
    <row r="325" spans="1:14" x14ac:dyDescent="0.2">
      <c r="A325" s="9" t="s">
        <v>246</v>
      </c>
      <c r="B325" s="16">
        <f>'SFY 2010-11'!N325</f>
        <v>0</v>
      </c>
      <c r="C325" s="16">
        <f>'SFY 2011-12'!N325</f>
        <v>0</v>
      </c>
      <c r="D325" s="37">
        <f>'SFY 2012-13'!N325</f>
        <v>0</v>
      </c>
      <c r="E325" s="16">
        <f>'SFY 2013-14'!N325</f>
        <v>0</v>
      </c>
      <c r="F325" s="16">
        <f>'SFY 2014-15'!N325</f>
        <v>0</v>
      </c>
      <c r="G325" s="16">
        <f>'SFY 2015-16'!N325</f>
        <v>0</v>
      </c>
      <c r="H325" s="16">
        <f>'SFY 2016-17'!N325</f>
        <v>0</v>
      </c>
      <c r="I325" s="46">
        <f>'SFY 2017-18'!N325</f>
        <v>0</v>
      </c>
      <c r="J325" s="16">
        <f>'SFY 2018-19'!N325</f>
        <v>0</v>
      </c>
      <c r="K325" s="46">
        <f>'SFY 2019-20'!N325</f>
        <v>0</v>
      </c>
      <c r="L325" s="16">
        <f>'SFY 2020-21'!N325</f>
        <v>0</v>
      </c>
      <c r="M325" s="16">
        <f>'SFY 2021-22'!N325</f>
        <v>0</v>
      </c>
      <c r="N325" s="17">
        <f>'SFY 2022-23'!N325</f>
        <v>0</v>
      </c>
    </row>
    <row r="326" spans="1:14" x14ac:dyDescent="0.2">
      <c r="A326" s="9" t="s">
        <v>247</v>
      </c>
      <c r="B326" s="16">
        <f>'SFY 2010-11'!N326</f>
        <v>0</v>
      </c>
      <c r="C326" s="16">
        <f>'SFY 2011-12'!N326</f>
        <v>0</v>
      </c>
      <c r="D326" s="37">
        <f>'SFY 2012-13'!N326</f>
        <v>0</v>
      </c>
      <c r="E326" s="16">
        <f>'SFY 2013-14'!N326</f>
        <v>0</v>
      </c>
      <c r="F326" s="16">
        <f>'SFY 2014-15'!N326</f>
        <v>0</v>
      </c>
      <c r="G326" s="16">
        <f>'SFY 2015-16'!N326</f>
        <v>0</v>
      </c>
      <c r="H326" s="16">
        <f>'SFY 2016-17'!N326</f>
        <v>0</v>
      </c>
      <c r="I326" s="46">
        <f>'SFY 2017-18'!N326</f>
        <v>0</v>
      </c>
      <c r="J326" s="16">
        <f>'SFY 2018-19'!N326</f>
        <v>0</v>
      </c>
      <c r="K326" s="46">
        <f>'SFY 2019-20'!N326</f>
        <v>0</v>
      </c>
      <c r="L326" s="16">
        <f>'SFY 2020-21'!N326</f>
        <v>0</v>
      </c>
      <c r="M326" s="16">
        <f>'SFY 2021-22'!N326</f>
        <v>0</v>
      </c>
      <c r="N326" s="17">
        <f>'SFY 2022-23'!N326</f>
        <v>0</v>
      </c>
    </row>
    <row r="327" spans="1:14" x14ac:dyDescent="0.2">
      <c r="A327" s="9" t="s">
        <v>248</v>
      </c>
      <c r="B327" s="16">
        <f>'SFY 2010-11'!N327</f>
        <v>0</v>
      </c>
      <c r="C327" s="16">
        <f>'SFY 2011-12'!N327</f>
        <v>0</v>
      </c>
      <c r="D327" s="37">
        <f>'SFY 2012-13'!N327</f>
        <v>0</v>
      </c>
      <c r="E327" s="16">
        <f>'SFY 2013-14'!N327</f>
        <v>0</v>
      </c>
      <c r="F327" s="16">
        <f>'SFY 2014-15'!N327</f>
        <v>0</v>
      </c>
      <c r="G327" s="16">
        <f>'SFY 2015-16'!N327</f>
        <v>0</v>
      </c>
      <c r="H327" s="16">
        <f>'SFY 2016-17'!N327</f>
        <v>0</v>
      </c>
      <c r="I327" s="46">
        <f>'SFY 2017-18'!N327</f>
        <v>0</v>
      </c>
      <c r="J327" s="16">
        <f>'SFY 2018-19'!N327</f>
        <v>0</v>
      </c>
      <c r="K327" s="46">
        <f>'SFY 2019-20'!N327</f>
        <v>0</v>
      </c>
      <c r="L327" s="16">
        <f>'SFY 2020-21'!N327</f>
        <v>0</v>
      </c>
      <c r="M327" s="16">
        <f>'SFY 2021-22'!N327</f>
        <v>0</v>
      </c>
      <c r="N327" s="17">
        <f>'SFY 2022-23'!N327</f>
        <v>0</v>
      </c>
    </row>
    <row r="328" spans="1:14" x14ac:dyDescent="0.2">
      <c r="A328" s="9" t="s">
        <v>249</v>
      </c>
      <c r="B328" s="16">
        <f>'SFY 2010-11'!N328</f>
        <v>0</v>
      </c>
      <c r="C328" s="16">
        <f>'SFY 2011-12'!N328</f>
        <v>0</v>
      </c>
      <c r="D328" s="37">
        <f>'SFY 2012-13'!N328</f>
        <v>0</v>
      </c>
      <c r="E328" s="16">
        <f>'SFY 2013-14'!N328</f>
        <v>0</v>
      </c>
      <c r="F328" s="16">
        <f>'SFY 2014-15'!N328</f>
        <v>0</v>
      </c>
      <c r="G328" s="16">
        <f>'SFY 2015-16'!N328</f>
        <v>0</v>
      </c>
      <c r="H328" s="16">
        <f>'SFY 2016-17'!N328</f>
        <v>0</v>
      </c>
      <c r="I328" s="46">
        <f>'SFY 2017-18'!N328</f>
        <v>0</v>
      </c>
      <c r="J328" s="16">
        <f>'SFY 2018-19'!N328</f>
        <v>0</v>
      </c>
      <c r="K328" s="46">
        <f>'SFY 2019-20'!N328</f>
        <v>0</v>
      </c>
      <c r="L328" s="16">
        <f>'SFY 2020-21'!N328</f>
        <v>0</v>
      </c>
      <c r="M328" s="16">
        <f>'SFY 2021-22'!N328</f>
        <v>0</v>
      </c>
      <c r="N328" s="17">
        <f>'SFY 2022-23'!N328</f>
        <v>0</v>
      </c>
    </row>
    <row r="329" spans="1:14" x14ac:dyDescent="0.2">
      <c r="A329" s="9" t="s">
        <v>250</v>
      </c>
      <c r="B329" s="16">
        <f>'SFY 2010-11'!N329</f>
        <v>0</v>
      </c>
      <c r="C329" s="16">
        <f>'SFY 2011-12'!N329</f>
        <v>0</v>
      </c>
      <c r="D329" s="37">
        <f>'SFY 2012-13'!N329</f>
        <v>0</v>
      </c>
      <c r="E329" s="16">
        <f>'SFY 2013-14'!N329</f>
        <v>0</v>
      </c>
      <c r="F329" s="16">
        <f>'SFY 2014-15'!N329</f>
        <v>0</v>
      </c>
      <c r="G329" s="16">
        <f>'SFY 2015-16'!N329</f>
        <v>0</v>
      </c>
      <c r="H329" s="16">
        <f>'SFY 2016-17'!N329</f>
        <v>0</v>
      </c>
      <c r="I329" s="46">
        <f>'SFY 2017-18'!N329</f>
        <v>0</v>
      </c>
      <c r="J329" s="16">
        <f>'SFY 2018-19'!N329</f>
        <v>0</v>
      </c>
      <c r="K329" s="46">
        <f>'SFY 2019-20'!N329</f>
        <v>0</v>
      </c>
      <c r="L329" s="16">
        <f>'SFY 2020-21'!N329</f>
        <v>0</v>
      </c>
      <c r="M329" s="16">
        <f>'SFY 2021-22'!N329</f>
        <v>0</v>
      </c>
      <c r="N329" s="17">
        <f>'SFY 2022-23'!N329</f>
        <v>0</v>
      </c>
    </row>
    <row r="330" spans="1:14" x14ac:dyDescent="0.2">
      <c r="A330" s="9" t="s">
        <v>251</v>
      </c>
      <c r="B330" s="16">
        <f>'SFY 2010-11'!N330</f>
        <v>85324</v>
      </c>
      <c r="C330" s="16">
        <f>'SFY 2011-12'!N330</f>
        <v>493197.40000000008</v>
      </c>
      <c r="D330" s="37">
        <f>'SFY 2012-13'!N330</f>
        <v>401068.11999999994</v>
      </c>
      <c r="E330" s="16">
        <f>'SFY 2013-14'!N330</f>
        <v>290268.23</v>
      </c>
      <c r="F330" s="16">
        <f>'SFY 2014-15'!N330</f>
        <v>44313.7</v>
      </c>
      <c r="G330" s="16">
        <f>'SFY 2015-16'!N330</f>
        <v>83</v>
      </c>
      <c r="H330" s="16">
        <f>'SFY 2016-17'!N330</f>
        <v>0</v>
      </c>
      <c r="I330" s="46">
        <f>'SFY 2017-18'!N330</f>
        <v>0</v>
      </c>
      <c r="J330" s="16">
        <f>'SFY 2018-19'!N330</f>
        <v>0</v>
      </c>
      <c r="K330" s="46">
        <f>'SFY 2019-20'!N330</f>
        <v>0</v>
      </c>
      <c r="L330" s="16">
        <f>'SFY 2020-21'!N330</f>
        <v>0</v>
      </c>
      <c r="M330" s="16">
        <f>'SFY 2021-22'!N330</f>
        <v>0</v>
      </c>
      <c r="N330" s="17">
        <f>'SFY 2022-23'!N330</f>
        <v>0</v>
      </c>
    </row>
    <row r="331" spans="1:14" x14ac:dyDescent="0.2">
      <c r="A331" s="9" t="s">
        <v>252</v>
      </c>
      <c r="B331" s="16">
        <f>'SFY 2010-11'!N331</f>
        <v>0</v>
      </c>
      <c r="C331" s="16">
        <f>'SFY 2011-12'!N331</f>
        <v>0</v>
      </c>
      <c r="D331" s="37">
        <f>'SFY 2012-13'!N331</f>
        <v>0</v>
      </c>
      <c r="E331" s="16">
        <f>'SFY 2013-14'!N331</f>
        <v>0</v>
      </c>
      <c r="F331" s="16">
        <f>'SFY 2014-15'!N331</f>
        <v>0</v>
      </c>
      <c r="G331" s="16">
        <f>'SFY 2015-16'!N331</f>
        <v>0</v>
      </c>
      <c r="H331" s="16">
        <f>'SFY 2016-17'!N331</f>
        <v>0</v>
      </c>
      <c r="I331" s="46">
        <f>'SFY 2017-18'!N331</f>
        <v>0</v>
      </c>
      <c r="J331" s="16">
        <f>'SFY 2018-19'!N331</f>
        <v>0</v>
      </c>
      <c r="K331" s="46">
        <f>'SFY 2019-20'!N331</f>
        <v>0</v>
      </c>
      <c r="L331" s="16">
        <f>'SFY 2020-21'!N331</f>
        <v>0</v>
      </c>
      <c r="M331" s="16">
        <f>'SFY 2021-22'!N331</f>
        <v>0</v>
      </c>
      <c r="N331" s="17">
        <f>'SFY 2022-23'!N331</f>
        <v>0</v>
      </c>
    </row>
    <row r="332" spans="1:14" x14ac:dyDescent="0.2">
      <c r="A332" s="9" t="s">
        <v>253</v>
      </c>
      <c r="B332" s="16">
        <f>'SFY 2010-11'!N332</f>
        <v>0</v>
      </c>
      <c r="C332" s="16">
        <f>'SFY 2011-12'!N332</f>
        <v>0</v>
      </c>
      <c r="D332" s="37">
        <f>'SFY 2012-13'!N332</f>
        <v>0</v>
      </c>
      <c r="E332" s="16">
        <f>'SFY 2013-14'!N332</f>
        <v>0</v>
      </c>
      <c r="F332" s="16">
        <f>'SFY 2014-15'!N332</f>
        <v>0</v>
      </c>
      <c r="G332" s="16">
        <f>'SFY 2015-16'!N332</f>
        <v>0</v>
      </c>
      <c r="H332" s="16">
        <f>'SFY 2016-17'!N332</f>
        <v>0</v>
      </c>
      <c r="I332" s="46">
        <f>'SFY 2017-18'!N332</f>
        <v>0</v>
      </c>
      <c r="J332" s="16">
        <f>'SFY 2018-19'!N332</f>
        <v>0</v>
      </c>
      <c r="K332" s="46">
        <f>'SFY 2019-20'!N332</f>
        <v>0</v>
      </c>
      <c r="L332" s="16">
        <f>'SFY 2020-21'!N332</f>
        <v>0</v>
      </c>
      <c r="M332" s="16">
        <f>'SFY 2021-22'!N332</f>
        <v>0</v>
      </c>
      <c r="N332" s="17">
        <f>'SFY 2022-23'!N332</f>
        <v>0</v>
      </c>
    </row>
    <row r="333" spans="1:14" x14ac:dyDescent="0.2">
      <c r="A333" s="9" t="s">
        <v>254</v>
      </c>
      <c r="B333" s="16">
        <f>'SFY 2010-11'!N333</f>
        <v>0</v>
      </c>
      <c r="C333" s="16">
        <f>'SFY 2011-12'!N333</f>
        <v>0</v>
      </c>
      <c r="D333" s="37">
        <f>'SFY 2012-13'!N333</f>
        <v>0</v>
      </c>
      <c r="E333" s="16">
        <f>'SFY 2013-14'!N333</f>
        <v>0</v>
      </c>
      <c r="F333" s="16">
        <f>'SFY 2014-15'!N333</f>
        <v>0</v>
      </c>
      <c r="G333" s="16">
        <f>'SFY 2015-16'!N333</f>
        <v>0</v>
      </c>
      <c r="H333" s="16">
        <f>'SFY 2016-17'!N333</f>
        <v>0</v>
      </c>
      <c r="I333" s="46">
        <f>'SFY 2017-18'!N333</f>
        <v>0</v>
      </c>
      <c r="J333" s="16">
        <f>'SFY 2018-19'!N333</f>
        <v>0</v>
      </c>
      <c r="K333" s="46">
        <f>'SFY 2019-20'!N333</f>
        <v>0</v>
      </c>
      <c r="L333" s="16">
        <f>'SFY 2020-21'!N333</f>
        <v>0</v>
      </c>
      <c r="M333" s="16">
        <f>'SFY 2021-22'!N333</f>
        <v>0</v>
      </c>
      <c r="N333" s="17">
        <f>'SFY 2022-23'!N333</f>
        <v>0</v>
      </c>
    </row>
    <row r="334" spans="1:14" x14ac:dyDescent="0.2">
      <c r="A334" s="9" t="s">
        <v>255</v>
      </c>
      <c r="B334" s="16">
        <f>'SFY 2010-11'!N334</f>
        <v>0</v>
      </c>
      <c r="C334" s="16">
        <f>'SFY 2011-12'!N334</f>
        <v>0</v>
      </c>
      <c r="D334" s="37">
        <f>'SFY 2012-13'!N334</f>
        <v>0</v>
      </c>
      <c r="E334" s="16">
        <f>'SFY 2013-14'!N334</f>
        <v>0</v>
      </c>
      <c r="F334" s="16">
        <f>'SFY 2014-15'!N334</f>
        <v>0</v>
      </c>
      <c r="G334" s="16">
        <f>'SFY 2015-16'!N334</f>
        <v>0</v>
      </c>
      <c r="H334" s="16">
        <f>'SFY 2016-17'!N334</f>
        <v>0</v>
      </c>
      <c r="I334" s="46">
        <f>'SFY 2017-18'!N334</f>
        <v>0</v>
      </c>
      <c r="J334" s="16">
        <f>'SFY 2018-19'!N334</f>
        <v>0</v>
      </c>
      <c r="K334" s="46">
        <f>'SFY 2019-20'!N334</f>
        <v>0</v>
      </c>
      <c r="L334" s="16">
        <f>'SFY 2020-21'!N334</f>
        <v>0</v>
      </c>
      <c r="M334" s="16">
        <f>'SFY 2021-22'!N334</f>
        <v>0</v>
      </c>
      <c r="N334" s="17">
        <f>'SFY 2022-23'!N334</f>
        <v>0</v>
      </c>
    </row>
    <row r="335" spans="1:14" x14ac:dyDescent="0.2">
      <c r="A335" s="9" t="s">
        <v>630</v>
      </c>
      <c r="B335" s="16">
        <f>'SFY 2010-11'!N335</f>
        <v>0</v>
      </c>
      <c r="C335" s="16">
        <f>'SFY 2011-12'!N335</f>
        <v>0</v>
      </c>
      <c r="D335" s="37">
        <f>'SFY 2012-13'!N335</f>
        <v>0</v>
      </c>
      <c r="E335" s="16">
        <f>'SFY 2013-14'!N335</f>
        <v>0</v>
      </c>
      <c r="F335" s="16">
        <f>'SFY 2014-15'!N335</f>
        <v>0</v>
      </c>
      <c r="G335" s="16">
        <f>'SFY 2015-16'!N335</f>
        <v>0</v>
      </c>
      <c r="H335" s="16">
        <f>'SFY 2016-17'!N335</f>
        <v>0</v>
      </c>
      <c r="I335" s="46">
        <f>'SFY 2017-18'!N335</f>
        <v>0</v>
      </c>
      <c r="J335" s="16">
        <f>'SFY 2018-19'!N335</f>
        <v>0</v>
      </c>
      <c r="K335" s="46">
        <f>'SFY 2019-20'!N335</f>
        <v>0</v>
      </c>
      <c r="L335" s="16">
        <f>'SFY 2020-21'!N335</f>
        <v>0</v>
      </c>
      <c r="M335" s="16">
        <f>'SFY 2021-22'!N335</f>
        <v>0</v>
      </c>
      <c r="N335" s="17">
        <f>'SFY 2022-23'!N335</f>
        <v>0</v>
      </c>
    </row>
    <row r="336" spans="1:14" x14ac:dyDescent="0.2">
      <c r="A336" s="9" t="s">
        <v>256</v>
      </c>
      <c r="B336" s="16">
        <f>'SFY 2010-11'!N336</f>
        <v>0</v>
      </c>
      <c r="C336" s="16">
        <f>'SFY 2011-12'!N336</f>
        <v>0</v>
      </c>
      <c r="D336" s="37">
        <f>'SFY 2012-13'!N336</f>
        <v>0</v>
      </c>
      <c r="E336" s="16">
        <f>'SFY 2013-14'!N336</f>
        <v>0</v>
      </c>
      <c r="F336" s="16">
        <f>'SFY 2014-15'!N336</f>
        <v>0</v>
      </c>
      <c r="G336" s="16">
        <f>'SFY 2015-16'!N336</f>
        <v>0</v>
      </c>
      <c r="H336" s="16">
        <f>'SFY 2016-17'!N336</f>
        <v>0</v>
      </c>
      <c r="I336" s="46">
        <f>'SFY 2017-18'!N336</f>
        <v>0</v>
      </c>
      <c r="J336" s="16">
        <f>'SFY 2018-19'!N336</f>
        <v>0</v>
      </c>
      <c r="K336" s="46">
        <f>'SFY 2019-20'!N336</f>
        <v>0</v>
      </c>
      <c r="L336" s="16">
        <f>'SFY 2020-21'!N336</f>
        <v>0</v>
      </c>
      <c r="M336" s="16">
        <f>'SFY 2021-22'!N336</f>
        <v>0</v>
      </c>
      <c r="N336" s="17">
        <f>'SFY 2022-23'!N336</f>
        <v>0</v>
      </c>
    </row>
    <row r="337" spans="1:14" x14ac:dyDescent="0.2">
      <c r="A337" s="9" t="s">
        <v>387</v>
      </c>
      <c r="B337" s="16">
        <f>'SFY 2010-11'!N337</f>
        <v>0</v>
      </c>
      <c r="C337" s="16">
        <f>'SFY 2011-12'!N337</f>
        <v>0</v>
      </c>
      <c r="D337" s="37">
        <f>'SFY 2012-13'!N337</f>
        <v>0</v>
      </c>
      <c r="E337" s="16">
        <f>'SFY 2013-14'!N337</f>
        <v>0</v>
      </c>
      <c r="F337" s="16">
        <f>'SFY 2014-15'!N337</f>
        <v>0</v>
      </c>
      <c r="G337" s="16">
        <f>'SFY 2015-16'!N337</f>
        <v>0</v>
      </c>
      <c r="H337" s="16">
        <f>'SFY 2016-17'!N337</f>
        <v>0</v>
      </c>
      <c r="I337" s="46">
        <f>'SFY 2017-18'!N337</f>
        <v>0</v>
      </c>
      <c r="J337" s="16">
        <f>'SFY 2018-19'!N337</f>
        <v>0</v>
      </c>
      <c r="K337" s="46">
        <f>'SFY 2019-20'!N337</f>
        <v>0</v>
      </c>
      <c r="L337" s="16">
        <f>'SFY 2020-21'!N337</f>
        <v>0</v>
      </c>
      <c r="M337" s="16">
        <f>'SFY 2021-22'!N337</f>
        <v>0</v>
      </c>
      <c r="N337" s="17">
        <f>'SFY 2022-23'!N337</f>
        <v>0</v>
      </c>
    </row>
    <row r="338" spans="1:14" x14ac:dyDescent="0.2">
      <c r="A338" s="9" t="s">
        <v>257</v>
      </c>
      <c r="B338" s="16">
        <f>'SFY 2010-11'!N338</f>
        <v>0</v>
      </c>
      <c r="C338" s="16">
        <f>'SFY 2011-12'!N338</f>
        <v>0</v>
      </c>
      <c r="D338" s="37">
        <f>'SFY 2012-13'!N338</f>
        <v>0</v>
      </c>
      <c r="E338" s="16">
        <f>'SFY 2013-14'!N338</f>
        <v>0</v>
      </c>
      <c r="F338" s="16">
        <f>'SFY 2014-15'!N338</f>
        <v>0</v>
      </c>
      <c r="G338" s="16">
        <f>'SFY 2015-16'!N338</f>
        <v>0</v>
      </c>
      <c r="H338" s="16">
        <f>'SFY 2016-17'!N338</f>
        <v>0</v>
      </c>
      <c r="I338" s="46">
        <f>'SFY 2017-18'!N338</f>
        <v>0</v>
      </c>
      <c r="J338" s="16">
        <f>'SFY 2018-19'!N338</f>
        <v>0</v>
      </c>
      <c r="K338" s="46">
        <f>'SFY 2019-20'!N338</f>
        <v>0</v>
      </c>
      <c r="L338" s="16">
        <f>'SFY 2020-21'!N338</f>
        <v>0</v>
      </c>
      <c r="M338" s="16">
        <f>'SFY 2021-22'!N338</f>
        <v>0</v>
      </c>
      <c r="N338" s="17">
        <f>'SFY 2022-23'!N338</f>
        <v>0</v>
      </c>
    </row>
    <row r="339" spans="1:14" x14ac:dyDescent="0.2">
      <c r="A339" s="9" t="s">
        <v>258</v>
      </c>
      <c r="B339" s="16">
        <f>'SFY 2010-11'!N339</f>
        <v>0</v>
      </c>
      <c r="C339" s="16">
        <f>'SFY 2011-12'!N339</f>
        <v>0</v>
      </c>
      <c r="D339" s="37">
        <f>'SFY 2012-13'!N339</f>
        <v>0</v>
      </c>
      <c r="E339" s="16">
        <f>'SFY 2013-14'!N339</f>
        <v>0</v>
      </c>
      <c r="F339" s="16">
        <f>'SFY 2014-15'!N339</f>
        <v>0</v>
      </c>
      <c r="G339" s="16">
        <f>'SFY 2015-16'!N339</f>
        <v>0</v>
      </c>
      <c r="H339" s="16">
        <f>'SFY 2016-17'!N339</f>
        <v>0</v>
      </c>
      <c r="I339" s="46">
        <f>'SFY 2017-18'!N339</f>
        <v>0</v>
      </c>
      <c r="J339" s="16">
        <f>'SFY 2018-19'!N339</f>
        <v>0</v>
      </c>
      <c r="K339" s="46">
        <f>'SFY 2019-20'!N339</f>
        <v>0</v>
      </c>
      <c r="L339" s="16">
        <f>'SFY 2020-21'!N339</f>
        <v>0</v>
      </c>
      <c r="M339" s="16">
        <f>'SFY 2021-22'!N339</f>
        <v>0</v>
      </c>
      <c r="N339" s="17">
        <f>'SFY 2022-23'!N339</f>
        <v>0</v>
      </c>
    </row>
    <row r="340" spans="1:14" x14ac:dyDescent="0.2">
      <c r="A340" s="9" t="s">
        <v>259</v>
      </c>
      <c r="B340" s="16">
        <f>'SFY 2010-11'!N340</f>
        <v>0</v>
      </c>
      <c r="C340" s="16">
        <f>'SFY 2011-12'!N340</f>
        <v>0</v>
      </c>
      <c r="D340" s="37">
        <f>'SFY 2012-13'!N340</f>
        <v>0</v>
      </c>
      <c r="E340" s="16">
        <f>'SFY 2013-14'!N340</f>
        <v>0</v>
      </c>
      <c r="F340" s="16">
        <f>'SFY 2014-15'!N340</f>
        <v>0</v>
      </c>
      <c r="G340" s="16">
        <f>'SFY 2015-16'!N340</f>
        <v>0</v>
      </c>
      <c r="H340" s="16">
        <f>'SFY 2016-17'!N340</f>
        <v>0</v>
      </c>
      <c r="I340" s="46">
        <f>'SFY 2017-18'!N340</f>
        <v>0</v>
      </c>
      <c r="J340" s="16">
        <f>'SFY 2018-19'!N340</f>
        <v>0</v>
      </c>
      <c r="K340" s="46">
        <f>'SFY 2019-20'!N340</f>
        <v>0</v>
      </c>
      <c r="L340" s="16">
        <f>'SFY 2020-21'!N340</f>
        <v>0</v>
      </c>
      <c r="M340" s="16">
        <f>'SFY 2021-22'!N340</f>
        <v>0</v>
      </c>
      <c r="N340" s="17">
        <f>'SFY 2022-23'!N340</f>
        <v>0</v>
      </c>
    </row>
    <row r="341" spans="1:14" x14ac:dyDescent="0.2">
      <c r="A341" s="9" t="s">
        <v>260</v>
      </c>
      <c r="B341" s="16">
        <f>'SFY 2010-11'!N341</f>
        <v>0</v>
      </c>
      <c r="C341" s="16">
        <f>'SFY 2011-12'!N341</f>
        <v>0</v>
      </c>
      <c r="D341" s="37">
        <f>'SFY 2012-13'!N341</f>
        <v>0</v>
      </c>
      <c r="E341" s="16">
        <f>'SFY 2013-14'!N341</f>
        <v>0</v>
      </c>
      <c r="F341" s="16">
        <f>'SFY 2014-15'!N341</f>
        <v>0</v>
      </c>
      <c r="G341" s="16">
        <f>'SFY 2015-16'!N341</f>
        <v>0</v>
      </c>
      <c r="H341" s="16">
        <f>'SFY 2016-17'!N341</f>
        <v>0</v>
      </c>
      <c r="I341" s="46">
        <f>'SFY 2017-18'!N341</f>
        <v>0</v>
      </c>
      <c r="J341" s="16">
        <f>'SFY 2018-19'!N341</f>
        <v>0</v>
      </c>
      <c r="K341" s="46">
        <f>'SFY 2019-20'!N341</f>
        <v>0</v>
      </c>
      <c r="L341" s="16">
        <f>'SFY 2020-21'!N341</f>
        <v>0</v>
      </c>
      <c r="M341" s="16">
        <f>'SFY 2021-22'!N341</f>
        <v>0</v>
      </c>
      <c r="N341" s="17">
        <f>'SFY 2022-23'!N341</f>
        <v>0</v>
      </c>
    </row>
    <row r="342" spans="1:14" x14ac:dyDescent="0.2">
      <c r="A342" s="9" t="s">
        <v>261</v>
      </c>
      <c r="B342" s="16">
        <f>'SFY 2010-11'!N342</f>
        <v>0</v>
      </c>
      <c r="C342" s="16">
        <f>'SFY 2011-12'!N342</f>
        <v>0</v>
      </c>
      <c r="D342" s="37">
        <f>'SFY 2012-13'!N342</f>
        <v>0</v>
      </c>
      <c r="E342" s="16">
        <f>'SFY 2013-14'!N342</f>
        <v>0</v>
      </c>
      <c r="F342" s="16">
        <f>'SFY 2014-15'!N342</f>
        <v>0</v>
      </c>
      <c r="G342" s="16">
        <f>'SFY 2015-16'!N342</f>
        <v>0</v>
      </c>
      <c r="H342" s="16">
        <f>'SFY 2016-17'!N342</f>
        <v>0</v>
      </c>
      <c r="I342" s="46">
        <f>'SFY 2017-18'!N342</f>
        <v>0</v>
      </c>
      <c r="J342" s="16">
        <f>'SFY 2018-19'!N342</f>
        <v>0</v>
      </c>
      <c r="K342" s="46">
        <f>'SFY 2019-20'!N342</f>
        <v>0</v>
      </c>
      <c r="L342" s="16">
        <f>'SFY 2020-21'!N342</f>
        <v>0</v>
      </c>
      <c r="M342" s="16">
        <f>'SFY 2021-22'!N342</f>
        <v>0</v>
      </c>
      <c r="N342" s="17">
        <f>'SFY 2022-23'!N342</f>
        <v>0</v>
      </c>
    </row>
    <row r="343" spans="1:14" x14ac:dyDescent="0.2">
      <c r="A343" s="9" t="s">
        <v>262</v>
      </c>
      <c r="B343" s="16">
        <f>'SFY 2010-11'!N343</f>
        <v>0</v>
      </c>
      <c r="C343" s="16">
        <f>'SFY 2011-12'!N343</f>
        <v>0</v>
      </c>
      <c r="D343" s="37">
        <f>'SFY 2012-13'!N343</f>
        <v>0</v>
      </c>
      <c r="E343" s="16">
        <f>'SFY 2013-14'!N343</f>
        <v>0</v>
      </c>
      <c r="F343" s="16">
        <f>'SFY 2014-15'!N343</f>
        <v>0</v>
      </c>
      <c r="G343" s="16">
        <f>'SFY 2015-16'!N343</f>
        <v>0</v>
      </c>
      <c r="H343" s="16">
        <f>'SFY 2016-17'!N343</f>
        <v>0</v>
      </c>
      <c r="I343" s="46">
        <f>'SFY 2017-18'!N343</f>
        <v>0</v>
      </c>
      <c r="J343" s="16">
        <f>'SFY 2018-19'!N343</f>
        <v>0</v>
      </c>
      <c r="K343" s="46">
        <f>'SFY 2019-20'!N343</f>
        <v>0</v>
      </c>
      <c r="L343" s="16">
        <f>'SFY 2020-21'!N343</f>
        <v>0</v>
      </c>
      <c r="M343" s="16">
        <f>'SFY 2021-22'!N343</f>
        <v>0</v>
      </c>
      <c r="N343" s="17">
        <f>'SFY 2022-23'!N343</f>
        <v>0</v>
      </c>
    </row>
    <row r="344" spans="1:14" x14ac:dyDescent="0.2">
      <c r="A344" s="9" t="s">
        <v>263</v>
      </c>
      <c r="B344" s="16">
        <f>'SFY 2010-11'!N344</f>
        <v>0</v>
      </c>
      <c r="C344" s="16">
        <f>'SFY 2011-12'!N344</f>
        <v>0</v>
      </c>
      <c r="D344" s="37">
        <f>'SFY 2012-13'!N344</f>
        <v>0</v>
      </c>
      <c r="E344" s="16">
        <f>'SFY 2013-14'!N344</f>
        <v>0</v>
      </c>
      <c r="F344" s="16">
        <f>'SFY 2014-15'!N344</f>
        <v>0</v>
      </c>
      <c r="G344" s="16">
        <f>'SFY 2015-16'!N344</f>
        <v>0</v>
      </c>
      <c r="H344" s="16">
        <f>'SFY 2016-17'!N344</f>
        <v>0</v>
      </c>
      <c r="I344" s="46">
        <f>'SFY 2017-18'!N344</f>
        <v>0</v>
      </c>
      <c r="J344" s="16">
        <f>'SFY 2018-19'!N344</f>
        <v>0</v>
      </c>
      <c r="K344" s="46">
        <f>'SFY 2019-20'!N344</f>
        <v>0</v>
      </c>
      <c r="L344" s="16">
        <f>'SFY 2020-21'!N344</f>
        <v>0</v>
      </c>
      <c r="M344" s="16">
        <f>'SFY 2021-22'!N344</f>
        <v>0</v>
      </c>
      <c r="N344" s="17">
        <f>'SFY 2022-23'!N344</f>
        <v>0</v>
      </c>
    </row>
    <row r="345" spans="1:14" x14ac:dyDescent="0.2">
      <c r="A345" s="9" t="s">
        <v>264</v>
      </c>
      <c r="B345" s="16">
        <f>'SFY 2010-11'!N345</f>
        <v>0</v>
      </c>
      <c r="C345" s="16">
        <f>'SFY 2011-12'!N345</f>
        <v>0</v>
      </c>
      <c r="D345" s="37">
        <f>'SFY 2012-13'!N345</f>
        <v>0</v>
      </c>
      <c r="E345" s="16">
        <f>'SFY 2013-14'!N345</f>
        <v>0</v>
      </c>
      <c r="F345" s="16">
        <f>'SFY 2014-15'!N345</f>
        <v>0</v>
      </c>
      <c r="G345" s="16">
        <f>'SFY 2015-16'!N345</f>
        <v>0</v>
      </c>
      <c r="H345" s="16">
        <f>'SFY 2016-17'!N345</f>
        <v>0</v>
      </c>
      <c r="I345" s="46">
        <f>'SFY 2017-18'!N345</f>
        <v>0</v>
      </c>
      <c r="J345" s="16">
        <f>'SFY 2018-19'!N345</f>
        <v>0</v>
      </c>
      <c r="K345" s="46">
        <f>'SFY 2019-20'!N345</f>
        <v>0</v>
      </c>
      <c r="L345" s="16">
        <f>'SFY 2020-21'!N345</f>
        <v>0</v>
      </c>
      <c r="M345" s="16">
        <f>'SFY 2021-22'!N345</f>
        <v>0</v>
      </c>
      <c r="N345" s="17">
        <f>'SFY 2022-23'!N345</f>
        <v>0</v>
      </c>
    </row>
    <row r="346" spans="1:14" x14ac:dyDescent="0.2">
      <c r="A346" s="9" t="s">
        <v>265</v>
      </c>
      <c r="B346" s="16">
        <f>'SFY 2010-11'!N346</f>
        <v>328265</v>
      </c>
      <c r="C346" s="16">
        <f>'SFY 2011-12'!N346</f>
        <v>606149</v>
      </c>
      <c r="D346" s="37">
        <f>'SFY 2012-13'!N346</f>
        <v>413838</v>
      </c>
      <c r="E346" s="16">
        <f>'SFY 2013-14'!N346</f>
        <v>41168</v>
      </c>
      <c r="F346" s="16">
        <f>'SFY 2014-15'!N346</f>
        <v>0</v>
      </c>
      <c r="G346" s="16">
        <f>'SFY 2015-16'!N346</f>
        <v>0</v>
      </c>
      <c r="H346" s="16">
        <f>'SFY 2016-17'!N346</f>
        <v>0</v>
      </c>
      <c r="I346" s="46">
        <f>'SFY 2017-18'!N346</f>
        <v>0</v>
      </c>
      <c r="J346" s="16">
        <f>'SFY 2018-19'!N346</f>
        <v>0</v>
      </c>
      <c r="K346" s="46">
        <f>'SFY 2019-20'!N346</f>
        <v>0</v>
      </c>
      <c r="L346" s="16">
        <f>'SFY 2020-21'!N346</f>
        <v>0</v>
      </c>
      <c r="M346" s="16">
        <f>'SFY 2021-22'!N346</f>
        <v>0</v>
      </c>
      <c r="N346" s="17">
        <f>'SFY 2022-23'!N346</f>
        <v>0</v>
      </c>
    </row>
    <row r="347" spans="1:14" x14ac:dyDescent="0.2">
      <c r="A347" s="9" t="s">
        <v>266</v>
      </c>
      <c r="B347" s="16">
        <f>'SFY 2010-11'!N347</f>
        <v>0</v>
      </c>
      <c r="C347" s="16">
        <f>'SFY 2011-12'!N347</f>
        <v>0</v>
      </c>
      <c r="D347" s="37">
        <f>'SFY 2012-13'!N347</f>
        <v>0</v>
      </c>
      <c r="E347" s="16">
        <f>'SFY 2013-14'!N347</f>
        <v>0</v>
      </c>
      <c r="F347" s="16">
        <f>'SFY 2014-15'!N347</f>
        <v>0</v>
      </c>
      <c r="G347" s="16">
        <f>'SFY 2015-16'!N347</f>
        <v>0</v>
      </c>
      <c r="H347" s="16">
        <f>'SFY 2016-17'!N347</f>
        <v>0</v>
      </c>
      <c r="I347" s="46">
        <f>'SFY 2017-18'!N347</f>
        <v>0</v>
      </c>
      <c r="J347" s="16">
        <f>'SFY 2018-19'!N347</f>
        <v>0</v>
      </c>
      <c r="K347" s="46">
        <f>'SFY 2019-20'!N347</f>
        <v>0</v>
      </c>
      <c r="L347" s="16">
        <f>'SFY 2020-21'!N347</f>
        <v>0</v>
      </c>
      <c r="M347" s="16">
        <f>'SFY 2021-22'!N347</f>
        <v>0</v>
      </c>
      <c r="N347" s="17">
        <f>'SFY 2022-23'!N347</f>
        <v>0</v>
      </c>
    </row>
    <row r="348" spans="1:14" x14ac:dyDescent="0.2">
      <c r="A348" s="9" t="s">
        <v>267</v>
      </c>
      <c r="B348" s="16">
        <f>'SFY 2010-11'!N348</f>
        <v>0</v>
      </c>
      <c r="C348" s="16">
        <f>'SFY 2011-12'!N348</f>
        <v>0</v>
      </c>
      <c r="D348" s="37">
        <f>'SFY 2012-13'!N348</f>
        <v>0</v>
      </c>
      <c r="E348" s="16">
        <f>'SFY 2013-14'!N348</f>
        <v>0</v>
      </c>
      <c r="F348" s="16">
        <f>'SFY 2014-15'!N348</f>
        <v>0</v>
      </c>
      <c r="G348" s="16">
        <f>'SFY 2015-16'!N348</f>
        <v>0</v>
      </c>
      <c r="H348" s="16">
        <f>'SFY 2016-17'!N348</f>
        <v>0</v>
      </c>
      <c r="I348" s="46">
        <f>'SFY 2017-18'!N348</f>
        <v>0</v>
      </c>
      <c r="J348" s="16">
        <f>'SFY 2018-19'!N348</f>
        <v>0</v>
      </c>
      <c r="K348" s="46">
        <f>'SFY 2019-20'!N348</f>
        <v>0</v>
      </c>
      <c r="L348" s="16">
        <f>'SFY 2020-21'!N348</f>
        <v>0</v>
      </c>
      <c r="M348" s="16">
        <f>'SFY 2021-22'!N348</f>
        <v>0</v>
      </c>
      <c r="N348" s="17">
        <f>'SFY 2022-23'!N348</f>
        <v>0</v>
      </c>
    </row>
    <row r="349" spans="1:14" x14ac:dyDescent="0.2">
      <c r="A349" s="9" t="s">
        <v>268</v>
      </c>
      <c r="B349" s="16">
        <f>'SFY 2010-11'!N349</f>
        <v>0</v>
      </c>
      <c r="C349" s="16">
        <f>'SFY 2011-12'!N349</f>
        <v>0</v>
      </c>
      <c r="D349" s="37">
        <f>'SFY 2012-13'!N349</f>
        <v>0</v>
      </c>
      <c r="E349" s="16">
        <f>'SFY 2013-14'!N349</f>
        <v>0</v>
      </c>
      <c r="F349" s="16">
        <f>'SFY 2014-15'!N349</f>
        <v>0</v>
      </c>
      <c r="G349" s="16">
        <f>'SFY 2015-16'!N349</f>
        <v>0</v>
      </c>
      <c r="H349" s="16">
        <f>'SFY 2016-17'!N349</f>
        <v>0</v>
      </c>
      <c r="I349" s="46">
        <f>'SFY 2017-18'!N349</f>
        <v>0</v>
      </c>
      <c r="J349" s="16">
        <f>'SFY 2018-19'!N349</f>
        <v>0</v>
      </c>
      <c r="K349" s="46">
        <f>'SFY 2019-20'!N349</f>
        <v>0</v>
      </c>
      <c r="L349" s="16">
        <f>'SFY 2020-21'!N349</f>
        <v>0</v>
      </c>
      <c r="M349" s="16">
        <f>'SFY 2021-22'!N349</f>
        <v>0</v>
      </c>
      <c r="N349" s="17">
        <f>'SFY 2022-23'!N349</f>
        <v>0</v>
      </c>
    </row>
    <row r="350" spans="1:14" x14ac:dyDescent="0.2">
      <c r="A350" s="9" t="s">
        <v>269</v>
      </c>
      <c r="B350" s="16">
        <f>'SFY 2010-11'!N350</f>
        <v>0</v>
      </c>
      <c r="C350" s="16">
        <f>'SFY 2011-12'!N350</f>
        <v>0</v>
      </c>
      <c r="D350" s="37">
        <f>'SFY 2012-13'!N350</f>
        <v>0</v>
      </c>
      <c r="E350" s="16">
        <f>'SFY 2013-14'!N350</f>
        <v>0</v>
      </c>
      <c r="F350" s="16">
        <f>'SFY 2014-15'!N350</f>
        <v>0</v>
      </c>
      <c r="G350" s="16">
        <f>'SFY 2015-16'!N350</f>
        <v>0</v>
      </c>
      <c r="H350" s="16">
        <f>'SFY 2016-17'!N350</f>
        <v>0</v>
      </c>
      <c r="I350" s="46">
        <f>'SFY 2017-18'!N350</f>
        <v>0</v>
      </c>
      <c r="J350" s="16">
        <f>'SFY 2018-19'!N350</f>
        <v>0</v>
      </c>
      <c r="K350" s="46">
        <f>'SFY 2019-20'!N350</f>
        <v>0</v>
      </c>
      <c r="L350" s="16">
        <f>'SFY 2020-21'!N350</f>
        <v>0</v>
      </c>
      <c r="M350" s="16">
        <f>'SFY 2021-22'!N350</f>
        <v>0</v>
      </c>
      <c r="N350" s="17">
        <f>'SFY 2022-23'!N350</f>
        <v>0</v>
      </c>
    </row>
    <row r="351" spans="1:14" x14ac:dyDescent="0.2">
      <c r="A351" s="9" t="s">
        <v>270</v>
      </c>
      <c r="B351" s="16">
        <f>'SFY 2010-11'!N351</f>
        <v>0</v>
      </c>
      <c r="C351" s="16">
        <f>'SFY 2011-12'!N351</f>
        <v>0</v>
      </c>
      <c r="D351" s="37">
        <f>'SFY 2012-13'!N351</f>
        <v>0</v>
      </c>
      <c r="E351" s="16">
        <f>'SFY 2013-14'!N351</f>
        <v>0</v>
      </c>
      <c r="F351" s="16">
        <f>'SFY 2014-15'!N351</f>
        <v>0</v>
      </c>
      <c r="G351" s="16">
        <f>'SFY 2015-16'!N351</f>
        <v>0</v>
      </c>
      <c r="H351" s="16">
        <f>'SFY 2016-17'!N351</f>
        <v>0</v>
      </c>
      <c r="I351" s="46">
        <f>'SFY 2017-18'!N351</f>
        <v>0</v>
      </c>
      <c r="J351" s="16">
        <f>'SFY 2018-19'!N351</f>
        <v>0</v>
      </c>
      <c r="K351" s="46">
        <f>'SFY 2019-20'!N351</f>
        <v>0</v>
      </c>
      <c r="L351" s="16">
        <f>'SFY 2020-21'!N351</f>
        <v>0</v>
      </c>
      <c r="M351" s="16">
        <f>'SFY 2021-22'!N351</f>
        <v>0</v>
      </c>
      <c r="N351" s="17">
        <f>'SFY 2022-23'!N351</f>
        <v>0</v>
      </c>
    </row>
    <row r="352" spans="1:14" x14ac:dyDescent="0.2">
      <c r="A352" s="9" t="s">
        <v>271</v>
      </c>
      <c r="B352" s="16">
        <f>'SFY 2010-11'!N352</f>
        <v>0</v>
      </c>
      <c r="C352" s="16">
        <f>'SFY 2011-12'!N352</f>
        <v>0</v>
      </c>
      <c r="D352" s="37">
        <f>'SFY 2012-13'!N352</f>
        <v>0</v>
      </c>
      <c r="E352" s="16">
        <f>'SFY 2013-14'!N352</f>
        <v>0</v>
      </c>
      <c r="F352" s="16">
        <f>'SFY 2014-15'!N352</f>
        <v>0</v>
      </c>
      <c r="G352" s="16">
        <f>'SFY 2015-16'!N352</f>
        <v>0</v>
      </c>
      <c r="H352" s="16">
        <f>'SFY 2016-17'!N352</f>
        <v>0</v>
      </c>
      <c r="I352" s="46">
        <f>'SFY 2017-18'!N352</f>
        <v>0</v>
      </c>
      <c r="J352" s="16">
        <f>'SFY 2018-19'!N352</f>
        <v>0</v>
      </c>
      <c r="K352" s="46">
        <f>'SFY 2019-20'!N352</f>
        <v>0</v>
      </c>
      <c r="L352" s="16">
        <f>'SFY 2020-21'!N352</f>
        <v>0</v>
      </c>
      <c r="M352" s="16">
        <f>'SFY 2021-22'!N352</f>
        <v>0</v>
      </c>
      <c r="N352" s="17">
        <f>'SFY 2022-23'!N352</f>
        <v>0</v>
      </c>
    </row>
    <row r="353" spans="1:14" x14ac:dyDescent="0.2">
      <c r="A353" s="9" t="s">
        <v>272</v>
      </c>
      <c r="B353" s="16">
        <f>'SFY 2010-11'!N353</f>
        <v>175034</v>
      </c>
      <c r="C353" s="16">
        <f>'SFY 2011-12'!N353</f>
        <v>283091</v>
      </c>
      <c r="D353" s="37">
        <f>'SFY 2012-13'!N353</f>
        <v>438113</v>
      </c>
      <c r="E353" s="16">
        <f>'SFY 2013-14'!N353</f>
        <v>1202172</v>
      </c>
      <c r="F353" s="16">
        <f>'SFY 2014-15'!N353</f>
        <v>1165984</v>
      </c>
      <c r="G353" s="16">
        <f>'SFY 2015-16'!N353</f>
        <v>43492</v>
      </c>
      <c r="H353" s="16">
        <f>'SFY 2016-17'!N353</f>
        <v>5644</v>
      </c>
      <c r="I353" s="46">
        <f>'SFY 2017-18'!N353</f>
        <v>6391</v>
      </c>
      <c r="J353" s="16">
        <f>'SFY 2018-19'!N353</f>
        <v>0</v>
      </c>
      <c r="K353" s="46">
        <f>'SFY 2019-20'!N353</f>
        <v>0</v>
      </c>
      <c r="L353" s="16">
        <f>'SFY 2020-21'!N353</f>
        <v>0</v>
      </c>
      <c r="M353" s="16">
        <f>'SFY 2021-22'!N353</f>
        <v>0</v>
      </c>
      <c r="N353" s="17">
        <f>'SFY 2022-23'!N353</f>
        <v>0</v>
      </c>
    </row>
    <row r="354" spans="1:14" x14ac:dyDescent="0.2">
      <c r="A354" s="12" t="s">
        <v>507</v>
      </c>
      <c r="B354" s="13">
        <f>'SFY 2010-11'!N354</f>
        <v>0</v>
      </c>
      <c r="C354" s="13">
        <f>'SFY 2011-12'!N354</f>
        <v>0</v>
      </c>
      <c r="D354" s="38">
        <f>'SFY 2012-13'!N354</f>
        <v>0</v>
      </c>
      <c r="E354" s="13">
        <f>'SFY 2013-14'!N354</f>
        <v>0</v>
      </c>
      <c r="F354" s="13">
        <f>'SFY 2014-15'!N354</f>
        <v>0</v>
      </c>
      <c r="G354" s="13">
        <f>'SFY 2015-16'!N354</f>
        <v>0</v>
      </c>
      <c r="H354" s="13">
        <f>'SFY 2016-17'!N354</f>
        <v>0</v>
      </c>
      <c r="I354" s="47">
        <f>'SFY 2017-18'!N354</f>
        <v>0</v>
      </c>
      <c r="J354" s="13">
        <f>'SFY 2018-19'!N354</f>
        <v>0</v>
      </c>
      <c r="K354" s="47">
        <f>'SFY 2019-20'!N354</f>
        <v>0</v>
      </c>
      <c r="L354" s="13">
        <f>'SFY 2020-21'!N354</f>
        <v>0</v>
      </c>
      <c r="M354" s="13">
        <f>'SFY 2021-22'!N354</f>
        <v>0</v>
      </c>
      <c r="N354" s="14">
        <f>'SFY 2022-23'!N354</f>
        <v>0</v>
      </c>
    </row>
    <row r="355" spans="1:14" x14ac:dyDescent="0.2">
      <c r="A355" s="9" t="s">
        <v>273</v>
      </c>
      <c r="B355" s="16">
        <f>'SFY 2010-11'!N355</f>
        <v>0</v>
      </c>
      <c r="C355" s="16">
        <f>'SFY 2011-12'!N355</f>
        <v>0</v>
      </c>
      <c r="D355" s="37">
        <f>'SFY 2012-13'!N355</f>
        <v>0</v>
      </c>
      <c r="E355" s="16">
        <f>'SFY 2013-14'!N355</f>
        <v>0</v>
      </c>
      <c r="F355" s="16">
        <f>'SFY 2014-15'!N355</f>
        <v>0</v>
      </c>
      <c r="G355" s="16">
        <f>'SFY 2015-16'!N355</f>
        <v>0</v>
      </c>
      <c r="H355" s="16">
        <f>'SFY 2016-17'!N355</f>
        <v>0</v>
      </c>
      <c r="I355" s="46">
        <f>'SFY 2017-18'!N355</f>
        <v>0</v>
      </c>
      <c r="J355" s="16">
        <f>'SFY 2018-19'!N355</f>
        <v>0</v>
      </c>
      <c r="K355" s="46">
        <f>'SFY 2019-20'!N355</f>
        <v>0</v>
      </c>
      <c r="L355" s="16">
        <f>'SFY 2020-21'!N355</f>
        <v>0</v>
      </c>
      <c r="M355" s="16">
        <f>'SFY 2021-22'!N355</f>
        <v>0</v>
      </c>
      <c r="N355" s="17">
        <f>'SFY 2022-23'!N355</f>
        <v>0</v>
      </c>
    </row>
    <row r="356" spans="1:14" x14ac:dyDescent="0.2">
      <c r="A356" s="9" t="s">
        <v>274</v>
      </c>
      <c r="B356" s="16">
        <f>'SFY 2010-11'!N356</f>
        <v>0</v>
      </c>
      <c r="C356" s="16">
        <f>'SFY 2011-12'!N356</f>
        <v>1001561</v>
      </c>
      <c r="D356" s="37">
        <f>'SFY 2012-13'!N356</f>
        <v>931924</v>
      </c>
      <c r="E356" s="16">
        <f>'SFY 2013-14'!N356</f>
        <v>678110</v>
      </c>
      <c r="F356" s="16">
        <f>'SFY 2014-15'!N356</f>
        <v>593865</v>
      </c>
      <c r="G356" s="16">
        <f>'SFY 2015-16'!N356</f>
        <v>703581.55</v>
      </c>
      <c r="H356" s="16">
        <f>'SFY 2016-17'!N356</f>
        <v>1228964.3399999999</v>
      </c>
      <c r="I356" s="46">
        <f>'SFY 2017-18'!N356</f>
        <v>876493.97</v>
      </c>
      <c r="J356" s="16">
        <f>'SFY 2018-19'!N356</f>
        <v>908593.54</v>
      </c>
      <c r="K356" s="46">
        <f>'SFY 2019-20'!N356</f>
        <v>737582.38</v>
      </c>
      <c r="L356" s="16">
        <f>'SFY 2020-21'!N356</f>
        <v>767574.88</v>
      </c>
      <c r="M356" s="16">
        <f>'SFY 2021-22'!N356</f>
        <v>723439.57</v>
      </c>
      <c r="N356" s="17">
        <f>'SFY 2022-23'!N356</f>
        <v>838463.87999999989</v>
      </c>
    </row>
    <row r="357" spans="1:14" x14ac:dyDescent="0.2">
      <c r="A357" s="9" t="s">
        <v>275</v>
      </c>
      <c r="B357" s="16">
        <f>'SFY 2010-11'!N357</f>
        <v>677861</v>
      </c>
      <c r="C357" s="16">
        <f>'SFY 2011-12'!N357</f>
        <v>723926</v>
      </c>
      <c r="D357" s="37">
        <f>'SFY 2012-13'!N357</f>
        <v>542943.34000000008</v>
      </c>
      <c r="E357" s="16">
        <f>'SFY 2013-14'!N357</f>
        <v>260454</v>
      </c>
      <c r="F357" s="16">
        <f>'SFY 2014-15'!N357</f>
        <v>169071</v>
      </c>
      <c r="G357" s="16">
        <f>'SFY 2015-16'!N357</f>
        <v>458492</v>
      </c>
      <c r="H357" s="16">
        <f>'SFY 2016-17'!N357</f>
        <v>537674</v>
      </c>
      <c r="I357" s="46">
        <f>'SFY 2017-18'!N357</f>
        <v>450607</v>
      </c>
      <c r="J357" s="16">
        <f>'SFY 2018-19'!N357</f>
        <v>552946</v>
      </c>
      <c r="K357" s="46">
        <f>'SFY 2019-20'!N357</f>
        <v>495676</v>
      </c>
      <c r="L357" s="16">
        <f>'SFY 2020-21'!N357</f>
        <v>818035.38</v>
      </c>
      <c r="M357" s="16">
        <f>'SFY 2021-22'!N357</f>
        <v>954538.68</v>
      </c>
      <c r="N357" s="17">
        <f>'SFY 2022-23'!N357</f>
        <v>878904.66999999993</v>
      </c>
    </row>
    <row r="358" spans="1:14" x14ac:dyDescent="0.2">
      <c r="A358" s="9" t="s">
        <v>391</v>
      </c>
      <c r="B358" s="16">
        <f>'SFY 2010-11'!N358</f>
        <v>0</v>
      </c>
      <c r="C358" s="16">
        <f>'SFY 2011-12'!N358</f>
        <v>0</v>
      </c>
      <c r="D358" s="37">
        <f>'SFY 2012-13'!N358</f>
        <v>0</v>
      </c>
      <c r="E358" s="16">
        <f>'SFY 2013-14'!N358</f>
        <v>0</v>
      </c>
      <c r="F358" s="16">
        <f>'SFY 2014-15'!N358</f>
        <v>0</v>
      </c>
      <c r="G358" s="16">
        <f>'SFY 2015-16'!N358</f>
        <v>0</v>
      </c>
      <c r="H358" s="16">
        <f>'SFY 2016-17'!N358</f>
        <v>0</v>
      </c>
      <c r="I358" s="46">
        <f>'SFY 2017-18'!N358</f>
        <v>0</v>
      </c>
      <c r="J358" s="16">
        <f>'SFY 2018-19'!N358</f>
        <v>0</v>
      </c>
      <c r="K358" s="46">
        <f>'SFY 2019-20'!N358</f>
        <v>0</v>
      </c>
      <c r="L358" s="16">
        <f>'SFY 2020-21'!N358</f>
        <v>0</v>
      </c>
      <c r="M358" s="16">
        <f>'SFY 2021-22'!N358</f>
        <v>0</v>
      </c>
      <c r="N358" s="17">
        <f>'SFY 2022-23'!N358</f>
        <v>0</v>
      </c>
    </row>
    <row r="359" spans="1:14" x14ac:dyDescent="0.2">
      <c r="A359" s="9" t="s">
        <v>276</v>
      </c>
      <c r="B359" s="16">
        <f>'SFY 2010-11'!N359</f>
        <v>0</v>
      </c>
      <c r="C359" s="16">
        <f>'SFY 2011-12'!N359</f>
        <v>0</v>
      </c>
      <c r="D359" s="37">
        <f>'SFY 2012-13'!N359</f>
        <v>0</v>
      </c>
      <c r="E359" s="16">
        <f>'SFY 2013-14'!N359</f>
        <v>0</v>
      </c>
      <c r="F359" s="16">
        <f>'SFY 2014-15'!N359</f>
        <v>0</v>
      </c>
      <c r="G359" s="16">
        <f>'SFY 2015-16'!N359</f>
        <v>0</v>
      </c>
      <c r="H359" s="16">
        <f>'SFY 2016-17'!N359</f>
        <v>0</v>
      </c>
      <c r="I359" s="46">
        <f>'SFY 2017-18'!N359</f>
        <v>0</v>
      </c>
      <c r="J359" s="16">
        <f>'SFY 2018-19'!N359</f>
        <v>0</v>
      </c>
      <c r="K359" s="46">
        <f>'SFY 2019-20'!N359</f>
        <v>0</v>
      </c>
      <c r="L359" s="16">
        <f>'SFY 2020-21'!N359</f>
        <v>0</v>
      </c>
      <c r="M359" s="16">
        <f>'SFY 2021-22'!N359</f>
        <v>0</v>
      </c>
      <c r="N359" s="17">
        <f>'SFY 2022-23'!N359</f>
        <v>0</v>
      </c>
    </row>
    <row r="360" spans="1:14" x14ac:dyDescent="0.2">
      <c r="A360" s="9" t="s">
        <v>277</v>
      </c>
      <c r="B360" s="16">
        <f>'SFY 2010-11'!N360</f>
        <v>0</v>
      </c>
      <c r="C360" s="16">
        <f>'SFY 2011-12'!N360</f>
        <v>0</v>
      </c>
      <c r="D360" s="37">
        <f>'SFY 2012-13'!N360</f>
        <v>0</v>
      </c>
      <c r="E360" s="16">
        <f>'SFY 2013-14'!N360</f>
        <v>0</v>
      </c>
      <c r="F360" s="16">
        <f>'SFY 2014-15'!N360</f>
        <v>0</v>
      </c>
      <c r="G360" s="16">
        <f>'SFY 2015-16'!N360</f>
        <v>0</v>
      </c>
      <c r="H360" s="16">
        <f>'SFY 2016-17'!N360</f>
        <v>0</v>
      </c>
      <c r="I360" s="46">
        <f>'SFY 2017-18'!N360</f>
        <v>0</v>
      </c>
      <c r="J360" s="16">
        <f>'SFY 2018-19'!N360</f>
        <v>0</v>
      </c>
      <c r="K360" s="46">
        <f>'SFY 2019-20'!N360</f>
        <v>0</v>
      </c>
      <c r="L360" s="16">
        <f>'SFY 2020-21'!N360</f>
        <v>0</v>
      </c>
      <c r="M360" s="16">
        <f>'SFY 2021-22'!N360</f>
        <v>0</v>
      </c>
      <c r="N360" s="17">
        <f>'SFY 2022-23'!N360</f>
        <v>0</v>
      </c>
    </row>
    <row r="361" spans="1:14" x14ac:dyDescent="0.2">
      <c r="A361" s="12" t="s">
        <v>508</v>
      </c>
      <c r="B361" s="13">
        <f>'SFY 2010-11'!N361</f>
        <v>0</v>
      </c>
      <c r="C361" s="13">
        <f>'SFY 2011-12'!N361</f>
        <v>0</v>
      </c>
      <c r="D361" s="38">
        <f>'SFY 2012-13'!N361</f>
        <v>0</v>
      </c>
      <c r="E361" s="13">
        <f>'SFY 2013-14'!N361</f>
        <v>0</v>
      </c>
      <c r="F361" s="13">
        <f>'SFY 2014-15'!N361</f>
        <v>0</v>
      </c>
      <c r="G361" s="13">
        <f>'SFY 2015-16'!N361</f>
        <v>0</v>
      </c>
      <c r="H361" s="13">
        <f>'SFY 2016-17'!N361</f>
        <v>0</v>
      </c>
      <c r="I361" s="47">
        <f>'SFY 2017-18'!N361</f>
        <v>0</v>
      </c>
      <c r="J361" s="13">
        <f>'SFY 2018-19'!N361</f>
        <v>0</v>
      </c>
      <c r="K361" s="47">
        <f>'SFY 2019-20'!N361</f>
        <v>0</v>
      </c>
      <c r="L361" s="13">
        <f>'SFY 2020-21'!N361</f>
        <v>0</v>
      </c>
      <c r="M361" s="13">
        <f>'SFY 2021-22'!N361</f>
        <v>0</v>
      </c>
      <c r="N361" s="14">
        <f>'SFY 2022-23'!N361</f>
        <v>0</v>
      </c>
    </row>
    <row r="362" spans="1:14" x14ac:dyDescent="0.2">
      <c r="A362" s="9" t="s">
        <v>278</v>
      </c>
      <c r="B362" s="16">
        <f>'SFY 2010-11'!N362</f>
        <v>0</v>
      </c>
      <c r="C362" s="16">
        <f>'SFY 2011-12'!N362</f>
        <v>0</v>
      </c>
      <c r="D362" s="37">
        <f>'SFY 2012-13'!N362</f>
        <v>0</v>
      </c>
      <c r="E362" s="16">
        <f>'SFY 2013-14'!N362</f>
        <v>0</v>
      </c>
      <c r="F362" s="16">
        <f>'SFY 2014-15'!N362</f>
        <v>0</v>
      </c>
      <c r="G362" s="16">
        <f>'SFY 2015-16'!N362</f>
        <v>0</v>
      </c>
      <c r="H362" s="16">
        <f>'SFY 2016-17'!N362</f>
        <v>0</v>
      </c>
      <c r="I362" s="46">
        <f>'SFY 2017-18'!N362</f>
        <v>0</v>
      </c>
      <c r="J362" s="16">
        <f>'SFY 2018-19'!N362</f>
        <v>0</v>
      </c>
      <c r="K362" s="46">
        <f>'SFY 2019-20'!N362</f>
        <v>0</v>
      </c>
      <c r="L362" s="16">
        <f>'SFY 2020-21'!N362</f>
        <v>0</v>
      </c>
      <c r="M362" s="16">
        <f>'SFY 2021-22'!N362</f>
        <v>0</v>
      </c>
      <c r="N362" s="17">
        <f>'SFY 2022-23'!N362</f>
        <v>0</v>
      </c>
    </row>
    <row r="363" spans="1:14" x14ac:dyDescent="0.2">
      <c r="A363" s="9" t="s">
        <v>279</v>
      </c>
      <c r="B363" s="16">
        <f>'SFY 2010-11'!N363</f>
        <v>0</v>
      </c>
      <c r="C363" s="16">
        <f>'SFY 2011-12'!N363</f>
        <v>0</v>
      </c>
      <c r="D363" s="37">
        <f>'SFY 2012-13'!N363</f>
        <v>0</v>
      </c>
      <c r="E363" s="16">
        <f>'SFY 2013-14'!N363</f>
        <v>0</v>
      </c>
      <c r="F363" s="16">
        <f>'SFY 2014-15'!N363</f>
        <v>0</v>
      </c>
      <c r="G363" s="16">
        <f>'SFY 2015-16'!N363</f>
        <v>0</v>
      </c>
      <c r="H363" s="16">
        <f>'SFY 2016-17'!N363</f>
        <v>0</v>
      </c>
      <c r="I363" s="46">
        <f>'SFY 2017-18'!N363</f>
        <v>0</v>
      </c>
      <c r="J363" s="16">
        <f>'SFY 2018-19'!N363</f>
        <v>0</v>
      </c>
      <c r="K363" s="46">
        <f>'SFY 2019-20'!N363</f>
        <v>0</v>
      </c>
      <c r="L363" s="16">
        <f>'SFY 2020-21'!N363</f>
        <v>0</v>
      </c>
      <c r="M363" s="16">
        <f>'SFY 2021-22'!N363</f>
        <v>0</v>
      </c>
      <c r="N363" s="17">
        <f>'SFY 2022-23'!N363</f>
        <v>0</v>
      </c>
    </row>
    <row r="364" spans="1:14" x14ac:dyDescent="0.2">
      <c r="A364" s="9" t="s">
        <v>280</v>
      </c>
      <c r="B364" s="16">
        <f>'SFY 2010-11'!N364</f>
        <v>0</v>
      </c>
      <c r="C364" s="16">
        <f>'SFY 2011-12'!N364</f>
        <v>0</v>
      </c>
      <c r="D364" s="37">
        <f>'SFY 2012-13'!N364</f>
        <v>0</v>
      </c>
      <c r="E364" s="16">
        <f>'SFY 2013-14'!N364</f>
        <v>0</v>
      </c>
      <c r="F364" s="16">
        <f>'SFY 2014-15'!N364</f>
        <v>0</v>
      </c>
      <c r="G364" s="16">
        <f>'SFY 2015-16'!N364</f>
        <v>0</v>
      </c>
      <c r="H364" s="16">
        <f>'SFY 2016-17'!N364</f>
        <v>0</v>
      </c>
      <c r="I364" s="46">
        <f>'SFY 2017-18'!N364</f>
        <v>0</v>
      </c>
      <c r="J364" s="16">
        <f>'SFY 2018-19'!N364</f>
        <v>0</v>
      </c>
      <c r="K364" s="46">
        <f>'SFY 2019-20'!N364</f>
        <v>0</v>
      </c>
      <c r="L364" s="16">
        <f>'SFY 2020-21'!N364</f>
        <v>0</v>
      </c>
      <c r="M364" s="16">
        <f>'SFY 2021-22'!N364</f>
        <v>0</v>
      </c>
      <c r="N364" s="17">
        <f>'SFY 2022-23'!N364</f>
        <v>0</v>
      </c>
    </row>
    <row r="365" spans="1:14" x14ac:dyDescent="0.2">
      <c r="A365" s="9" t="s">
        <v>281</v>
      </c>
      <c r="B365" s="16">
        <f>'SFY 2010-11'!N365</f>
        <v>0</v>
      </c>
      <c r="C365" s="16">
        <f>'SFY 2011-12'!N365</f>
        <v>0</v>
      </c>
      <c r="D365" s="37">
        <f>'SFY 2012-13'!N365</f>
        <v>0</v>
      </c>
      <c r="E365" s="16">
        <f>'SFY 2013-14'!N365</f>
        <v>0</v>
      </c>
      <c r="F365" s="16">
        <f>'SFY 2014-15'!N365</f>
        <v>0</v>
      </c>
      <c r="G365" s="16">
        <f>'SFY 2015-16'!N365</f>
        <v>0</v>
      </c>
      <c r="H365" s="16">
        <f>'SFY 2016-17'!N365</f>
        <v>0</v>
      </c>
      <c r="I365" s="46">
        <f>'SFY 2017-18'!N365</f>
        <v>0</v>
      </c>
      <c r="J365" s="16">
        <f>'SFY 2018-19'!N365</f>
        <v>0</v>
      </c>
      <c r="K365" s="46">
        <f>'SFY 2019-20'!N365</f>
        <v>0</v>
      </c>
      <c r="L365" s="16">
        <f>'SFY 2020-21'!N365</f>
        <v>0</v>
      </c>
      <c r="M365" s="16">
        <f>'SFY 2021-22'!N365</f>
        <v>0</v>
      </c>
      <c r="N365" s="17">
        <f>'SFY 2022-23'!N365</f>
        <v>0</v>
      </c>
    </row>
    <row r="366" spans="1:14" x14ac:dyDescent="0.2">
      <c r="A366" s="9" t="s">
        <v>282</v>
      </c>
      <c r="B366" s="16">
        <f>'SFY 2010-11'!N366</f>
        <v>0</v>
      </c>
      <c r="C366" s="16">
        <f>'SFY 2011-12'!N366</f>
        <v>0</v>
      </c>
      <c r="D366" s="37">
        <f>'SFY 2012-13'!N366</f>
        <v>542737</v>
      </c>
      <c r="E366" s="16">
        <f>'SFY 2013-14'!N366</f>
        <v>402965</v>
      </c>
      <c r="F366" s="16">
        <f>'SFY 2014-15'!N366</f>
        <v>444797</v>
      </c>
      <c r="G366" s="16">
        <f>'SFY 2015-16'!N366</f>
        <v>877310</v>
      </c>
      <c r="H366" s="16">
        <f>'SFY 2016-17'!N366</f>
        <v>844774</v>
      </c>
      <c r="I366" s="46">
        <f>'SFY 2017-18'!N366</f>
        <v>777378</v>
      </c>
      <c r="J366" s="16">
        <f>'SFY 2018-19'!N366</f>
        <v>1059661</v>
      </c>
      <c r="K366" s="46">
        <f>'SFY 2019-20'!N366</f>
        <v>729819</v>
      </c>
      <c r="L366" s="16">
        <f>'SFY 2020-21'!N366</f>
        <v>731645</v>
      </c>
      <c r="M366" s="16">
        <f>'SFY 2021-22'!N366</f>
        <v>834814</v>
      </c>
      <c r="N366" s="17">
        <f>'SFY 2022-23'!N366</f>
        <v>615860</v>
      </c>
    </row>
    <row r="367" spans="1:14" x14ac:dyDescent="0.2">
      <c r="A367" s="9" t="s">
        <v>283</v>
      </c>
      <c r="B367" s="16">
        <f>'SFY 2010-11'!N367</f>
        <v>0</v>
      </c>
      <c r="C367" s="16">
        <f>'SFY 2011-12'!N367</f>
        <v>0</v>
      </c>
      <c r="D367" s="37">
        <f>'SFY 2012-13'!N367</f>
        <v>0</v>
      </c>
      <c r="E367" s="16">
        <f>'SFY 2013-14'!N367</f>
        <v>0</v>
      </c>
      <c r="F367" s="16">
        <f>'SFY 2014-15'!N367</f>
        <v>0</v>
      </c>
      <c r="G367" s="16">
        <f>'SFY 2015-16'!N367</f>
        <v>0</v>
      </c>
      <c r="H367" s="16">
        <f>'SFY 2016-17'!N367</f>
        <v>0</v>
      </c>
      <c r="I367" s="46">
        <f>'SFY 2017-18'!N367</f>
        <v>0</v>
      </c>
      <c r="J367" s="16">
        <f>'SFY 2018-19'!N367</f>
        <v>0</v>
      </c>
      <c r="K367" s="46">
        <f>'SFY 2019-20'!N367</f>
        <v>0</v>
      </c>
      <c r="L367" s="16">
        <f>'SFY 2020-21'!N367</f>
        <v>0</v>
      </c>
      <c r="M367" s="16">
        <f>'SFY 2021-22'!N367</f>
        <v>0</v>
      </c>
      <c r="N367" s="17">
        <f>'SFY 2022-23'!N367</f>
        <v>0</v>
      </c>
    </row>
    <row r="368" spans="1:14" x14ac:dyDescent="0.2">
      <c r="A368" s="9" t="s">
        <v>284</v>
      </c>
      <c r="B368" s="16">
        <f>'SFY 2010-11'!N368</f>
        <v>54033</v>
      </c>
      <c r="C368" s="16">
        <f>'SFY 2011-12'!N368</f>
        <v>197872</v>
      </c>
      <c r="D368" s="37">
        <f>'SFY 2012-13'!N368</f>
        <v>164423</v>
      </c>
      <c r="E368" s="16">
        <f>'SFY 2013-14'!N368</f>
        <v>150645</v>
      </c>
      <c r="F368" s="16">
        <f>'SFY 2014-15'!N368</f>
        <v>276307</v>
      </c>
      <c r="G368" s="16">
        <f>'SFY 2015-16'!N368</f>
        <v>303199</v>
      </c>
      <c r="H368" s="16">
        <f>'SFY 2016-17'!N368</f>
        <v>1079</v>
      </c>
      <c r="I368" s="46">
        <f>'SFY 2017-18'!N368</f>
        <v>0</v>
      </c>
      <c r="J368" s="16">
        <f>'SFY 2018-19'!N368</f>
        <v>0</v>
      </c>
      <c r="K368" s="46">
        <f>'SFY 2019-20'!N368</f>
        <v>0</v>
      </c>
      <c r="L368" s="16">
        <f>'SFY 2020-21'!N368</f>
        <v>0</v>
      </c>
      <c r="M368" s="16">
        <f>'SFY 2021-22'!N368</f>
        <v>0</v>
      </c>
      <c r="N368" s="17">
        <f>'SFY 2022-23'!N368</f>
        <v>0</v>
      </c>
    </row>
    <row r="369" spans="1:14" x14ac:dyDescent="0.2">
      <c r="A369" s="9" t="s">
        <v>285</v>
      </c>
      <c r="B369" s="16">
        <f>'SFY 2010-11'!N369</f>
        <v>0</v>
      </c>
      <c r="C369" s="16">
        <f>'SFY 2011-12'!N369</f>
        <v>0</v>
      </c>
      <c r="D369" s="37">
        <f>'SFY 2012-13'!N369</f>
        <v>0</v>
      </c>
      <c r="E369" s="16">
        <f>'SFY 2013-14'!N369</f>
        <v>0</v>
      </c>
      <c r="F369" s="16">
        <f>'SFY 2014-15'!N369</f>
        <v>0</v>
      </c>
      <c r="G369" s="16">
        <f>'SFY 2015-16'!N369</f>
        <v>0</v>
      </c>
      <c r="H369" s="16">
        <f>'SFY 2016-17'!N369</f>
        <v>0</v>
      </c>
      <c r="I369" s="46">
        <f>'SFY 2017-18'!N369</f>
        <v>0</v>
      </c>
      <c r="J369" s="16">
        <f>'SFY 2018-19'!N369</f>
        <v>0</v>
      </c>
      <c r="K369" s="46">
        <f>'SFY 2019-20'!N369</f>
        <v>0</v>
      </c>
      <c r="L369" s="16">
        <f>'SFY 2020-21'!N369</f>
        <v>0</v>
      </c>
      <c r="M369" s="16">
        <f>'SFY 2021-22'!N369</f>
        <v>0</v>
      </c>
      <c r="N369" s="17">
        <f>'SFY 2022-23'!N369</f>
        <v>0</v>
      </c>
    </row>
    <row r="370" spans="1:14" x14ac:dyDescent="0.2">
      <c r="A370" s="9" t="s">
        <v>286</v>
      </c>
      <c r="B370" s="16">
        <f>'SFY 2010-11'!N370</f>
        <v>0</v>
      </c>
      <c r="C370" s="16">
        <f>'SFY 2011-12'!N370</f>
        <v>0</v>
      </c>
      <c r="D370" s="37">
        <f>'SFY 2012-13'!N370</f>
        <v>0</v>
      </c>
      <c r="E370" s="16">
        <f>'SFY 2013-14'!N370</f>
        <v>0</v>
      </c>
      <c r="F370" s="16">
        <f>'SFY 2014-15'!N370</f>
        <v>0</v>
      </c>
      <c r="G370" s="16">
        <f>'SFY 2015-16'!N370</f>
        <v>0</v>
      </c>
      <c r="H370" s="16">
        <f>'SFY 2016-17'!N370</f>
        <v>0</v>
      </c>
      <c r="I370" s="46">
        <f>'SFY 2017-18'!N370</f>
        <v>0</v>
      </c>
      <c r="J370" s="16">
        <f>'SFY 2018-19'!N370</f>
        <v>0</v>
      </c>
      <c r="K370" s="46">
        <f>'SFY 2019-20'!N370</f>
        <v>0</v>
      </c>
      <c r="L370" s="16">
        <f>'SFY 2020-21'!N370</f>
        <v>0</v>
      </c>
      <c r="M370" s="16">
        <f>'SFY 2021-22'!N370</f>
        <v>0</v>
      </c>
      <c r="N370" s="17">
        <f>'SFY 2022-23'!N370</f>
        <v>0</v>
      </c>
    </row>
    <row r="371" spans="1:14" x14ac:dyDescent="0.2">
      <c r="A371" s="9" t="s">
        <v>287</v>
      </c>
      <c r="B371" s="16">
        <f>'SFY 2010-11'!N371</f>
        <v>388108</v>
      </c>
      <c r="C371" s="16">
        <f>'SFY 2011-12'!N371</f>
        <v>607311</v>
      </c>
      <c r="D371" s="37">
        <f>'SFY 2012-13'!N371</f>
        <v>486712</v>
      </c>
      <c r="E371" s="16">
        <f>'SFY 2013-14'!N371</f>
        <v>310088</v>
      </c>
      <c r="F371" s="16">
        <f>'SFY 2014-15'!N371</f>
        <v>376336</v>
      </c>
      <c r="G371" s="16">
        <f>'SFY 2015-16'!N371</f>
        <v>89225</v>
      </c>
      <c r="H371" s="16">
        <f>'SFY 2016-17'!N371</f>
        <v>0</v>
      </c>
      <c r="I371" s="46">
        <f>'SFY 2017-18'!N371</f>
        <v>0</v>
      </c>
      <c r="J371" s="16">
        <f>'SFY 2018-19'!N371</f>
        <v>0</v>
      </c>
      <c r="K371" s="46">
        <f>'SFY 2019-20'!N371</f>
        <v>0</v>
      </c>
      <c r="L371" s="16">
        <f>'SFY 2020-21'!N371</f>
        <v>0</v>
      </c>
      <c r="M371" s="16">
        <f>'SFY 2021-22'!N371</f>
        <v>0</v>
      </c>
      <c r="N371" s="17">
        <f>'SFY 2022-23'!N371</f>
        <v>0</v>
      </c>
    </row>
    <row r="372" spans="1:14" x14ac:dyDescent="0.2">
      <c r="A372" s="9" t="s">
        <v>288</v>
      </c>
      <c r="B372" s="16">
        <f>'SFY 2010-11'!N372</f>
        <v>0</v>
      </c>
      <c r="C372" s="16">
        <f>'SFY 2011-12'!N372</f>
        <v>0</v>
      </c>
      <c r="D372" s="37">
        <f>'SFY 2012-13'!N372</f>
        <v>0</v>
      </c>
      <c r="E372" s="16">
        <f>'SFY 2013-14'!N372</f>
        <v>0</v>
      </c>
      <c r="F372" s="16">
        <f>'SFY 2014-15'!N372</f>
        <v>0</v>
      </c>
      <c r="G372" s="16">
        <f>'SFY 2015-16'!N372</f>
        <v>0</v>
      </c>
      <c r="H372" s="16">
        <f>'SFY 2016-17'!N372</f>
        <v>0</v>
      </c>
      <c r="I372" s="46">
        <f>'SFY 2017-18'!N372</f>
        <v>0</v>
      </c>
      <c r="J372" s="16">
        <f>'SFY 2018-19'!N372</f>
        <v>0</v>
      </c>
      <c r="K372" s="46">
        <f>'SFY 2019-20'!N372</f>
        <v>0</v>
      </c>
      <c r="L372" s="16">
        <f>'SFY 2020-21'!N372</f>
        <v>0</v>
      </c>
      <c r="M372" s="16">
        <f>'SFY 2021-22'!N372</f>
        <v>0</v>
      </c>
      <c r="N372" s="17">
        <f>'SFY 2022-23'!N372</f>
        <v>0</v>
      </c>
    </row>
    <row r="373" spans="1:14" x14ac:dyDescent="0.2">
      <c r="A373" s="9" t="s">
        <v>289</v>
      </c>
      <c r="B373" s="16">
        <f>'SFY 2010-11'!N373</f>
        <v>0</v>
      </c>
      <c r="C373" s="16">
        <f>'SFY 2011-12'!N373</f>
        <v>0</v>
      </c>
      <c r="D373" s="37">
        <f>'SFY 2012-13'!N373</f>
        <v>0</v>
      </c>
      <c r="E373" s="16">
        <f>'SFY 2013-14'!N373</f>
        <v>0</v>
      </c>
      <c r="F373" s="16">
        <f>'SFY 2014-15'!N373</f>
        <v>0</v>
      </c>
      <c r="G373" s="16">
        <f>'SFY 2015-16'!N373</f>
        <v>0</v>
      </c>
      <c r="H373" s="16">
        <f>'SFY 2016-17'!N373</f>
        <v>0</v>
      </c>
      <c r="I373" s="46">
        <f>'SFY 2017-18'!N373</f>
        <v>0</v>
      </c>
      <c r="J373" s="16">
        <f>'SFY 2018-19'!N373</f>
        <v>0</v>
      </c>
      <c r="K373" s="46">
        <f>'SFY 2019-20'!N373</f>
        <v>0</v>
      </c>
      <c r="L373" s="16">
        <f>'SFY 2020-21'!N373</f>
        <v>0</v>
      </c>
      <c r="M373" s="16">
        <f>'SFY 2021-22'!N373</f>
        <v>0</v>
      </c>
      <c r="N373" s="17">
        <f>'SFY 2022-23'!N373</f>
        <v>0</v>
      </c>
    </row>
    <row r="374" spans="1:14" x14ac:dyDescent="0.2">
      <c r="A374" s="9" t="s">
        <v>290</v>
      </c>
      <c r="B374" s="16">
        <f>'SFY 2010-11'!N374</f>
        <v>0</v>
      </c>
      <c r="C374" s="16">
        <f>'SFY 2011-12'!N374</f>
        <v>0</v>
      </c>
      <c r="D374" s="37">
        <f>'SFY 2012-13'!N374</f>
        <v>0</v>
      </c>
      <c r="E374" s="16">
        <f>'SFY 2013-14'!N374</f>
        <v>0</v>
      </c>
      <c r="F374" s="16">
        <f>'SFY 2014-15'!N374</f>
        <v>0</v>
      </c>
      <c r="G374" s="16">
        <f>'SFY 2015-16'!N374</f>
        <v>0</v>
      </c>
      <c r="H374" s="16">
        <f>'SFY 2016-17'!N374</f>
        <v>0</v>
      </c>
      <c r="I374" s="46">
        <f>'SFY 2017-18'!N374</f>
        <v>0</v>
      </c>
      <c r="J374" s="16">
        <f>'SFY 2018-19'!N374</f>
        <v>0</v>
      </c>
      <c r="K374" s="46">
        <f>'SFY 2019-20'!N374</f>
        <v>0</v>
      </c>
      <c r="L374" s="16">
        <f>'SFY 2020-21'!N374</f>
        <v>0</v>
      </c>
      <c r="M374" s="16">
        <f>'SFY 2021-22'!N374</f>
        <v>0</v>
      </c>
      <c r="N374" s="17">
        <f>'SFY 2022-23'!N374</f>
        <v>0</v>
      </c>
    </row>
    <row r="375" spans="1:14" x14ac:dyDescent="0.2">
      <c r="A375" s="9" t="s">
        <v>291</v>
      </c>
      <c r="B375" s="16">
        <f>'SFY 2010-11'!N375</f>
        <v>0</v>
      </c>
      <c r="C375" s="16">
        <f>'SFY 2011-12'!N375</f>
        <v>0</v>
      </c>
      <c r="D375" s="37">
        <f>'SFY 2012-13'!N375</f>
        <v>440081.74</v>
      </c>
      <c r="E375" s="16">
        <f>'SFY 2013-14'!N375</f>
        <v>218527.44</v>
      </c>
      <c r="F375" s="16">
        <f>'SFY 2014-15'!N375</f>
        <v>100680.06</v>
      </c>
      <c r="G375" s="16">
        <f>'SFY 2015-16'!N375</f>
        <v>0</v>
      </c>
      <c r="H375" s="16">
        <f>'SFY 2016-17'!N375</f>
        <v>83</v>
      </c>
      <c r="I375" s="46">
        <f>'SFY 2017-18'!N375</f>
        <v>0</v>
      </c>
      <c r="J375" s="16">
        <f>'SFY 2018-19'!N375</f>
        <v>0</v>
      </c>
      <c r="K375" s="46">
        <f>'SFY 2019-20'!N375</f>
        <v>0</v>
      </c>
      <c r="L375" s="16">
        <f>'SFY 2020-21'!N375</f>
        <v>0</v>
      </c>
      <c r="M375" s="16">
        <f>'SFY 2021-22'!N375</f>
        <v>0</v>
      </c>
      <c r="N375" s="17">
        <f>'SFY 2022-23'!N375</f>
        <v>0</v>
      </c>
    </row>
    <row r="376" spans="1:14" x14ac:dyDescent="0.2">
      <c r="A376" s="9" t="s">
        <v>292</v>
      </c>
      <c r="B376" s="16">
        <f>'SFY 2010-11'!N376</f>
        <v>0</v>
      </c>
      <c r="C376" s="16">
        <f>'SFY 2011-12'!N376</f>
        <v>0</v>
      </c>
      <c r="D376" s="37">
        <f>'SFY 2012-13'!N376</f>
        <v>0</v>
      </c>
      <c r="E376" s="16">
        <f>'SFY 2013-14'!N376</f>
        <v>0</v>
      </c>
      <c r="F376" s="16">
        <f>'SFY 2014-15'!N376</f>
        <v>0</v>
      </c>
      <c r="G376" s="16">
        <f>'SFY 2015-16'!N376</f>
        <v>0</v>
      </c>
      <c r="H376" s="16">
        <f>'SFY 2016-17'!N376</f>
        <v>0</v>
      </c>
      <c r="I376" s="46">
        <f>'SFY 2017-18'!N376</f>
        <v>0</v>
      </c>
      <c r="J376" s="16">
        <f>'SFY 2018-19'!N376</f>
        <v>0</v>
      </c>
      <c r="K376" s="46">
        <f>'SFY 2019-20'!N376</f>
        <v>0</v>
      </c>
      <c r="L376" s="16">
        <f>'SFY 2020-21'!N376</f>
        <v>0</v>
      </c>
      <c r="M376" s="16">
        <f>'SFY 2021-22'!N376</f>
        <v>0</v>
      </c>
      <c r="N376" s="17">
        <f>'SFY 2022-23'!N376</f>
        <v>0</v>
      </c>
    </row>
    <row r="377" spans="1:14" x14ac:dyDescent="0.2">
      <c r="A377" s="9" t="s">
        <v>293</v>
      </c>
      <c r="B377" s="16">
        <f>'SFY 2010-11'!N377</f>
        <v>0</v>
      </c>
      <c r="C377" s="16">
        <f>'SFY 2011-12'!N377</f>
        <v>0</v>
      </c>
      <c r="D377" s="37">
        <f>'SFY 2012-13'!N377</f>
        <v>0</v>
      </c>
      <c r="E377" s="16">
        <f>'SFY 2013-14'!N377</f>
        <v>0</v>
      </c>
      <c r="F377" s="16">
        <f>'SFY 2014-15'!N377</f>
        <v>0</v>
      </c>
      <c r="G377" s="16">
        <f>'SFY 2015-16'!N377</f>
        <v>0</v>
      </c>
      <c r="H377" s="16">
        <f>'SFY 2016-17'!N377</f>
        <v>0</v>
      </c>
      <c r="I377" s="46">
        <f>'SFY 2017-18'!N377</f>
        <v>0</v>
      </c>
      <c r="J377" s="16">
        <f>'SFY 2018-19'!N377</f>
        <v>0</v>
      </c>
      <c r="K377" s="46">
        <f>'SFY 2019-20'!N377</f>
        <v>0</v>
      </c>
      <c r="L377" s="16">
        <f>'SFY 2020-21'!N377</f>
        <v>0</v>
      </c>
      <c r="M377" s="16">
        <f>'SFY 2021-22'!N377</f>
        <v>0</v>
      </c>
      <c r="N377" s="17">
        <f>'SFY 2022-23'!N377</f>
        <v>0</v>
      </c>
    </row>
    <row r="378" spans="1:14" x14ac:dyDescent="0.2">
      <c r="A378" s="9" t="s">
        <v>294</v>
      </c>
      <c r="B378" s="16">
        <f>'SFY 2010-11'!N378</f>
        <v>0</v>
      </c>
      <c r="C378" s="16">
        <f>'SFY 2011-12'!N378</f>
        <v>0</v>
      </c>
      <c r="D378" s="37">
        <f>'SFY 2012-13'!N378</f>
        <v>0</v>
      </c>
      <c r="E378" s="16">
        <f>'SFY 2013-14'!N378</f>
        <v>0</v>
      </c>
      <c r="F378" s="16">
        <f>'SFY 2014-15'!N378</f>
        <v>0</v>
      </c>
      <c r="G378" s="16">
        <f>'SFY 2015-16'!N378</f>
        <v>0</v>
      </c>
      <c r="H378" s="16">
        <f>'SFY 2016-17'!N378</f>
        <v>0</v>
      </c>
      <c r="I378" s="46">
        <f>'SFY 2017-18'!N378</f>
        <v>0</v>
      </c>
      <c r="J378" s="16">
        <f>'SFY 2018-19'!N378</f>
        <v>0</v>
      </c>
      <c r="K378" s="46">
        <f>'SFY 2019-20'!N378</f>
        <v>0</v>
      </c>
      <c r="L378" s="16">
        <f>'SFY 2020-21'!N378</f>
        <v>0</v>
      </c>
      <c r="M378" s="16">
        <f>'SFY 2021-22'!N378</f>
        <v>0</v>
      </c>
      <c r="N378" s="17">
        <f>'SFY 2022-23'!N378</f>
        <v>0</v>
      </c>
    </row>
    <row r="379" spans="1:14" x14ac:dyDescent="0.2">
      <c r="A379" s="9" t="s">
        <v>295</v>
      </c>
      <c r="B379" s="16">
        <f>'SFY 2010-11'!N379</f>
        <v>0</v>
      </c>
      <c r="C379" s="16">
        <f>'SFY 2011-12'!N379</f>
        <v>0</v>
      </c>
      <c r="D379" s="37">
        <f>'SFY 2012-13'!N379</f>
        <v>0</v>
      </c>
      <c r="E379" s="16">
        <f>'SFY 2013-14'!N379</f>
        <v>0</v>
      </c>
      <c r="F379" s="16">
        <f>'SFY 2014-15'!N379</f>
        <v>0</v>
      </c>
      <c r="G379" s="16">
        <f>'SFY 2015-16'!N379</f>
        <v>0</v>
      </c>
      <c r="H379" s="16">
        <f>'SFY 2016-17'!N379</f>
        <v>0</v>
      </c>
      <c r="I379" s="46">
        <f>'SFY 2017-18'!N379</f>
        <v>0</v>
      </c>
      <c r="J379" s="16">
        <f>'SFY 2018-19'!N379</f>
        <v>0</v>
      </c>
      <c r="K379" s="46">
        <f>'SFY 2019-20'!N379</f>
        <v>0</v>
      </c>
      <c r="L379" s="16">
        <f>'SFY 2020-21'!N379</f>
        <v>0</v>
      </c>
      <c r="M379" s="16">
        <f>'SFY 2021-22'!N379</f>
        <v>0</v>
      </c>
      <c r="N379" s="17">
        <f>'SFY 2022-23'!N379</f>
        <v>0</v>
      </c>
    </row>
    <row r="380" spans="1:14" x14ac:dyDescent="0.2">
      <c r="A380" s="9" t="s">
        <v>392</v>
      </c>
      <c r="B380" s="16">
        <f>'SFY 2010-11'!N380</f>
        <v>0</v>
      </c>
      <c r="C380" s="16">
        <f>'SFY 2011-12'!N380</f>
        <v>1308787.1600000001</v>
      </c>
      <c r="D380" s="37">
        <f>'SFY 2012-13'!N380</f>
        <v>1585901.04</v>
      </c>
      <c r="E380" s="16">
        <f>'SFY 2013-14'!N380</f>
        <v>1029463.2500000001</v>
      </c>
      <c r="F380" s="16">
        <f>'SFY 2014-15'!N380</f>
        <v>318957.88000000006</v>
      </c>
      <c r="G380" s="16">
        <f>'SFY 2015-16'!N380</f>
        <v>498</v>
      </c>
      <c r="H380" s="16">
        <f>'SFY 2016-17'!N380</f>
        <v>0</v>
      </c>
      <c r="I380" s="46">
        <f>'SFY 2017-18'!N380</f>
        <v>0</v>
      </c>
      <c r="J380" s="16">
        <f>'SFY 2018-19'!N380</f>
        <v>0</v>
      </c>
      <c r="K380" s="46">
        <f>'SFY 2019-20'!N380</f>
        <v>0</v>
      </c>
      <c r="L380" s="16">
        <f>'SFY 2020-21'!N380</f>
        <v>0</v>
      </c>
      <c r="M380" s="16">
        <f>'SFY 2021-22'!N380</f>
        <v>0</v>
      </c>
      <c r="N380" s="17">
        <f>'SFY 2022-23'!N380</f>
        <v>0</v>
      </c>
    </row>
    <row r="381" spans="1:14" x14ac:dyDescent="0.2">
      <c r="A381" s="15" t="s">
        <v>398</v>
      </c>
      <c r="B381" s="16">
        <f>'SFY 2010-11'!N381</f>
        <v>0</v>
      </c>
      <c r="C381" s="16">
        <f>'SFY 2011-12'!N381</f>
        <v>0</v>
      </c>
      <c r="D381" s="37">
        <f>'SFY 2012-13'!N381</f>
        <v>0</v>
      </c>
      <c r="E381" s="16">
        <f>'SFY 2013-14'!N381</f>
        <v>0</v>
      </c>
      <c r="F381" s="16">
        <f>'SFY 2014-15'!N381</f>
        <v>0</v>
      </c>
      <c r="G381" s="16">
        <f>'SFY 2015-16'!N381</f>
        <v>0</v>
      </c>
      <c r="H381" s="16">
        <f>'SFY 2016-17'!N381</f>
        <v>0</v>
      </c>
      <c r="I381" s="46">
        <f>'SFY 2017-18'!N381</f>
        <v>0</v>
      </c>
      <c r="J381" s="16">
        <f>'SFY 2018-19'!N381</f>
        <v>0</v>
      </c>
      <c r="K381" s="46">
        <f>'SFY 2019-20'!N381</f>
        <v>0</v>
      </c>
      <c r="L381" s="16">
        <f>'SFY 2020-21'!N381</f>
        <v>0</v>
      </c>
      <c r="M381" s="16">
        <f>'SFY 2021-22'!N381</f>
        <v>0</v>
      </c>
      <c r="N381" s="17">
        <f>'SFY 2022-23'!N381</f>
        <v>0</v>
      </c>
    </row>
    <row r="382" spans="1:14" x14ac:dyDescent="0.2">
      <c r="A382" s="9" t="s">
        <v>296</v>
      </c>
      <c r="B382" s="16">
        <f>'SFY 2010-11'!N382</f>
        <v>0</v>
      </c>
      <c r="C382" s="16">
        <f>'SFY 2011-12'!N382</f>
        <v>0</v>
      </c>
      <c r="D382" s="37">
        <f>'SFY 2012-13'!N382</f>
        <v>0</v>
      </c>
      <c r="E382" s="16">
        <f>'SFY 2013-14'!N382</f>
        <v>0</v>
      </c>
      <c r="F382" s="16">
        <f>'SFY 2014-15'!N382</f>
        <v>0</v>
      </c>
      <c r="G382" s="16">
        <f>'SFY 2015-16'!N382</f>
        <v>0</v>
      </c>
      <c r="H382" s="16">
        <f>'SFY 2016-17'!N382</f>
        <v>0</v>
      </c>
      <c r="I382" s="46">
        <f>'SFY 2017-18'!N382</f>
        <v>0</v>
      </c>
      <c r="J382" s="16">
        <f>'SFY 2018-19'!N382</f>
        <v>0</v>
      </c>
      <c r="K382" s="46">
        <f>'SFY 2019-20'!N382</f>
        <v>0</v>
      </c>
      <c r="L382" s="16">
        <f>'SFY 2020-21'!N382</f>
        <v>0</v>
      </c>
      <c r="M382" s="16">
        <f>'SFY 2021-22'!N382</f>
        <v>0</v>
      </c>
      <c r="N382" s="17">
        <f>'SFY 2022-23'!N382</f>
        <v>0</v>
      </c>
    </row>
    <row r="383" spans="1:14" x14ac:dyDescent="0.2">
      <c r="A383" s="9" t="s">
        <v>297</v>
      </c>
      <c r="B383" s="16">
        <f>'SFY 2010-11'!N383</f>
        <v>284627.47000000003</v>
      </c>
      <c r="C383" s="16">
        <f>'SFY 2011-12'!N383</f>
        <v>928415.91</v>
      </c>
      <c r="D383" s="37">
        <f>'SFY 2012-13'!N383</f>
        <v>621981.72</v>
      </c>
      <c r="E383" s="16">
        <f>'SFY 2013-14'!N383</f>
        <v>421142</v>
      </c>
      <c r="F383" s="16">
        <f>'SFY 2014-15'!N383</f>
        <v>270829</v>
      </c>
      <c r="G383" s="16">
        <f>'SFY 2015-16'!N383</f>
        <v>304776</v>
      </c>
      <c r="H383" s="16">
        <f>'SFY 2016-17'!N383</f>
        <v>3071</v>
      </c>
      <c r="I383" s="46">
        <f>'SFY 2017-18'!N383</f>
        <v>0</v>
      </c>
      <c r="J383" s="16">
        <f>'SFY 2018-19'!N383</f>
        <v>0</v>
      </c>
      <c r="K383" s="46">
        <f>'SFY 2019-20'!N383</f>
        <v>0</v>
      </c>
      <c r="L383" s="16">
        <f>'SFY 2020-21'!N383</f>
        <v>0</v>
      </c>
      <c r="M383" s="16">
        <f>'SFY 2021-22'!N383</f>
        <v>0</v>
      </c>
      <c r="N383" s="17">
        <f>'SFY 2022-23'!N383</f>
        <v>0</v>
      </c>
    </row>
    <row r="384" spans="1:14" x14ac:dyDescent="0.2">
      <c r="A384" s="9" t="s">
        <v>298</v>
      </c>
      <c r="B384" s="16">
        <f>'SFY 2010-11'!N384</f>
        <v>0</v>
      </c>
      <c r="C384" s="16">
        <f>'SFY 2011-12'!N384</f>
        <v>0</v>
      </c>
      <c r="D384" s="37">
        <f>'SFY 2012-13'!N384</f>
        <v>0</v>
      </c>
      <c r="E384" s="16">
        <f>'SFY 2013-14'!N384</f>
        <v>0</v>
      </c>
      <c r="F384" s="16">
        <f>'SFY 2014-15'!N384</f>
        <v>0</v>
      </c>
      <c r="G384" s="16">
        <f>'SFY 2015-16'!N384</f>
        <v>0</v>
      </c>
      <c r="H384" s="16">
        <f>'SFY 2016-17'!N384</f>
        <v>0</v>
      </c>
      <c r="I384" s="46">
        <f>'SFY 2017-18'!N384</f>
        <v>0</v>
      </c>
      <c r="J384" s="16">
        <f>'SFY 2018-19'!N384</f>
        <v>0</v>
      </c>
      <c r="K384" s="46">
        <f>'SFY 2019-20'!N384</f>
        <v>0</v>
      </c>
      <c r="L384" s="16">
        <f>'SFY 2020-21'!N384</f>
        <v>0</v>
      </c>
      <c r="M384" s="16">
        <f>'SFY 2021-22'!N384</f>
        <v>0</v>
      </c>
      <c r="N384" s="17">
        <f>'SFY 2022-23'!N384</f>
        <v>0</v>
      </c>
    </row>
    <row r="385" spans="1:14" x14ac:dyDescent="0.2">
      <c r="A385" s="9" t="s">
        <v>299</v>
      </c>
      <c r="B385" s="16">
        <f>'SFY 2010-11'!N385</f>
        <v>0</v>
      </c>
      <c r="C385" s="16">
        <f>'SFY 2011-12'!N385</f>
        <v>0</v>
      </c>
      <c r="D385" s="37">
        <f>'SFY 2012-13'!N385</f>
        <v>0</v>
      </c>
      <c r="E385" s="16">
        <f>'SFY 2013-14'!N385</f>
        <v>0</v>
      </c>
      <c r="F385" s="16">
        <f>'SFY 2014-15'!N385</f>
        <v>0</v>
      </c>
      <c r="G385" s="16">
        <f>'SFY 2015-16'!N385</f>
        <v>0</v>
      </c>
      <c r="H385" s="16">
        <f>'SFY 2016-17'!N385</f>
        <v>0</v>
      </c>
      <c r="I385" s="46">
        <f>'SFY 2017-18'!N385</f>
        <v>0</v>
      </c>
      <c r="J385" s="16">
        <f>'SFY 2018-19'!N385</f>
        <v>0</v>
      </c>
      <c r="K385" s="46">
        <f>'SFY 2019-20'!N385</f>
        <v>0</v>
      </c>
      <c r="L385" s="16">
        <f>'SFY 2020-21'!N385</f>
        <v>0</v>
      </c>
      <c r="M385" s="16">
        <f>'SFY 2021-22'!N385</f>
        <v>0</v>
      </c>
      <c r="N385" s="17">
        <f>'SFY 2022-23'!N385</f>
        <v>0</v>
      </c>
    </row>
    <row r="386" spans="1:14" x14ac:dyDescent="0.2">
      <c r="A386" s="12" t="s">
        <v>509</v>
      </c>
      <c r="B386" s="13">
        <f>'SFY 2010-11'!N386</f>
        <v>0</v>
      </c>
      <c r="C386" s="13">
        <f>'SFY 2011-12'!N386</f>
        <v>0</v>
      </c>
      <c r="D386" s="38">
        <f>'SFY 2012-13'!N386</f>
        <v>0</v>
      </c>
      <c r="E386" s="13">
        <f>'SFY 2013-14'!N386</f>
        <v>0</v>
      </c>
      <c r="F386" s="13">
        <f>'SFY 2014-15'!N386</f>
        <v>0</v>
      </c>
      <c r="G386" s="13">
        <f>'SFY 2015-16'!N386</f>
        <v>0</v>
      </c>
      <c r="H386" s="13">
        <f>'SFY 2016-17'!N386</f>
        <v>0</v>
      </c>
      <c r="I386" s="47">
        <f>'SFY 2017-18'!N386</f>
        <v>0</v>
      </c>
      <c r="J386" s="13">
        <f>'SFY 2018-19'!N386</f>
        <v>0</v>
      </c>
      <c r="K386" s="47">
        <f>'SFY 2019-20'!N386</f>
        <v>0</v>
      </c>
      <c r="L386" s="13">
        <f>'SFY 2020-21'!N386</f>
        <v>0</v>
      </c>
      <c r="M386" s="13">
        <f>'SFY 2021-22'!N386</f>
        <v>0</v>
      </c>
      <c r="N386" s="14">
        <f>'SFY 2022-23'!N386</f>
        <v>0</v>
      </c>
    </row>
    <row r="387" spans="1:14" x14ac:dyDescent="0.2">
      <c r="A387" s="9" t="s">
        <v>300</v>
      </c>
      <c r="B387" s="16">
        <f>'SFY 2010-11'!N387</f>
        <v>0</v>
      </c>
      <c r="C387" s="16">
        <f>'SFY 2011-12'!N387</f>
        <v>0</v>
      </c>
      <c r="D387" s="37">
        <f>'SFY 2012-13'!N387</f>
        <v>0</v>
      </c>
      <c r="E387" s="16">
        <f>'SFY 2013-14'!N387</f>
        <v>0</v>
      </c>
      <c r="F387" s="16">
        <f>'SFY 2014-15'!N387</f>
        <v>0</v>
      </c>
      <c r="G387" s="16">
        <f>'SFY 2015-16'!N387</f>
        <v>0</v>
      </c>
      <c r="H387" s="16">
        <f>'SFY 2016-17'!N387</f>
        <v>0</v>
      </c>
      <c r="I387" s="46">
        <f>'SFY 2017-18'!N387</f>
        <v>0</v>
      </c>
      <c r="J387" s="16">
        <f>'SFY 2018-19'!N387</f>
        <v>0</v>
      </c>
      <c r="K387" s="46">
        <f>'SFY 2019-20'!N387</f>
        <v>0</v>
      </c>
      <c r="L387" s="16">
        <f>'SFY 2020-21'!N387</f>
        <v>0</v>
      </c>
      <c r="M387" s="16">
        <f>'SFY 2021-22'!N387</f>
        <v>0</v>
      </c>
      <c r="N387" s="17">
        <f>'SFY 2022-23'!N387</f>
        <v>0</v>
      </c>
    </row>
    <row r="388" spans="1:14" x14ac:dyDescent="0.2">
      <c r="A388" s="9" t="s">
        <v>301</v>
      </c>
      <c r="B388" s="16">
        <f>'SFY 2010-11'!N388</f>
        <v>0</v>
      </c>
      <c r="C388" s="16">
        <f>'SFY 2011-12'!N388</f>
        <v>0</v>
      </c>
      <c r="D388" s="37">
        <f>'SFY 2012-13'!N388</f>
        <v>0</v>
      </c>
      <c r="E388" s="16">
        <f>'SFY 2013-14'!N388</f>
        <v>0</v>
      </c>
      <c r="F388" s="16">
        <f>'SFY 2014-15'!N388</f>
        <v>0</v>
      </c>
      <c r="G388" s="16">
        <f>'SFY 2015-16'!N388</f>
        <v>0</v>
      </c>
      <c r="H388" s="16">
        <f>'SFY 2016-17'!N388</f>
        <v>0</v>
      </c>
      <c r="I388" s="46">
        <f>'SFY 2017-18'!N388</f>
        <v>0</v>
      </c>
      <c r="J388" s="16">
        <f>'SFY 2018-19'!N388</f>
        <v>0</v>
      </c>
      <c r="K388" s="46">
        <f>'SFY 2019-20'!N388</f>
        <v>0</v>
      </c>
      <c r="L388" s="16">
        <f>'SFY 2020-21'!N388</f>
        <v>0</v>
      </c>
      <c r="M388" s="16">
        <f>'SFY 2021-22'!N388</f>
        <v>0</v>
      </c>
      <c r="N388" s="17">
        <f>'SFY 2022-23'!N388</f>
        <v>0</v>
      </c>
    </row>
    <row r="389" spans="1:14" x14ac:dyDescent="0.2">
      <c r="A389" s="9" t="s">
        <v>302</v>
      </c>
      <c r="B389" s="16">
        <f>'SFY 2010-11'!N389</f>
        <v>0</v>
      </c>
      <c r="C389" s="16">
        <f>'SFY 2011-12'!N389</f>
        <v>0</v>
      </c>
      <c r="D389" s="37">
        <f>'SFY 2012-13'!N389</f>
        <v>0</v>
      </c>
      <c r="E389" s="16">
        <f>'SFY 2013-14'!N389</f>
        <v>0</v>
      </c>
      <c r="F389" s="16">
        <f>'SFY 2014-15'!N389</f>
        <v>0</v>
      </c>
      <c r="G389" s="16">
        <f>'SFY 2015-16'!N389</f>
        <v>0</v>
      </c>
      <c r="H389" s="16">
        <f>'SFY 2016-17'!N389</f>
        <v>0</v>
      </c>
      <c r="I389" s="46">
        <f>'SFY 2017-18'!N389</f>
        <v>0</v>
      </c>
      <c r="J389" s="16">
        <f>'SFY 2018-19'!N389</f>
        <v>0</v>
      </c>
      <c r="K389" s="46">
        <f>'SFY 2019-20'!N389</f>
        <v>0</v>
      </c>
      <c r="L389" s="16">
        <f>'SFY 2020-21'!N389</f>
        <v>0</v>
      </c>
      <c r="M389" s="16">
        <f>'SFY 2021-22'!N389</f>
        <v>0</v>
      </c>
      <c r="N389" s="17">
        <f>'SFY 2022-23'!N389</f>
        <v>0</v>
      </c>
    </row>
    <row r="390" spans="1:14" x14ac:dyDescent="0.2">
      <c r="A390" s="9" t="s">
        <v>303</v>
      </c>
      <c r="B390" s="16">
        <f>'SFY 2010-11'!N390</f>
        <v>0</v>
      </c>
      <c r="C390" s="16">
        <f>'SFY 2011-12'!N390</f>
        <v>0</v>
      </c>
      <c r="D390" s="37">
        <f>'SFY 2012-13'!N390</f>
        <v>0</v>
      </c>
      <c r="E390" s="16">
        <f>'SFY 2013-14'!N390</f>
        <v>0</v>
      </c>
      <c r="F390" s="16">
        <f>'SFY 2014-15'!N390</f>
        <v>0</v>
      </c>
      <c r="G390" s="16">
        <f>'SFY 2015-16'!N390</f>
        <v>0</v>
      </c>
      <c r="H390" s="16">
        <f>'SFY 2016-17'!N390</f>
        <v>0</v>
      </c>
      <c r="I390" s="46">
        <f>'SFY 2017-18'!N390</f>
        <v>0</v>
      </c>
      <c r="J390" s="16">
        <f>'SFY 2018-19'!N390</f>
        <v>0</v>
      </c>
      <c r="K390" s="46">
        <f>'SFY 2019-20'!N390</f>
        <v>0</v>
      </c>
      <c r="L390" s="16">
        <f>'SFY 2020-21'!N390</f>
        <v>0</v>
      </c>
      <c r="M390" s="16">
        <f>'SFY 2021-22'!N390</f>
        <v>0</v>
      </c>
      <c r="N390" s="17">
        <f>'SFY 2022-23'!N390</f>
        <v>0</v>
      </c>
    </row>
    <row r="391" spans="1:14" x14ac:dyDescent="0.2">
      <c r="A391" s="9" t="s">
        <v>304</v>
      </c>
      <c r="B391" s="16">
        <f>'SFY 2010-11'!N391</f>
        <v>0</v>
      </c>
      <c r="C391" s="16">
        <f>'SFY 2011-12'!N391</f>
        <v>0</v>
      </c>
      <c r="D391" s="37">
        <f>'SFY 2012-13'!N391</f>
        <v>0</v>
      </c>
      <c r="E391" s="16">
        <f>'SFY 2013-14'!N391</f>
        <v>0</v>
      </c>
      <c r="F391" s="16">
        <f>'SFY 2014-15'!N391</f>
        <v>0</v>
      </c>
      <c r="G391" s="16">
        <f>'SFY 2015-16'!N391</f>
        <v>0</v>
      </c>
      <c r="H391" s="16">
        <f>'SFY 2016-17'!N391</f>
        <v>0</v>
      </c>
      <c r="I391" s="46">
        <f>'SFY 2017-18'!N391</f>
        <v>0</v>
      </c>
      <c r="J391" s="16">
        <f>'SFY 2018-19'!N391</f>
        <v>0</v>
      </c>
      <c r="K391" s="46">
        <f>'SFY 2019-20'!N391</f>
        <v>0</v>
      </c>
      <c r="L391" s="16">
        <f>'SFY 2020-21'!N391</f>
        <v>0</v>
      </c>
      <c r="M391" s="16">
        <f>'SFY 2021-22'!N391</f>
        <v>0</v>
      </c>
      <c r="N391" s="17">
        <f>'SFY 2022-23'!N391</f>
        <v>0</v>
      </c>
    </row>
    <row r="392" spans="1:14" x14ac:dyDescent="0.2">
      <c r="A392" s="9" t="s">
        <v>305</v>
      </c>
      <c r="B392" s="16">
        <f>'SFY 2010-11'!N392</f>
        <v>0</v>
      </c>
      <c r="C392" s="16">
        <f>'SFY 2011-12'!N392</f>
        <v>0</v>
      </c>
      <c r="D392" s="37">
        <f>'SFY 2012-13'!N392</f>
        <v>0</v>
      </c>
      <c r="E392" s="16">
        <f>'SFY 2013-14'!N392</f>
        <v>0</v>
      </c>
      <c r="F392" s="16">
        <f>'SFY 2014-15'!N392</f>
        <v>0</v>
      </c>
      <c r="G392" s="16">
        <f>'SFY 2015-16'!N392</f>
        <v>0</v>
      </c>
      <c r="H392" s="16">
        <f>'SFY 2016-17'!N392</f>
        <v>0</v>
      </c>
      <c r="I392" s="46">
        <f>'SFY 2017-18'!N392</f>
        <v>0</v>
      </c>
      <c r="J392" s="16">
        <f>'SFY 2018-19'!N392</f>
        <v>0</v>
      </c>
      <c r="K392" s="46">
        <f>'SFY 2019-20'!N392</f>
        <v>0</v>
      </c>
      <c r="L392" s="16">
        <f>'SFY 2020-21'!N392</f>
        <v>0</v>
      </c>
      <c r="M392" s="16">
        <f>'SFY 2021-22'!N392</f>
        <v>0</v>
      </c>
      <c r="N392" s="17">
        <f>'SFY 2022-23'!N392</f>
        <v>0</v>
      </c>
    </row>
    <row r="393" spans="1:14" x14ac:dyDescent="0.2">
      <c r="A393" s="9" t="s">
        <v>306</v>
      </c>
      <c r="B393" s="16">
        <f>'SFY 2010-11'!N393</f>
        <v>0</v>
      </c>
      <c r="C393" s="16">
        <f>'SFY 2011-12'!N393</f>
        <v>0</v>
      </c>
      <c r="D393" s="37">
        <f>'SFY 2012-13'!N393</f>
        <v>0</v>
      </c>
      <c r="E393" s="16">
        <f>'SFY 2013-14'!N393</f>
        <v>0</v>
      </c>
      <c r="F393" s="16">
        <f>'SFY 2014-15'!N393</f>
        <v>0</v>
      </c>
      <c r="G393" s="16">
        <f>'SFY 2015-16'!N393</f>
        <v>0</v>
      </c>
      <c r="H393" s="16">
        <f>'SFY 2016-17'!N393</f>
        <v>0</v>
      </c>
      <c r="I393" s="46">
        <f>'SFY 2017-18'!N393</f>
        <v>0</v>
      </c>
      <c r="J393" s="16">
        <f>'SFY 2018-19'!N393</f>
        <v>0</v>
      </c>
      <c r="K393" s="46">
        <f>'SFY 2019-20'!N393</f>
        <v>0</v>
      </c>
      <c r="L393" s="16">
        <f>'SFY 2020-21'!N393</f>
        <v>0</v>
      </c>
      <c r="M393" s="16">
        <f>'SFY 2021-22'!N393</f>
        <v>0</v>
      </c>
      <c r="N393" s="17">
        <f>'SFY 2022-23'!N393</f>
        <v>0</v>
      </c>
    </row>
    <row r="394" spans="1:14" x14ac:dyDescent="0.2">
      <c r="A394" s="9" t="s">
        <v>307</v>
      </c>
      <c r="B394" s="16">
        <f>'SFY 2010-11'!N394</f>
        <v>951844</v>
      </c>
      <c r="C394" s="16">
        <f>'SFY 2011-12'!N394</f>
        <v>1317708</v>
      </c>
      <c r="D394" s="37">
        <f>'SFY 2012-13'!N394</f>
        <v>1156190</v>
      </c>
      <c r="E394" s="16">
        <f>'SFY 2013-14'!N394</f>
        <v>868512</v>
      </c>
      <c r="F394" s="16">
        <f>'SFY 2014-15'!N394</f>
        <v>548381</v>
      </c>
      <c r="G394" s="16">
        <f>'SFY 2015-16'!N394</f>
        <v>888183</v>
      </c>
      <c r="H394" s="16">
        <f>'SFY 2016-17'!N394</f>
        <v>1058250</v>
      </c>
      <c r="I394" s="46">
        <f>'SFY 2017-18'!N394</f>
        <v>1131788</v>
      </c>
      <c r="J394" s="16">
        <f>'SFY 2018-19'!N394</f>
        <v>1272141</v>
      </c>
      <c r="K394" s="46">
        <f>'SFY 2019-20'!N394</f>
        <v>1124982</v>
      </c>
      <c r="L394" s="16">
        <f>'SFY 2020-21'!N394</f>
        <v>1296626</v>
      </c>
      <c r="M394" s="16">
        <f>'SFY 2021-22'!N394</f>
        <v>1479890</v>
      </c>
      <c r="N394" s="17">
        <f>'SFY 2022-23'!N394</f>
        <v>1333063</v>
      </c>
    </row>
    <row r="395" spans="1:14" x14ac:dyDescent="0.2">
      <c r="A395" s="9" t="s">
        <v>308</v>
      </c>
      <c r="B395" s="16">
        <f>'SFY 2010-11'!N395</f>
        <v>0</v>
      </c>
      <c r="C395" s="16">
        <f>'SFY 2011-12'!N395</f>
        <v>0</v>
      </c>
      <c r="D395" s="37">
        <f>'SFY 2012-13'!N395</f>
        <v>0</v>
      </c>
      <c r="E395" s="16">
        <f>'SFY 2013-14'!N395</f>
        <v>0</v>
      </c>
      <c r="F395" s="16">
        <f>'SFY 2014-15'!N395</f>
        <v>0</v>
      </c>
      <c r="G395" s="16">
        <f>'SFY 2015-16'!N395</f>
        <v>0</v>
      </c>
      <c r="H395" s="16">
        <f>'SFY 2016-17'!N395</f>
        <v>0</v>
      </c>
      <c r="I395" s="46">
        <f>'SFY 2017-18'!N395</f>
        <v>0</v>
      </c>
      <c r="J395" s="16">
        <f>'SFY 2018-19'!N395</f>
        <v>0</v>
      </c>
      <c r="K395" s="46">
        <f>'SFY 2019-20'!N395</f>
        <v>0</v>
      </c>
      <c r="L395" s="16">
        <f>'SFY 2020-21'!N395</f>
        <v>0</v>
      </c>
      <c r="M395" s="16">
        <f>'SFY 2021-22'!N395</f>
        <v>0</v>
      </c>
      <c r="N395" s="17">
        <f>'SFY 2022-23'!N395</f>
        <v>0</v>
      </c>
    </row>
    <row r="396" spans="1:14" x14ac:dyDescent="0.2">
      <c r="A396" s="9" t="s">
        <v>309</v>
      </c>
      <c r="B396" s="16">
        <f>'SFY 2010-11'!N396</f>
        <v>0</v>
      </c>
      <c r="C396" s="16">
        <f>'SFY 2011-12'!N396</f>
        <v>0</v>
      </c>
      <c r="D396" s="37">
        <f>'SFY 2012-13'!N396</f>
        <v>0</v>
      </c>
      <c r="E396" s="16">
        <f>'SFY 2013-14'!N396</f>
        <v>0</v>
      </c>
      <c r="F396" s="16">
        <f>'SFY 2014-15'!N396</f>
        <v>0</v>
      </c>
      <c r="G396" s="16">
        <f>'SFY 2015-16'!N396</f>
        <v>0</v>
      </c>
      <c r="H396" s="16">
        <f>'SFY 2016-17'!N396</f>
        <v>0</v>
      </c>
      <c r="I396" s="46">
        <f>'SFY 2017-18'!N396</f>
        <v>0</v>
      </c>
      <c r="J396" s="16">
        <f>'SFY 2018-19'!N396</f>
        <v>0</v>
      </c>
      <c r="K396" s="46">
        <f>'SFY 2019-20'!N396</f>
        <v>0</v>
      </c>
      <c r="L396" s="16">
        <f>'SFY 2020-21'!N396</f>
        <v>0</v>
      </c>
      <c r="M396" s="16">
        <f>'SFY 2021-22'!N396</f>
        <v>0</v>
      </c>
      <c r="N396" s="17">
        <f>'SFY 2022-23'!N396</f>
        <v>0</v>
      </c>
    </row>
    <row r="397" spans="1:14" x14ac:dyDescent="0.2">
      <c r="A397" s="9" t="s">
        <v>310</v>
      </c>
      <c r="B397" s="16">
        <f>'SFY 2010-11'!N397</f>
        <v>0</v>
      </c>
      <c r="C397" s="16">
        <f>'SFY 2011-12'!N397</f>
        <v>0</v>
      </c>
      <c r="D397" s="37">
        <f>'SFY 2012-13'!N397</f>
        <v>0</v>
      </c>
      <c r="E397" s="16">
        <f>'SFY 2013-14'!N397</f>
        <v>0</v>
      </c>
      <c r="F397" s="16">
        <f>'SFY 2014-15'!N397</f>
        <v>0</v>
      </c>
      <c r="G397" s="16">
        <f>'SFY 2015-16'!N397</f>
        <v>0</v>
      </c>
      <c r="H397" s="16">
        <f>'SFY 2016-17'!N397</f>
        <v>0</v>
      </c>
      <c r="I397" s="46">
        <f>'SFY 2017-18'!N397</f>
        <v>0</v>
      </c>
      <c r="J397" s="16">
        <f>'SFY 2018-19'!N397</f>
        <v>0</v>
      </c>
      <c r="K397" s="46">
        <f>'SFY 2019-20'!N397</f>
        <v>0</v>
      </c>
      <c r="L397" s="16">
        <f>'SFY 2020-21'!N397</f>
        <v>0</v>
      </c>
      <c r="M397" s="16">
        <f>'SFY 2021-22'!N397</f>
        <v>0</v>
      </c>
      <c r="N397" s="17">
        <f>'SFY 2022-23'!N397</f>
        <v>0</v>
      </c>
    </row>
    <row r="398" spans="1:14" x14ac:dyDescent="0.2">
      <c r="A398" s="9" t="s">
        <v>311</v>
      </c>
      <c r="B398" s="16">
        <f>'SFY 2010-11'!N398</f>
        <v>0</v>
      </c>
      <c r="C398" s="16">
        <f>'SFY 2011-12'!N398</f>
        <v>0</v>
      </c>
      <c r="D398" s="37">
        <f>'SFY 2012-13'!N398</f>
        <v>0</v>
      </c>
      <c r="E398" s="16">
        <f>'SFY 2013-14'!N398</f>
        <v>0</v>
      </c>
      <c r="F398" s="16">
        <f>'SFY 2014-15'!N398</f>
        <v>0</v>
      </c>
      <c r="G398" s="16">
        <f>'SFY 2015-16'!N398</f>
        <v>0</v>
      </c>
      <c r="H398" s="16">
        <f>'SFY 2016-17'!N398</f>
        <v>0</v>
      </c>
      <c r="I398" s="46">
        <f>'SFY 2017-18'!N398</f>
        <v>0</v>
      </c>
      <c r="J398" s="16">
        <f>'SFY 2018-19'!N398</f>
        <v>0</v>
      </c>
      <c r="K398" s="46">
        <f>'SFY 2019-20'!N398</f>
        <v>0</v>
      </c>
      <c r="L398" s="16">
        <f>'SFY 2020-21'!N398</f>
        <v>0</v>
      </c>
      <c r="M398" s="16">
        <f>'SFY 2021-22'!N398</f>
        <v>0</v>
      </c>
      <c r="N398" s="17">
        <f>'SFY 2022-23'!N398</f>
        <v>0</v>
      </c>
    </row>
    <row r="399" spans="1:14" x14ac:dyDescent="0.2">
      <c r="A399" s="9" t="s">
        <v>313</v>
      </c>
      <c r="B399" s="16">
        <f>'SFY 2010-11'!N399</f>
        <v>0</v>
      </c>
      <c r="C399" s="16">
        <f>'SFY 2011-12'!N399</f>
        <v>0</v>
      </c>
      <c r="D399" s="37">
        <f>'SFY 2012-13'!N399</f>
        <v>0</v>
      </c>
      <c r="E399" s="16">
        <f>'SFY 2013-14'!N399</f>
        <v>0</v>
      </c>
      <c r="F399" s="16">
        <f>'SFY 2014-15'!N399</f>
        <v>0</v>
      </c>
      <c r="G399" s="16">
        <f>'SFY 2015-16'!N399</f>
        <v>0</v>
      </c>
      <c r="H399" s="16">
        <f>'SFY 2016-17'!N399</f>
        <v>0</v>
      </c>
      <c r="I399" s="46">
        <f>'SFY 2017-18'!N399</f>
        <v>0</v>
      </c>
      <c r="J399" s="16">
        <f>'SFY 2018-19'!N399</f>
        <v>0</v>
      </c>
      <c r="K399" s="46">
        <f>'SFY 2019-20'!N399</f>
        <v>0</v>
      </c>
      <c r="L399" s="16">
        <f>'SFY 2020-21'!N399</f>
        <v>0</v>
      </c>
      <c r="M399" s="16">
        <f>'SFY 2021-22'!N399</f>
        <v>0</v>
      </c>
      <c r="N399" s="17">
        <f>'SFY 2022-23'!N399</f>
        <v>0</v>
      </c>
    </row>
    <row r="400" spans="1:14" x14ac:dyDescent="0.2">
      <c r="A400" s="15" t="s">
        <v>312</v>
      </c>
      <c r="B400" s="16">
        <f>'SFY 2010-11'!N400</f>
        <v>595027</v>
      </c>
      <c r="C400" s="16">
        <f>'SFY 2011-12'!N400</f>
        <v>523028.08999999997</v>
      </c>
      <c r="D400" s="37">
        <f>'SFY 2012-13'!N400</f>
        <v>511730.03</v>
      </c>
      <c r="E400" s="16">
        <f>'SFY 2013-14'!N400</f>
        <v>846286.14000000013</v>
      </c>
      <c r="F400" s="16">
        <f>'SFY 2014-15'!N400</f>
        <v>921376.22</v>
      </c>
      <c r="G400" s="16">
        <f>'SFY 2015-16'!N400</f>
        <v>1203192.6500000001</v>
      </c>
      <c r="H400" s="16">
        <f>'SFY 2016-17'!N400</f>
        <v>1373681.49</v>
      </c>
      <c r="I400" s="46">
        <f>'SFY 2017-18'!N400</f>
        <v>1360218.94</v>
      </c>
      <c r="J400" s="16">
        <f>'SFY 2018-19'!N400</f>
        <v>1290735.24</v>
      </c>
      <c r="K400" s="46">
        <f>'SFY 2019-20'!N400</f>
        <v>1088630.51</v>
      </c>
      <c r="L400" s="16">
        <f>'SFY 2020-21'!N400</f>
        <v>1249268.9200000002</v>
      </c>
      <c r="M400" s="16">
        <f>'SFY 2021-22'!N400</f>
        <v>1443863.59</v>
      </c>
      <c r="N400" s="17">
        <f>'SFY 2022-23'!N400</f>
        <v>1454196.3699999999</v>
      </c>
    </row>
    <row r="401" spans="1:14" x14ac:dyDescent="0.2">
      <c r="A401" s="9" t="s">
        <v>314</v>
      </c>
      <c r="B401" s="16">
        <f>'SFY 2010-11'!N401</f>
        <v>0</v>
      </c>
      <c r="C401" s="16">
        <f>'SFY 2011-12'!N401</f>
        <v>0</v>
      </c>
      <c r="D401" s="37">
        <f>'SFY 2012-13'!N401</f>
        <v>0</v>
      </c>
      <c r="E401" s="16">
        <f>'SFY 2013-14'!N401</f>
        <v>0</v>
      </c>
      <c r="F401" s="16">
        <f>'SFY 2014-15'!N401</f>
        <v>0</v>
      </c>
      <c r="G401" s="16">
        <f>'SFY 2015-16'!N401</f>
        <v>0</v>
      </c>
      <c r="H401" s="16">
        <f>'SFY 2016-17'!N401</f>
        <v>0</v>
      </c>
      <c r="I401" s="46">
        <f>'SFY 2017-18'!N401</f>
        <v>0</v>
      </c>
      <c r="J401" s="16">
        <f>'SFY 2018-19'!N401</f>
        <v>0</v>
      </c>
      <c r="K401" s="46">
        <f>'SFY 2019-20'!N401</f>
        <v>0</v>
      </c>
      <c r="L401" s="16">
        <f>'SFY 2020-21'!N401</f>
        <v>0</v>
      </c>
      <c r="M401" s="16">
        <f>'SFY 2021-22'!N401</f>
        <v>0</v>
      </c>
      <c r="N401" s="17">
        <f>'SFY 2022-23'!N401</f>
        <v>0</v>
      </c>
    </row>
    <row r="402" spans="1:14" x14ac:dyDescent="0.2">
      <c r="A402" s="9" t="s">
        <v>315</v>
      </c>
      <c r="B402" s="16">
        <f>'SFY 2010-11'!N402</f>
        <v>0</v>
      </c>
      <c r="C402" s="16">
        <f>'SFY 2011-12'!N402</f>
        <v>0</v>
      </c>
      <c r="D402" s="37">
        <f>'SFY 2012-13'!N402</f>
        <v>0</v>
      </c>
      <c r="E402" s="16">
        <f>'SFY 2013-14'!N402</f>
        <v>0</v>
      </c>
      <c r="F402" s="16">
        <f>'SFY 2014-15'!N402</f>
        <v>0</v>
      </c>
      <c r="G402" s="16">
        <f>'SFY 2015-16'!N402</f>
        <v>0</v>
      </c>
      <c r="H402" s="16">
        <f>'SFY 2016-17'!N402</f>
        <v>0</v>
      </c>
      <c r="I402" s="46">
        <f>'SFY 2017-18'!N402</f>
        <v>0</v>
      </c>
      <c r="J402" s="16">
        <f>'SFY 2018-19'!N402</f>
        <v>0</v>
      </c>
      <c r="K402" s="46">
        <f>'SFY 2019-20'!N402</f>
        <v>0</v>
      </c>
      <c r="L402" s="16">
        <f>'SFY 2020-21'!N402</f>
        <v>0</v>
      </c>
      <c r="M402" s="16">
        <f>'SFY 2021-22'!N402</f>
        <v>0</v>
      </c>
      <c r="N402" s="17">
        <f>'SFY 2022-23'!N402</f>
        <v>0</v>
      </c>
    </row>
    <row r="403" spans="1:14" x14ac:dyDescent="0.2">
      <c r="A403" s="9" t="s">
        <v>316</v>
      </c>
      <c r="B403" s="16">
        <f>'SFY 2010-11'!N403</f>
        <v>0</v>
      </c>
      <c r="C403" s="16">
        <f>'SFY 2011-12'!N403</f>
        <v>0</v>
      </c>
      <c r="D403" s="37">
        <f>'SFY 2012-13'!N403</f>
        <v>0</v>
      </c>
      <c r="E403" s="16">
        <f>'SFY 2013-14'!N403</f>
        <v>0</v>
      </c>
      <c r="F403" s="16">
        <f>'SFY 2014-15'!N403</f>
        <v>0</v>
      </c>
      <c r="G403" s="16">
        <f>'SFY 2015-16'!N403</f>
        <v>0</v>
      </c>
      <c r="H403" s="16">
        <f>'SFY 2016-17'!N403</f>
        <v>0</v>
      </c>
      <c r="I403" s="46">
        <f>'SFY 2017-18'!N403</f>
        <v>0</v>
      </c>
      <c r="J403" s="16">
        <f>'SFY 2018-19'!N403</f>
        <v>0</v>
      </c>
      <c r="K403" s="46">
        <f>'SFY 2019-20'!N403</f>
        <v>0</v>
      </c>
      <c r="L403" s="16">
        <f>'SFY 2020-21'!N403</f>
        <v>0</v>
      </c>
      <c r="M403" s="16">
        <f>'SFY 2021-22'!N403</f>
        <v>0</v>
      </c>
      <c r="N403" s="17">
        <f>'SFY 2022-23'!N403</f>
        <v>0</v>
      </c>
    </row>
    <row r="404" spans="1:14" x14ac:dyDescent="0.2">
      <c r="A404" s="12" t="s">
        <v>510</v>
      </c>
      <c r="B404" s="13">
        <f>'SFY 2010-11'!N404</f>
        <v>0</v>
      </c>
      <c r="C404" s="13">
        <f>'SFY 2011-12'!N404</f>
        <v>0</v>
      </c>
      <c r="D404" s="38">
        <f>'SFY 2012-13'!N404</f>
        <v>0</v>
      </c>
      <c r="E404" s="13">
        <f>'SFY 2013-14'!N404</f>
        <v>0</v>
      </c>
      <c r="F404" s="13">
        <f>'SFY 2014-15'!N404</f>
        <v>0</v>
      </c>
      <c r="G404" s="13">
        <f>'SFY 2015-16'!N404</f>
        <v>0</v>
      </c>
      <c r="H404" s="13">
        <f>'SFY 2016-17'!N404</f>
        <v>0</v>
      </c>
      <c r="I404" s="47">
        <f>'SFY 2017-18'!N404</f>
        <v>0</v>
      </c>
      <c r="J404" s="13">
        <f>'SFY 2018-19'!N404</f>
        <v>0</v>
      </c>
      <c r="K404" s="47">
        <f>'SFY 2019-20'!N404</f>
        <v>0</v>
      </c>
      <c r="L404" s="13">
        <f>'SFY 2020-21'!N404</f>
        <v>0</v>
      </c>
      <c r="M404" s="13">
        <f>'SFY 2021-22'!N404</f>
        <v>0</v>
      </c>
      <c r="N404" s="14">
        <f>'SFY 2022-23'!N404</f>
        <v>0</v>
      </c>
    </row>
    <row r="405" spans="1:14" x14ac:dyDescent="0.2">
      <c r="A405" s="9" t="s">
        <v>317</v>
      </c>
      <c r="B405" s="16">
        <f>'SFY 2010-11'!N405</f>
        <v>0</v>
      </c>
      <c r="C405" s="16">
        <f>'SFY 2011-12'!N405</f>
        <v>0</v>
      </c>
      <c r="D405" s="37">
        <f>'SFY 2012-13'!N405</f>
        <v>0</v>
      </c>
      <c r="E405" s="16">
        <f>'SFY 2013-14'!N405</f>
        <v>0</v>
      </c>
      <c r="F405" s="16">
        <f>'SFY 2014-15'!N405</f>
        <v>0</v>
      </c>
      <c r="G405" s="16">
        <f>'SFY 2015-16'!N405</f>
        <v>0</v>
      </c>
      <c r="H405" s="16">
        <f>'SFY 2016-17'!N405</f>
        <v>0</v>
      </c>
      <c r="I405" s="46">
        <f>'SFY 2017-18'!N405</f>
        <v>0</v>
      </c>
      <c r="J405" s="16">
        <f>'SFY 2018-19'!N405</f>
        <v>0</v>
      </c>
      <c r="K405" s="46">
        <f>'SFY 2019-20'!N405</f>
        <v>0</v>
      </c>
      <c r="L405" s="16">
        <f>'SFY 2020-21'!N405</f>
        <v>0</v>
      </c>
      <c r="M405" s="16">
        <f>'SFY 2021-22'!N405</f>
        <v>0</v>
      </c>
      <c r="N405" s="17">
        <f>'SFY 2022-23'!N405</f>
        <v>0</v>
      </c>
    </row>
    <row r="406" spans="1:14" x14ac:dyDescent="0.2">
      <c r="A406" s="9" t="s">
        <v>318</v>
      </c>
      <c r="B406" s="16">
        <f>'SFY 2010-11'!N406</f>
        <v>0</v>
      </c>
      <c r="C406" s="16">
        <f>'SFY 2011-12'!N406</f>
        <v>0</v>
      </c>
      <c r="D406" s="37">
        <f>'SFY 2012-13'!N406</f>
        <v>0</v>
      </c>
      <c r="E406" s="16">
        <f>'SFY 2013-14'!N406</f>
        <v>0</v>
      </c>
      <c r="F406" s="16">
        <f>'SFY 2014-15'!N406</f>
        <v>0</v>
      </c>
      <c r="G406" s="16">
        <f>'SFY 2015-16'!N406</f>
        <v>0</v>
      </c>
      <c r="H406" s="16">
        <f>'SFY 2016-17'!N406</f>
        <v>0</v>
      </c>
      <c r="I406" s="46">
        <f>'SFY 2017-18'!N406</f>
        <v>0</v>
      </c>
      <c r="J406" s="16">
        <f>'SFY 2018-19'!N406</f>
        <v>0</v>
      </c>
      <c r="K406" s="46">
        <f>'SFY 2019-20'!N406</f>
        <v>0</v>
      </c>
      <c r="L406" s="16">
        <f>'SFY 2020-21'!N406</f>
        <v>0</v>
      </c>
      <c r="M406" s="16">
        <f>'SFY 2021-22'!N406</f>
        <v>0</v>
      </c>
      <c r="N406" s="17">
        <f>'SFY 2022-23'!N406</f>
        <v>0</v>
      </c>
    </row>
    <row r="407" spans="1:14" x14ac:dyDescent="0.2">
      <c r="A407" s="9" t="s">
        <v>319</v>
      </c>
      <c r="B407" s="16">
        <f>'SFY 2010-11'!N407</f>
        <v>0</v>
      </c>
      <c r="C407" s="16">
        <f>'SFY 2011-12'!N407</f>
        <v>0</v>
      </c>
      <c r="D407" s="37">
        <f>'SFY 2012-13'!N407</f>
        <v>181687.51</v>
      </c>
      <c r="E407" s="16">
        <f>'SFY 2013-14'!N407</f>
        <v>426029.93000000005</v>
      </c>
      <c r="F407" s="16">
        <f>'SFY 2014-15'!N407</f>
        <v>277880.99</v>
      </c>
      <c r="G407" s="16">
        <f>'SFY 2015-16'!N407</f>
        <v>261252.01</v>
      </c>
      <c r="H407" s="16">
        <f>'SFY 2016-17'!N407</f>
        <v>381257.65000000008</v>
      </c>
      <c r="I407" s="46">
        <f>'SFY 2017-18'!N407</f>
        <v>250576.95</v>
      </c>
      <c r="J407" s="16">
        <f>'SFY 2018-19'!N407</f>
        <v>0</v>
      </c>
      <c r="K407" s="46">
        <f>'SFY 2019-20'!N407</f>
        <v>0</v>
      </c>
      <c r="L407" s="16">
        <f>'SFY 2020-21'!N407</f>
        <v>0</v>
      </c>
      <c r="M407" s="16">
        <f>'SFY 2021-22'!N407</f>
        <v>0</v>
      </c>
      <c r="N407" s="17">
        <f>'SFY 2022-23'!N407</f>
        <v>0</v>
      </c>
    </row>
    <row r="408" spans="1:14" x14ac:dyDescent="0.2">
      <c r="A408" s="9" t="s">
        <v>320</v>
      </c>
      <c r="B408" s="16">
        <f>'SFY 2010-11'!N408</f>
        <v>0</v>
      </c>
      <c r="C408" s="16">
        <f>'SFY 2011-12'!N408</f>
        <v>0</v>
      </c>
      <c r="D408" s="37">
        <f>'SFY 2012-13'!N408</f>
        <v>0</v>
      </c>
      <c r="E408" s="16">
        <f>'SFY 2013-14'!N408</f>
        <v>0</v>
      </c>
      <c r="F408" s="16">
        <f>'SFY 2014-15'!N408</f>
        <v>0</v>
      </c>
      <c r="G408" s="16">
        <f>'SFY 2015-16'!N408</f>
        <v>0</v>
      </c>
      <c r="H408" s="16">
        <f>'SFY 2016-17'!N408</f>
        <v>0</v>
      </c>
      <c r="I408" s="46">
        <f>'SFY 2017-18'!N408</f>
        <v>0</v>
      </c>
      <c r="J408" s="16">
        <f>'SFY 2018-19'!N408</f>
        <v>0</v>
      </c>
      <c r="K408" s="46">
        <f>'SFY 2019-20'!N408</f>
        <v>0</v>
      </c>
      <c r="L408" s="16">
        <f>'SFY 2020-21'!N408</f>
        <v>0</v>
      </c>
      <c r="M408" s="16">
        <f>'SFY 2021-22'!N408</f>
        <v>0</v>
      </c>
      <c r="N408" s="17">
        <f>'SFY 2022-23'!N408</f>
        <v>0</v>
      </c>
    </row>
    <row r="409" spans="1:14" x14ac:dyDescent="0.2">
      <c r="A409" s="9" t="s">
        <v>321</v>
      </c>
      <c r="B409" s="16">
        <f>'SFY 2010-11'!N409</f>
        <v>0</v>
      </c>
      <c r="C409" s="16">
        <f>'SFY 2011-12'!N409</f>
        <v>0</v>
      </c>
      <c r="D409" s="37">
        <f>'SFY 2012-13'!N409</f>
        <v>0</v>
      </c>
      <c r="E409" s="16">
        <f>'SFY 2013-14'!N409</f>
        <v>0</v>
      </c>
      <c r="F409" s="16">
        <f>'SFY 2014-15'!N409</f>
        <v>0</v>
      </c>
      <c r="G409" s="16">
        <f>'SFY 2015-16'!N409</f>
        <v>0</v>
      </c>
      <c r="H409" s="16">
        <f>'SFY 2016-17'!N409</f>
        <v>0</v>
      </c>
      <c r="I409" s="46">
        <f>'SFY 2017-18'!N409</f>
        <v>0</v>
      </c>
      <c r="J409" s="16">
        <f>'SFY 2018-19'!N409</f>
        <v>0</v>
      </c>
      <c r="K409" s="46">
        <f>'SFY 2019-20'!N409</f>
        <v>0</v>
      </c>
      <c r="L409" s="16">
        <f>'SFY 2020-21'!N409</f>
        <v>0</v>
      </c>
      <c r="M409" s="16">
        <f>'SFY 2021-22'!N409</f>
        <v>0</v>
      </c>
      <c r="N409" s="17">
        <f>'SFY 2022-23'!N409</f>
        <v>0</v>
      </c>
    </row>
    <row r="410" spans="1:14" x14ac:dyDescent="0.2">
      <c r="A410" s="12" t="s">
        <v>511</v>
      </c>
      <c r="B410" s="13">
        <f>'SFY 2010-11'!N410</f>
        <v>0</v>
      </c>
      <c r="C410" s="13">
        <f>'SFY 2011-12'!N410</f>
        <v>0</v>
      </c>
      <c r="D410" s="38">
        <f>'SFY 2012-13'!N410</f>
        <v>0</v>
      </c>
      <c r="E410" s="13">
        <f>'SFY 2013-14'!N410</f>
        <v>0</v>
      </c>
      <c r="F410" s="13">
        <f>'SFY 2014-15'!N410</f>
        <v>0</v>
      </c>
      <c r="G410" s="13">
        <f>'SFY 2015-16'!N410</f>
        <v>0</v>
      </c>
      <c r="H410" s="13">
        <f>'SFY 2016-17'!N410</f>
        <v>0</v>
      </c>
      <c r="I410" s="47">
        <f>'SFY 2017-18'!N410</f>
        <v>0</v>
      </c>
      <c r="J410" s="13">
        <f>'SFY 2018-19'!N410</f>
        <v>0</v>
      </c>
      <c r="K410" s="47">
        <f>'SFY 2019-20'!N410</f>
        <v>0</v>
      </c>
      <c r="L410" s="13">
        <f>'SFY 2020-21'!N410</f>
        <v>0</v>
      </c>
      <c r="M410" s="13">
        <f>'SFY 2021-22'!N410</f>
        <v>0</v>
      </c>
      <c r="N410" s="14">
        <f>'SFY 2022-23'!N410</f>
        <v>0</v>
      </c>
    </row>
    <row r="411" spans="1:14" x14ac:dyDescent="0.2">
      <c r="A411" s="9" t="s">
        <v>322</v>
      </c>
      <c r="B411" s="16">
        <f>'SFY 2010-11'!N411</f>
        <v>0</v>
      </c>
      <c r="C411" s="16">
        <f>'SFY 2011-12'!N411</f>
        <v>0</v>
      </c>
      <c r="D411" s="37">
        <f>'SFY 2012-13'!N411</f>
        <v>0</v>
      </c>
      <c r="E411" s="16">
        <f>'SFY 2013-14'!N411</f>
        <v>0</v>
      </c>
      <c r="F411" s="16">
        <f>'SFY 2014-15'!N411</f>
        <v>0</v>
      </c>
      <c r="G411" s="16">
        <f>'SFY 2015-16'!N411</f>
        <v>0</v>
      </c>
      <c r="H411" s="16">
        <f>'SFY 2016-17'!N411</f>
        <v>0</v>
      </c>
      <c r="I411" s="46">
        <f>'SFY 2017-18'!N411</f>
        <v>0</v>
      </c>
      <c r="J411" s="16">
        <f>'SFY 2018-19'!N411</f>
        <v>0</v>
      </c>
      <c r="K411" s="46">
        <f>'SFY 2019-20'!N411</f>
        <v>0</v>
      </c>
      <c r="L411" s="16">
        <f>'SFY 2020-21'!N411</f>
        <v>0</v>
      </c>
      <c r="M411" s="16">
        <f>'SFY 2021-22'!N411</f>
        <v>0</v>
      </c>
      <c r="N411" s="17">
        <f>'SFY 2022-23'!N411</f>
        <v>0</v>
      </c>
    </row>
    <row r="412" spans="1:14" x14ac:dyDescent="0.2">
      <c r="A412" s="9" t="s">
        <v>393</v>
      </c>
      <c r="B412" s="16">
        <f>'SFY 2010-11'!N412</f>
        <v>0</v>
      </c>
      <c r="C412" s="16">
        <f>'SFY 2011-12'!N412</f>
        <v>0</v>
      </c>
      <c r="D412" s="37">
        <f>'SFY 2012-13'!N412</f>
        <v>0</v>
      </c>
      <c r="E412" s="16">
        <f>'SFY 2013-14'!N412</f>
        <v>0</v>
      </c>
      <c r="F412" s="16">
        <f>'SFY 2014-15'!N412</f>
        <v>0</v>
      </c>
      <c r="G412" s="16">
        <f>'SFY 2015-16'!N412</f>
        <v>0</v>
      </c>
      <c r="H412" s="16">
        <f>'SFY 2016-17'!N412</f>
        <v>0</v>
      </c>
      <c r="I412" s="46">
        <f>'SFY 2017-18'!N412</f>
        <v>0</v>
      </c>
      <c r="J412" s="16">
        <f>'SFY 2018-19'!N412</f>
        <v>0</v>
      </c>
      <c r="K412" s="46">
        <f>'SFY 2019-20'!N412</f>
        <v>0</v>
      </c>
      <c r="L412" s="16">
        <f>'SFY 2020-21'!N412</f>
        <v>0</v>
      </c>
      <c r="M412" s="16">
        <f>'SFY 2021-22'!N412</f>
        <v>0</v>
      </c>
      <c r="N412" s="17">
        <f>'SFY 2022-23'!N412</f>
        <v>0</v>
      </c>
    </row>
    <row r="413" spans="1:14" x14ac:dyDescent="0.2">
      <c r="A413" s="9" t="s">
        <v>394</v>
      </c>
      <c r="B413" s="16">
        <f>'SFY 2010-11'!N413</f>
        <v>0</v>
      </c>
      <c r="C413" s="16">
        <f>'SFY 2011-12'!N413</f>
        <v>0</v>
      </c>
      <c r="D413" s="37">
        <f>'SFY 2012-13'!N413</f>
        <v>0</v>
      </c>
      <c r="E413" s="16">
        <f>'SFY 2013-14'!N413</f>
        <v>0</v>
      </c>
      <c r="F413" s="16">
        <f>'SFY 2014-15'!N413</f>
        <v>0</v>
      </c>
      <c r="G413" s="16">
        <f>'SFY 2015-16'!N413</f>
        <v>0</v>
      </c>
      <c r="H413" s="16">
        <f>'SFY 2016-17'!N413</f>
        <v>0</v>
      </c>
      <c r="I413" s="46">
        <f>'SFY 2017-18'!N413</f>
        <v>0</v>
      </c>
      <c r="J413" s="16">
        <f>'SFY 2018-19'!N413</f>
        <v>0</v>
      </c>
      <c r="K413" s="46">
        <f>'SFY 2019-20'!N413</f>
        <v>0</v>
      </c>
      <c r="L413" s="16">
        <f>'SFY 2020-21'!N413</f>
        <v>0</v>
      </c>
      <c r="M413" s="16">
        <f>'SFY 2021-22'!N413</f>
        <v>0</v>
      </c>
      <c r="N413" s="17">
        <f>'SFY 2022-23'!N413</f>
        <v>0</v>
      </c>
    </row>
    <row r="414" spans="1:14" x14ac:dyDescent="0.2">
      <c r="A414" s="12" t="s">
        <v>512</v>
      </c>
      <c r="B414" s="13">
        <f>'SFY 2010-11'!N414</f>
        <v>0</v>
      </c>
      <c r="C414" s="13">
        <f>'SFY 2011-12'!N414</f>
        <v>0</v>
      </c>
      <c r="D414" s="38">
        <f>'SFY 2012-13'!N414</f>
        <v>0</v>
      </c>
      <c r="E414" s="13">
        <f>'SFY 2013-14'!N414</f>
        <v>0</v>
      </c>
      <c r="F414" s="13">
        <f>'SFY 2014-15'!N414</f>
        <v>0</v>
      </c>
      <c r="G414" s="13">
        <f>'SFY 2015-16'!N414</f>
        <v>0</v>
      </c>
      <c r="H414" s="13">
        <f>'SFY 2016-17'!N414</f>
        <v>0</v>
      </c>
      <c r="I414" s="47">
        <f>'SFY 2017-18'!N414</f>
        <v>0</v>
      </c>
      <c r="J414" s="13">
        <f>'SFY 2018-19'!N414</f>
        <v>0</v>
      </c>
      <c r="K414" s="47">
        <f>'SFY 2019-20'!N414</f>
        <v>0</v>
      </c>
      <c r="L414" s="13">
        <f>'SFY 2020-21'!N414</f>
        <v>0</v>
      </c>
      <c r="M414" s="13">
        <f>'SFY 2021-22'!N414</f>
        <v>0</v>
      </c>
      <c r="N414" s="14">
        <f>'SFY 2022-23'!N414</f>
        <v>0</v>
      </c>
    </row>
    <row r="415" spans="1:14" x14ac:dyDescent="0.2">
      <c r="A415" s="9" t="s">
        <v>323</v>
      </c>
      <c r="B415" s="16">
        <f>'SFY 2010-11'!N415</f>
        <v>0</v>
      </c>
      <c r="C415" s="16">
        <f>'SFY 2011-12'!N415</f>
        <v>0</v>
      </c>
      <c r="D415" s="37">
        <f>'SFY 2012-13'!N415</f>
        <v>0</v>
      </c>
      <c r="E415" s="16">
        <f>'SFY 2013-14'!N415</f>
        <v>0</v>
      </c>
      <c r="F415" s="16">
        <f>'SFY 2014-15'!N415</f>
        <v>0</v>
      </c>
      <c r="G415" s="16">
        <f>'SFY 2015-16'!N415</f>
        <v>0</v>
      </c>
      <c r="H415" s="16">
        <f>'SFY 2016-17'!N415</f>
        <v>0</v>
      </c>
      <c r="I415" s="46">
        <f>'SFY 2017-18'!N415</f>
        <v>0</v>
      </c>
      <c r="J415" s="16">
        <f>'SFY 2018-19'!N415</f>
        <v>0</v>
      </c>
      <c r="K415" s="46">
        <f>'SFY 2019-20'!N415</f>
        <v>0</v>
      </c>
      <c r="L415" s="16">
        <f>'SFY 2020-21'!N415</f>
        <v>0</v>
      </c>
      <c r="M415" s="16">
        <f>'SFY 2021-22'!N415</f>
        <v>0</v>
      </c>
      <c r="N415" s="17">
        <f>'SFY 2022-23'!N415</f>
        <v>0</v>
      </c>
    </row>
    <row r="416" spans="1:14" x14ac:dyDescent="0.2">
      <c r="A416" s="9" t="s">
        <v>395</v>
      </c>
      <c r="B416" s="16">
        <f>'SFY 2010-11'!N416</f>
        <v>0</v>
      </c>
      <c r="C416" s="16">
        <f>'SFY 2011-12'!N416</f>
        <v>0</v>
      </c>
      <c r="D416" s="37">
        <f>'SFY 2012-13'!N416</f>
        <v>0</v>
      </c>
      <c r="E416" s="16">
        <f>'SFY 2013-14'!N416</f>
        <v>0</v>
      </c>
      <c r="F416" s="16">
        <f>'SFY 2014-15'!N416</f>
        <v>0</v>
      </c>
      <c r="G416" s="16">
        <f>'SFY 2015-16'!N416</f>
        <v>0</v>
      </c>
      <c r="H416" s="16">
        <f>'SFY 2016-17'!N416</f>
        <v>0</v>
      </c>
      <c r="I416" s="46">
        <f>'SFY 2017-18'!N416</f>
        <v>0</v>
      </c>
      <c r="J416" s="16">
        <f>'SFY 2018-19'!N416</f>
        <v>0</v>
      </c>
      <c r="K416" s="46">
        <f>'SFY 2019-20'!N416</f>
        <v>0</v>
      </c>
      <c r="L416" s="16">
        <f>'SFY 2020-21'!N416</f>
        <v>0</v>
      </c>
      <c r="M416" s="16">
        <f>'SFY 2021-22'!N416</f>
        <v>0</v>
      </c>
      <c r="N416" s="17">
        <f>'SFY 2022-23'!N416</f>
        <v>0</v>
      </c>
    </row>
    <row r="417" spans="1:14" x14ac:dyDescent="0.2">
      <c r="A417" s="9" t="s">
        <v>396</v>
      </c>
      <c r="B417" s="16">
        <f>'SFY 2010-11'!N417</f>
        <v>0</v>
      </c>
      <c r="C417" s="16">
        <f>'SFY 2011-12'!N417</f>
        <v>0</v>
      </c>
      <c r="D417" s="37">
        <f>'SFY 2012-13'!N417</f>
        <v>0</v>
      </c>
      <c r="E417" s="16">
        <f>'SFY 2013-14'!N417</f>
        <v>0</v>
      </c>
      <c r="F417" s="16">
        <f>'SFY 2014-15'!N417</f>
        <v>0</v>
      </c>
      <c r="G417" s="16">
        <f>'SFY 2015-16'!N417</f>
        <v>0</v>
      </c>
      <c r="H417" s="16">
        <f>'SFY 2016-17'!N417</f>
        <v>0</v>
      </c>
      <c r="I417" s="46">
        <f>'SFY 2017-18'!N417</f>
        <v>0</v>
      </c>
      <c r="J417" s="16">
        <f>'SFY 2018-19'!N417</f>
        <v>0</v>
      </c>
      <c r="K417" s="46">
        <f>'SFY 2019-20'!N417</f>
        <v>0</v>
      </c>
      <c r="L417" s="16">
        <f>'SFY 2020-21'!N417</f>
        <v>0</v>
      </c>
      <c r="M417" s="16">
        <f>'SFY 2021-22'!N417</f>
        <v>0</v>
      </c>
      <c r="N417" s="17">
        <f>'SFY 2022-23'!N417</f>
        <v>0</v>
      </c>
    </row>
    <row r="418" spans="1:14" x14ac:dyDescent="0.2">
      <c r="A418" s="12" t="s">
        <v>513</v>
      </c>
      <c r="B418" s="13">
        <f>'SFY 2010-11'!N418</f>
        <v>0</v>
      </c>
      <c r="C418" s="13">
        <f>'SFY 2011-12'!N418</f>
        <v>0</v>
      </c>
      <c r="D418" s="38">
        <f>'SFY 2012-13'!N418</f>
        <v>0</v>
      </c>
      <c r="E418" s="13">
        <f>'SFY 2013-14'!N418</f>
        <v>0</v>
      </c>
      <c r="F418" s="13">
        <f>'SFY 2014-15'!N418</f>
        <v>0</v>
      </c>
      <c r="G418" s="13">
        <f>'SFY 2015-16'!N418</f>
        <v>0</v>
      </c>
      <c r="H418" s="13">
        <f>'SFY 2016-17'!N418</f>
        <v>0</v>
      </c>
      <c r="I418" s="47">
        <f>'SFY 2017-18'!N418</f>
        <v>0</v>
      </c>
      <c r="J418" s="13">
        <f>'SFY 2018-19'!N418</f>
        <v>0</v>
      </c>
      <c r="K418" s="47">
        <f>'SFY 2019-20'!N418</f>
        <v>0</v>
      </c>
      <c r="L418" s="13">
        <f>'SFY 2020-21'!N418</f>
        <v>0</v>
      </c>
      <c r="M418" s="13">
        <f>'SFY 2021-22'!N418</f>
        <v>0</v>
      </c>
      <c r="N418" s="14">
        <f>'SFY 2022-23'!N418</f>
        <v>0</v>
      </c>
    </row>
    <row r="419" spans="1:14" x14ac:dyDescent="0.2">
      <c r="A419" s="9" t="s">
        <v>324</v>
      </c>
      <c r="B419" s="16">
        <f>'SFY 2010-11'!N419</f>
        <v>40670</v>
      </c>
      <c r="C419" s="16">
        <f>'SFY 2011-12'!N419</f>
        <v>291994</v>
      </c>
      <c r="D419" s="37">
        <f>'SFY 2012-13'!N419</f>
        <v>388523</v>
      </c>
      <c r="E419" s="16">
        <f>'SFY 2013-14'!N419</f>
        <v>392414</v>
      </c>
      <c r="F419" s="16">
        <f>'SFY 2014-15'!N419</f>
        <v>433343</v>
      </c>
      <c r="G419" s="16">
        <f>'SFY 2015-16'!N419</f>
        <v>519912</v>
      </c>
      <c r="H419" s="16">
        <f>'SFY 2016-17'!N419</f>
        <v>479906</v>
      </c>
      <c r="I419" s="46">
        <f>'SFY 2017-18'!N419</f>
        <v>529291</v>
      </c>
      <c r="J419" s="16">
        <f>'SFY 2018-19'!N419</f>
        <v>425707</v>
      </c>
      <c r="K419" s="46">
        <f>'SFY 2019-20'!N419</f>
        <v>397155</v>
      </c>
      <c r="L419" s="16">
        <f>'SFY 2020-21'!N419</f>
        <v>346525</v>
      </c>
      <c r="M419" s="16">
        <f>'SFY 2021-22'!N419</f>
        <v>581166</v>
      </c>
      <c r="N419" s="17">
        <f>'SFY 2022-23'!N419</f>
        <v>528046</v>
      </c>
    </row>
    <row r="420" spans="1:14" x14ac:dyDescent="0.2">
      <c r="A420" s="9" t="s">
        <v>325</v>
      </c>
      <c r="B420" s="16">
        <f>'SFY 2010-11'!N420</f>
        <v>0</v>
      </c>
      <c r="C420" s="16">
        <f>'SFY 2011-12'!N420</f>
        <v>0</v>
      </c>
      <c r="D420" s="37">
        <f>'SFY 2012-13'!N420</f>
        <v>0</v>
      </c>
      <c r="E420" s="16">
        <f>'SFY 2013-14'!N420</f>
        <v>0</v>
      </c>
      <c r="F420" s="16">
        <f>'SFY 2014-15'!N420</f>
        <v>0</v>
      </c>
      <c r="G420" s="16">
        <f>'SFY 2015-16'!N420</f>
        <v>0</v>
      </c>
      <c r="H420" s="16">
        <f>'SFY 2016-17'!N420</f>
        <v>0</v>
      </c>
      <c r="I420" s="46">
        <f>'SFY 2017-18'!N420</f>
        <v>0</v>
      </c>
      <c r="J420" s="16">
        <f>'SFY 2018-19'!N420</f>
        <v>0</v>
      </c>
      <c r="K420" s="46">
        <f>'SFY 2019-20'!N420</f>
        <v>0</v>
      </c>
      <c r="L420" s="16">
        <f>'SFY 2020-21'!N420</f>
        <v>0</v>
      </c>
      <c r="M420" s="16">
        <f>'SFY 2021-22'!N420</f>
        <v>0</v>
      </c>
      <c r="N420" s="17">
        <f>'SFY 2022-23'!N420</f>
        <v>0</v>
      </c>
    </row>
    <row r="421" spans="1:14" x14ac:dyDescent="0.2">
      <c r="A421" s="9" t="s">
        <v>326</v>
      </c>
      <c r="B421" s="16">
        <f>'SFY 2010-11'!N421</f>
        <v>0</v>
      </c>
      <c r="C421" s="16">
        <f>'SFY 2011-12'!N421</f>
        <v>160024</v>
      </c>
      <c r="D421" s="37">
        <f>'SFY 2012-13'!N421</f>
        <v>151807</v>
      </c>
      <c r="E421" s="16">
        <f>'SFY 2013-14'!N421</f>
        <v>155044</v>
      </c>
      <c r="F421" s="16">
        <f>'SFY 2014-15'!N421</f>
        <v>155791</v>
      </c>
      <c r="G421" s="16">
        <f>'SFY 2015-16'!N421</f>
        <v>191232</v>
      </c>
      <c r="H421" s="16">
        <f>'SFY 2016-17'!N421</f>
        <v>123421</v>
      </c>
      <c r="I421" s="46">
        <f>'SFY 2017-18'!N421</f>
        <v>251905</v>
      </c>
      <c r="J421" s="16">
        <f>'SFY 2018-19'!N421</f>
        <v>275145</v>
      </c>
      <c r="K421" s="46">
        <f>'SFY 2019-20'!N421</f>
        <v>339138</v>
      </c>
      <c r="L421" s="16">
        <f>'SFY 2020-21'!N421</f>
        <v>248502</v>
      </c>
      <c r="M421" s="16">
        <f>'SFY 2021-22'!N421</f>
        <v>332</v>
      </c>
      <c r="N421" s="17">
        <f>'SFY 2022-23'!N421</f>
        <v>0</v>
      </c>
    </row>
    <row r="422" spans="1:14" x14ac:dyDescent="0.2">
      <c r="A422" s="12" t="s">
        <v>514</v>
      </c>
      <c r="B422" s="13">
        <f>'SFY 2010-11'!N422</f>
        <v>0</v>
      </c>
      <c r="C422" s="13">
        <f>'SFY 2011-12'!N422</f>
        <v>0</v>
      </c>
      <c r="D422" s="38">
        <f>'SFY 2012-13'!N422</f>
        <v>0</v>
      </c>
      <c r="E422" s="13">
        <f>'SFY 2013-14'!N422</f>
        <v>0</v>
      </c>
      <c r="F422" s="13">
        <f>'SFY 2014-15'!N422</f>
        <v>0</v>
      </c>
      <c r="G422" s="13">
        <f>'SFY 2015-16'!N422</f>
        <v>0</v>
      </c>
      <c r="H422" s="13">
        <f>'SFY 2016-17'!N422</f>
        <v>0</v>
      </c>
      <c r="I422" s="47">
        <f>'SFY 2017-18'!N422</f>
        <v>0</v>
      </c>
      <c r="J422" s="13">
        <f>'SFY 2018-19'!N422</f>
        <v>0</v>
      </c>
      <c r="K422" s="47">
        <f>'SFY 2019-20'!N422</f>
        <v>0</v>
      </c>
      <c r="L422" s="13">
        <f>'SFY 2020-21'!N422</f>
        <v>0</v>
      </c>
      <c r="M422" s="13">
        <f>'SFY 2021-22'!N422</f>
        <v>0</v>
      </c>
      <c r="N422" s="14">
        <f>'SFY 2022-23'!N422</f>
        <v>0</v>
      </c>
    </row>
    <row r="423" spans="1:14" x14ac:dyDescent="0.2">
      <c r="A423" s="9" t="s">
        <v>327</v>
      </c>
      <c r="B423" s="16">
        <f>'SFY 2010-11'!N423</f>
        <v>0</v>
      </c>
      <c r="C423" s="16">
        <f>'SFY 2011-12'!N423</f>
        <v>0</v>
      </c>
      <c r="D423" s="37">
        <f>'SFY 2012-13'!N423</f>
        <v>0</v>
      </c>
      <c r="E423" s="16">
        <f>'SFY 2013-14'!N423</f>
        <v>0</v>
      </c>
      <c r="F423" s="16">
        <f>'SFY 2014-15'!N423</f>
        <v>0</v>
      </c>
      <c r="G423" s="16">
        <f>'SFY 2015-16'!N423</f>
        <v>0</v>
      </c>
      <c r="H423" s="16">
        <f>'SFY 2016-17'!N423</f>
        <v>0</v>
      </c>
      <c r="I423" s="46">
        <f>'SFY 2017-18'!N423</f>
        <v>0</v>
      </c>
      <c r="J423" s="16">
        <f>'SFY 2018-19'!N423</f>
        <v>0</v>
      </c>
      <c r="K423" s="46">
        <f>'SFY 2019-20'!N423</f>
        <v>0</v>
      </c>
      <c r="L423" s="16">
        <f>'SFY 2020-21'!N423</f>
        <v>0</v>
      </c>
      <c r="M423" s="16">
        <f>'SFY 2021-22'!N423</f>
        <v>0</v>
      </c>
      <c r="N423" s="17">
        <f>'SFY 2022-23'!N423</f>
        <v>0</v>
      </c>
    </row>
    <row r="424" spans="1:14" x14ac:dyDescent="0.2">
      <c r="A424" s="9" t="s">
        <v>328</v>
      </c>
      <c r="B424" s="16">
        <f>'SFY 2010-11'!N424</f>
        <v>0</v>
      </c>
      <c r="C424" s="16">
        <f>'SFY 2011-12'!N424</f>
        <v>540247</v>
      </c>
      <c r="D424" s="37">
        <f>'SFY 2012-13'!N424</f>
        <v>1135108</v>
      </c>
      <c r="E424" s="16">
        <f>'SFY 2013-14'!N424</f>
        <v>1203666</v>
      </c>
      <c r="F424" s="16">
        <f>'SFY 2014-15'!N424</f>
        <v>1486613</v>
      </c>
      <c r="G424" s="16">
        <f>'SFY 2015-16'!N424</f>
        <v>1539567</v>
      </c>
      <c r="H424" s="16">
        <f>'SFY 2016-17'!N424</f>
        <v>1775370</v>
      </c>
      <c r="I424" s="46">
        <f>'SFY 2017-18'!N424</f>
        <v>1657842</v>
      </c>
      <c r="J424" s="16">
        <f>'SFY 2018-19'!N424</f>
        <v>1369085</v>
      </c>
      <c r="K424" s="46">
        <f>'SFY 2019-20'!N424</f>
        <v>1470760</v>
      </c>
      <c r="L424" s="16">
        <f>'SFY 2020-21'!N424</f>
        <v>1235787</v>
      </c>
      <c r="M424" s="16">
        <f>'SFY 2021-22'!N424</f>
        <v>2260007</v>
      </c>
      <c r="N424" s="17">
        <f>'SFY 2022-23'!N424</f>
        <v>1788318</v>
      </c>
    </row>
    <row r="425" spans="1:14" x14ac:dyDescent="0.2">
      <c r="A425" s="9" t="s">
        <v>329</v>
      </c>
      <c r="B425" s="16">
        <f>'SFY 2010-11'!N425</f>
        <v>0</v>
      </c>
      <c r="C425" s="16">
        <f>'SFY 2011-12'!N425</f>
        <v>0</v>
      </c>
      <c r="D425" s="37">
        <f>'SFY 2012-13'!N425</f>
        <v>0</v>
      </c>
      <c r="E425" s="16">
        <f>'SFY 2013-14'!N425</f>
        <v>0</v>
      </c>
      <c r="F425" s="16">
        <f>'SFY 2014-15'!N425</f>
        <v>0</v>
      </c>
      <c r="G425" s="16">
        <f>'SFY 2015-16'!N425</f>
        <v>0</v>
      </c>
      <c r="H425" s="16">
        <f>'SFY 2016-17'!N425</f>
        <v>0</v>
      </c>
      <c r="I425" s="46">
        <f>'SFY 2017-18'!N425</f>
        <v>0</v>
      </c>
      <c r="J425" s="16">
        <f>'SFY 2018-19'!N425</f>
        <v>0</v>
      </c>
      <c r="K425" s="46">
        <f>'SFY 2019-20'!N425</f>
        <v>0</v>
      </c>
      <c r="L425" s="16">
        <f>'SFY 2020-21'!N425</f>
        <v>0</v>
      </c>
      <c r="M425" s="16">
        <f>'SFY 2021-22'!N425</f>
        <v>0</v>
      </c>
      <c r="N425" s="17">
        <f>'SFY 2022-23'!N425</f>
        <v>0</v>
      </c>
    </row>
    <row r="426" spans="1:14" x14ac:dyDescent="0.2">
      <c r="A426" s="12" t="s">
        <v>515</v>
      </c>
      <c r="B426" s="13">
        <f>'SFY 2010-11'!N426</f>
        <v>0</v>
      </c>
      <c r="C426" s="13">
        <f>'SFY 2011-12'!N426</f>
        <v>0</v>
      </c>
      <c r="D426" s="38">
        <f>'SFY 2012-13'!N426</f>
        <v>0</v>
      </c>
      <c r="E426" s="13">
        <f>'SFY 2013-14'!N426</f>
        <v>0</v>
      </c>
      <c r="F426" s="13">
        <f>'SFY 2014-15'!N426</f>
        <v>0</v>
      </c>
      <c r="G426" s="13">
        <f>'SFY 2015-16'!N426</f>
        <v>0</v>
      </c>
      <c r="H426" s="13">
        <f>'SFY 2016-17'!N426</f>
        <v>0</v>
      </c>
      <c r="I426" s="47">
        <f>'SFY 2017-18'!N426</f>
        <v>0</v>
      </c>
      <c r="J426" s="13">
        <f>'SFY 2018-19'!N426</f>
        <v>0</v>
      </c>
      <c r="K426" s="47">
        <f>'SFY 2019-20'!N426</f>
        <v>0</v>
      </c>
      <c r="L426" s="13">
        <f>'SFY 2020-21'!N426</f>
        <v>0</v>
      </c>
      <c r="M426" s="13">
        <f>'SFY 2021-22'!N426</f>
        <v>0</v>
      </c>
      <c r="N426" s="14">
        <f>'SFY 2022-23'!N426</f>
        <v>0</v>
      </c>
    </row>
    <row r="427" spans="1:14" x14ac:dyDescent="0.2">
      <c r="A427" s="9" t="s">
        <v>330</v>
      </c>
      <c r="B427" s="16">
        <f>'SFY 2010-11'!N427</f>
        <v>0</v>
      </c>
      <c r="C427" s="16">
        <f>'SFY 2011-12'!N427</f>
        <v>0</v>
      </c>
      <c r="D427" s="37">
        <f>'SFY 2012-13'!N427</f>
        <v>0</v>
      </c>
      <c r="E427" s="16">
        <f>'SFY 2013-14'!N427</f>
        <v>0</v>
      </c>
      <c r="F427" s="16">
        <f>'SFY 2014-15'!N427</f>
        <v>0</v>
      </c>
      <c r="G427" s="16">
        <f>'SFY 2015-16'!N427</f>
        <v>0</v>
      </c>
      <c r="H427" s="16">
        <f>'SFY 2016-17'!N427</f>
        <v>0</v>
      </c>
      <c r="I427" s="46">
        <f>'SFY 2017-18'!N427</f>
        <v>0</v>
      </c>
      <c r="J427" s="16">
        <f>'SFY 2018-19'!N427</f>
        <v>0</v>
      </c>
      <c r="K427" s="46">
        <f>'SFY 2019-20'!N427</f>
        <v>0</v>
      </c>
      <c r="L427" s="16">
        <f>'SFY 2020-21'!N427</f>
        <v>0</v>
      </c>
      <c r="M427" s="16">
        <f>'SFY 2021-22'!N427</f>
        <v>0</v>
      </c>
      <c r="N427" s="17">
        <f>'SFY 2022-23'!N427</f>
        <v>0</v>
      </c>
    </row>
    <row r="428" spans="1:14" x14ac:dyDescent="0.2">
      <c r="A428" s="9" t="s">
        <v>331</v>
      </c>
      <c r="B428" s="16">
        <f>'SFY 2010-11'!N428</f>
        <v>0</v>
      </c>
      <c r="C428" s="16">
        <f>'SFY 2011-12'!N428</f>
        <v>0</v>
      </c>
      <c r="D428" s="37">
        <f>'SFY 2012-13'!N428</f>
        <v>0</v>
      </c>
      <c r="E428" s="16">
        <f>'SFY 2013-14'!N428</f>
        <v>0</v>
      </c>
      <c r="F428" s="16">
        <f>'SFY 2014-15'!N428</f>
        <v>0</v>
      </c>
      <c r="G428" s="16">
        <f>'SFY 2015-16'!N428</f>
        <v>0</v>
      </c>
      <c r="H428" s="16">
        <f>'SFY 2016-17'!N428</f>
        <v>0</v>
      </c>
      <c r="I428" s="46">
        <f>'SFY 2017-18'!N428</f>
        <v>0</v>
      </c>
      <c r="J428" s="16">
        <f>'SFY 2018-19'!N428</f>
        <v>0</v>
      </c>
      <c r="K428" s="46">
        <f>'SFY 2019-20'!N428</f>
        <v>0</v>
      </c>
      <c r="L428" s="16">
        <f>'SFY 2020-21'!N428</f>
        <v>0</v>
      </c>
      <c r="M428" s="16">
        <f>'SFY 2021-22'!N428</f>
        <v>0</v>
      </c>
      <c r="N428" s="17">
        <f>'SFY 2022-23'!N428</f>
        <v>0</v>
      </c>
    </row>
    <row r="429" spans="1:14" x14ac:dyDescent="0.2">
      <c r="A429" s="9" t="s">
        <v>332</v>
      </c>
      <c r="B429" s="16">
        <f>'SFY 2010-11'!N429</f>
        <v>0</v>
      </c>
      <c r="C429" s="16">
        <f>'SFY 2011-12'!N429</f>
        <v>0</v>
      </c>
      <c r="D429" s="37">
        <f>'SFY 2012-13'!N429</f>
        <v>0</v>
      </c>
      <c r="E429" s="16">
        <f>'SFY 2013-14'!N429</f>
        <v>0</v>
      </c>
      <c r="F429" s="16">
        <f>'SFY 2014-15'!N429</f>
        <v>0</v>
      </c>
      <c r="G429" s="16">
        <f>'SFY 2015-16'!N429</f>
        <v>0</v>
      </c>
      <c r="H429" s="16">
        <f>'SFY 2016-17'!N429</f>
        <v>0</v>
      </c>
      <c r="I429" s="46">
        <f>'SFY 2017-18'!N429</f>
        <v>0</v>
      </c>
      <c r="J429" s="16">
        <f>'SFY 2018-19'!N429</f>
        <v>0</v>
      </c>
      <c r="K429" s="46">
        <f>'SFY 2019-20'!N429</f>
        <v>0</v>
      </c>
      <c r="L429" s="16">
        <f>'SFY 2020-21'!N429</f>
        <v>0</v>
      </c>
      <c r="M429" s="16">
        <f>'SFY 2021-22'!N429</f>
        <v>0</v>
      </c>
      <c r="N429" s="17">
        <f>'SFY 2022-23'!N429</f>
        <v>0</v>
      </c>
    </row>
    <row r="430" spans="1:14" x14ac:dyDescent="0.2">
      <c r="A430" s="9" t="s">
        <v>333</v>
      </c>
      <c r="B430" s="16">
        <f>'SFY 2010-11'!N430</f>
        <v>0</v>
      </c>
      <c r="C430" s="16">
        <f>'SFY 2011-12'!N430</f>
        <v>0</v>
      </c>
      <c r="D430" s="37">
        <f>'SFY 2012-13'!N430</f>
        <v>0</v>
      </c>
      <c r="E430" s="16">
        <f>'SFY 2013-14'!N430</f>
        <v>0</v>
      </c>
      <c r="F430" s="16">
        <f>'SFY 2014-15'!N430</f>
        <v>0</v>
      </c>
      <c r="G430" s="16">
        <f>'SFY 2015-16'!N430</f>
        <v>0</v>
      </c>
      <c r="H430" s="16">
        <f>'SFY 2016-17'!N430</f>
        <v>0</v>
      </c>
      <c r="I430" s="46">
        <f>'SFY 2017-18'!N430</f>
        <v>0</v>
      </c>
      <c r="J430" s="16">
        <f>'SFY 2018-19'!N430</f>
        <v>0</v>
      </c>
      <c r="K430" s="46">
        <f>'SFY 2019-20'!N430</f>
        <v>0</v>
      </c>
      <c r="L430" s="16">
        <f>'SFY 2020-21'!N430</f>
        <v>0</v>
      </c>
      <c r="M430" s="16">
        <f>'SFY 2021-22'!N430</f>
        <v>0</v>
      </c>
      <c r="N430" s="17">
        <f>'SFY 2022-23'!N430</f>
        <v>0</v>
      </c>
    </row>
    <row r="431" spans="1:14" x14ac:dyDescent="0.2">
      <c r="A431" s="9" t="s">
        <v>334</v>
      </c>
      <c r="B431" s="16">
        <f>'SFY 2010-11'!N431</f>
        <v>0</v>
      </c>
      <c r="C431" s="16">
        <f>'SFY 2011-12'!N431</f>
        <v>0</v>
      </c>
      <c r="D431" s="37">
        <f>'SFY 2012-13'!N431</f>
        <v>0</v>
      </c>
      <c r="E431" s="16">
        <f>'SFY 2013-14'!N431</f>
        <v>0</v>
      </c>
      <c r="F431" s="16">
        <f>'SFY 2014-15'!N431</f>
        <v>0</v>
      </c>
      <c r="G431" s="16">
        <f>'SFY 2015-16'!N431</f>
        <v>0</v>
      </c>
      <c r="H431" s="16">
        <f>'SFY 2016-17'!N431</f>
        <v>0</v>
      </c>
      <c r="I431" s="46">
        <f>'SFY 2017-18'!N431</f>
        <v>0</v>
      </c>
      <c r="J431" s="16">
        <f>'SFY 2018-19'!N431</f>
        <v>0</v>
      </c>
      <c r="K431" s="46">
        <f>'SFY 2019-20'!N431</f>
        <v>0</v>
      </c>
      <c r="L431" s="16">
        <f>'SFY 2020-21'!N431</f>
        <v>0</v>
      </c>
      <c r="M431" s="16">
        <f>'SFY 2021-22'!N431</f>
        <v>0</v>
      </c>
      <c r="N431" s="17">
        <f>'SFY 2022-23'!N431</f>
        <v>0</v>
      </c>
    </row>
    <row r="432" spans="1:14" x14ac:dyDescent="0.2">
      <c r="A432" s="9" t="s">
        <v>335</v>
      </c>
      <c r="B432" s="16">
        <f>'SFY 2010-11'!N432</f>
        <v>0</v>
      </c>
      <c r="C432" s="16">
        <f>'SFY 2011-12'!N432</f>
        <v>0</v>
      </c>
      <c r="D432" s="37">
        <f>'SFY 2012-13'!N432</f>
        <v>0</v>
      </c>
      <c r="E432" s="16">
        <f>'SFY 2013-14'!N432</f>
        <v>0</v>
      </c>
      <c r="F432" s="16">
        <f>'SFY 2014-15'!N432</f>
        <v>0</v>
      </c>
      <c r="G432" s="16">
        <f>'SFY 2015-16'!N432</f>
        <v>0</v>
      </c>
      <c r="H432" s="16">
        <f>'SFY 2016-17'!N432</f>
        <v>0</v>
      </c>
      <c r="I432" s="46">
        <f>'SFY 2017-18'!N432</f>
        <v>0</v>
      </c>
      <c r="J432" s="16">
        <f>'SFY 2018-19'!N432</f>
        <v>0</v>
      </c>
      <c r="K432" s="46">
        <f>'SFY 2019-20'!N432</f>
        <v>0</v>
      </c>
      <c r="L432" s="16">
        <f>'SFY 2020-21'!N432</f>
        <v>0</v>
      </c>
      <c r="M432" s="16">
        <f>'SFY 2021-22'!N432</f>
        <v>0</v>
      </c>
      <c r="N432" s="17">
        <f>'SFY 2022-23'!N432</f>
        <v>0</v>
      </c>
    </row>
    <row r="433" spans="1:14" x14ac:dyDescent="0.2">
      <c r="A433" s="9" t="s">
        <v>336</v>
      </c>
      <c r="B433" s="16">
        <f>'SFY 2010-11'!N433</f>
        <v>52456</v>
      </c>
      <c r="C433" s="16">
        <f>'SFY 2011-12'!N433</f>
        <v>67645</v>
      </c>
      <c r="D433" s="37">
        <f>'SFY 2012-13'!N433</f>
        <v>0</v>
      </c>
      <c r="E433" s="16">
        <f>'SFY 2013-14'!N433</f>
        <v>0</v>
      </c>
      <c r="F433" s="16">
        <f>'SFY 2014-15'!N433</f>
        <v>0</v>
      </c>
      <c r="G433" s="16">
        <f>'SFY 2015-16'!N433</f>
        <v>0</v>
      </c>
      <c r="H433" s="16">
        <f>'SFY 2016-17'!N433</f>
        <v>0</v>
      </c>
      <c r="I433" s="46">
        <f>'SFY 2017-18'!N433</f>
        <v>0</v>
      </c>
      <c r="J433" s="16">
        <f>'SFY 2018-19'!N433</f>
        <v>0</v>
      </c>
      <c r="K433" s="46">
        <f>'SFY 2019-20'!N433</f>
        <v>0</v>
      </c>
      <c r="L433" s="16">
        <f>'SFY 2020-21'!N433</f>
        <v>0</v>
      </c>
      <c r="M433" s="16">
        <f>'SFY 2021-22'!N433</f>
        <v>0</v>
      </c>
      <c r="N433" s="17">
        <f>'SFY 2022-23'!N433</f>
        <v>0</v>
      </c>
    </row>
    <row r="434" spans="1:14" x14ac:dyDescent="0.2">
      <c r="A434" s="12" t="s">
        <v>516</v>
      </c>
      <c r="B434" s="13">
        <f>'SFY 2010-11'!N434</f>
        <v>0</v>
      </c>
      <c r="C434" s="13">
        <f>'SFY 2011-12'!N434</f>
        <v>0</v>
      </c>
      <c r="D434" s="38">
        <f>'SFY 2012-13'!N434</f>
        <v>0</v>
      </c>
      <c r="E434" s="13">
        <f>'SFY 2013-14'!N434</f>
        <v>0</v>
      </c>
      <c r="F434" s="13">
        <f>'SFY 2014-15'!N434</f>
        <v>0</v>
      </c>
      <c r="G434" s="13">
        <f>'SFY 2015-16'!N434</f>
        <v>0</v>
      </c>
      <c r="H434" s="13">
        <f>'SFY 2016-17'!N434</f>
        <v>0</v>
      </c>
      <c r="I434" s="47">
        <f>'SFY 2017-18'!N434</f>
        <v>0</v>
      </c>
      <c r="J434" s="13">
        <f>'SFY 2018-19'!N434</f>
        <v>0</v>
      </c>
      <c r="K434" s="47">
        <f>'SFY 2019-20'!N434</f>
        <v>0</v>
      </c>
      <c r="L434" s="13">
        <f>'SFY 2020-21'!N434</f>
        <v>0</v>
      </c>
      <c r="M434" s="13">
        <f>'SFY 2021-22'!N434</f>
        <v>0</v>
      </c>
      <c r="N434" s="14">
        <f>'SFY 2022-23'!N434</f>
        <v>0</v>
      </c>
    </row>
    <row r="435" spans="1:14" x14ac:dyDescent="0.2">
      <c r="A435" s="9" t="s">
        <v>337</v>
      </c>
      <c r="B435" s="16">
        <f>'SFY 2010-11'!N435</f>
        <v>0</v>
      </c>
      <c r="C435" s="16">
        <f>'SFY 2011-12'!N435</f>
        <v>0</v>
      </c>
      <c r="D435" s="37">
        <f>'SFY 2012-13'!N435</f>
        <v>0</v>
      </c>
      <c r="E435" s="16">
        <f>'SFY 2013-14'!N435</f>
        <v>0</v>
      </c>
      <c r="F435" s="16">
        <f>'SFY 2014-15'!N435</f>
        <v>0</v>
      </c>
      <c r="G435" s="16">
        <f>'SFY 2015-16'!N435</f>
        <v>0</v>
      </c>
      <c r="H435" s="16">
        <f>'SFY 2016-17'!N435</f>
        <v>0</v>
      </c>
      <c r="I435" s="46">
        <f>'SFY 2017-18'!N435</f>
        <v>0</v>
      </c>
      <c r="J435" s="16">
        <f>'SFY 2018-19'!N435</f>
        <v>0</v>
      </c>
      <c r="K435" s="46">
        <f>'SFY 2019-20'!N435</f>
        <v>0</v>
      </c>
      <c r="L435" s="16">
        <f>'SFY 2020-21'!N435</f>
        <v>0</v>
      </c>
      <c r="M435" s="16">
        <f>'SFY 2021-22'!N435</f>
        <v>0</v>
      </c>
      <c r="N435" s="17">
        <f>'SFY 2022-23'!N435</f>
        <v>0</v>
      </c>
    </row>
    <row r="436" spans="1:14" x14ac:dyDescent="0.2">
      <c r="A436" s="9" t="s">
        <v>338</v>
      </c>
      <c r="B436" s="16">
        <f>'SFY 2010-11'!N436</f>
        <v>0</v>
      </c>
      <c r="C436" s="16">
        <f>'SFY 2011-12'!N436</f>
        <v>0</v>
      </c>
      <c r="D436" s="37">
        <f>'SFY 2012-13'!N436</f>
        <v>0</v>
      </c>
      <c r="E436" s="16">
        <f>'SFY 2013-14'!N436</f>
        <v>0</v>
      </c>
      <c r="F436" s="16">
        <f>'SFY 2014-15'!N436</f>
        <v>0</v>
      </c>
      <c r="G436" s="16">
        <f>'SFY 2015-16'!N436</f>
        <v>0</v>
      </c>
      <c r="H436" s="16">
        <f>'SFY 2016-17'!N436</f>
        <v>0</v>
      </c>
      <c r="I436" s="46">
        <f>'SFY 2017-18'!N436</f>
        <v>0</v>
      </c>
      <c r="J436" s="16">
        <f>'SFY 2018-19'!N436</f>
        <v>0</v>
      </c>
      <c r="K436" s="46">
        <f>'SFY 2019-20'!N436</f>
        <v>0</v>
      </c>
      <c r="L436" s="16">
        <f>'SFY 2020-21'!N436</f>
        <v>0</v>
      </c>
      <c r="M436" s="16">
        <f>'SFY 2021-22'!N436</f>
        <v>0</v>
      </c>
      <c r="N436" s="17">
        <f>'SFY 2022-23'!N436</f>
        <v>0</v>
      </c>
    </row>
    <row r="437" spans="1:14" x14ac:dyDescent="0.2">
      <c r="A437" s="9" t="s">
        <v>339</v>
      </c>
      <c r="B437" s="16">
        <f>'SFY 2010-11'!N437</f>
        <v>0</v>
      </c>
      <c r="C437" s="16">
        <f>'SFY 2011-12'!N437</f>
        <v>0</v>
      </c>
      <c r="D437" s="37">
        <f>'SFY 2012-13'!N437</f>
        <v>0</v>
      </c>
      <c r="E437" s="16">
        <f>'SFY 2013-14'!N437</f>
        <v>0</v>
      </c>
      <c r="F437" s="16">
        <f>'SFY 2014-15'!N437</f>
        <v>0</v>
      </c>
      <c r="G437" s="16">
        <f>'SFY 2015-16'!N437</f>
        <v>0</v>
      </c>
      <c r="H437" s="16">
        <f>'SFY 2016-17'!N437</f>
        <v>0</v>
      </c>
      <c r="I437" s="46">
        <f>'SFY 2017-18'!N437</f>
        <v>0</v>
      </c>
      <c r="J437" s="16">
        <f>'SFY 2018-19'!N437</f>
        <v>0</v>
      </c>
      <c r="K437" s="46">
        <f>'SFY 2019-20'!N437</f>
        <v>0</v>
      </c>
      <c r="L437" s="16">
        <f>'SFY 2020-21'!N437</f>
        <v>0</v>
      </c>
      <c r="M437" s="16">
        <f>'SFY 2021-22'!N437</f>
        <v>0</v>
      </c>
      <c r="N437" s="17">
        <f>'SFY 2022-23'!N437</f>
        <v>0</v>
      </c>
    </row>
    <row r="438" spans="1:14" x14ac:dyDescent="0.2">
      <c r="A438" s="9" t="s">
        <v>340</v>
      </c>
      <c r="B438" s="16">
        <f>'SFY 2010-11'!N438</f>
        <v>0</v>
      </c>
      <c r="C438" s="16">
        <f>'SFY 2011-12'!N438</f>
        <v>0</v>
      </c>
      <c r="D438" s="37">
        <f>'SFY 2012-13'!N438</f>
        <v>0</v>
      </c>
      <c r="E438" s="16">
        <f>'SFY 2013-14'!N438</f>
        <v>0</v>
      </c>
      <c r="F438" s="16">
        <f>'SFY 2014-15'!N438</f>
        <v>0</v>
      </c>
      <c r="G438" s="16">
        <f>'SFY 2015-16'!N438</f>
        <v>0</v>
      </c>
      <c r="H438" s="16">
        <f>'SFY 2016-17'!N438</f>
        <v>0</v>
      </c>
      <c r="I438" s="46">
        <f>'SFY 2017-18'!N438</f>
        <v>0</v>
      </c>
      <c r="J438" s="16">
        <f>'SFY 2018-19'!N438</f>
        <v>0</v>
      </c>
      <c r="K438" s="46">
        <f>'SFY 2019-20'!N438</f>
        <v>0</v>
      </c>
      <c r="L438" s="16">
        <f>'SFY 2020-21'!N438</f>
        <v>0</v>
      </c>
      <c r="M438" s="16">
        <f>'SFY 2021-22'!N438</f>
        <v>0</v>
      </c>
      <c r="N438" s="17">
        <f>'SFY 2022-23'!N438</f>
        <v>0</v>
      </c>
    </row>
    <row r="439" spans="1:14" x14ac:dyDescent="0.2">
      <c r="A439" s="9" t="s">
        <v>341</v>
      </c>
      <c r="B439" s="16">
        <f>'SFY 2010-11'!N439</f>
        <v>0</v>
      </c>
      <c r="C439" s="16">
        <f>'SFY 2011-12'!N439</f>
        <v>0</v>
      </c>
      <c r="D439" s="37">
        <f>'SFY 2012-13'!N439</f>
        <v>0</v>
      </c>
      <c r="E439" s="16">
        <f>'SFY 2013-14'!N439</f>
        <v>0</v>
      </c>
      <c r="F439" s="16">
        <f>'SFY 2014-15'!N439</f>
        <v>0</v>
      </c>
      <c r="G439" s="16">
        <f>'SFY 2015-16'!N439</f>
        <v>0</v>
      </c>
      <c r="H439" s="16">
        <f>'SFY 2016-17'!N439</f>
        <v>0</v>
      </c>
      <c r="I439" s="46">
        <f>'SFY 2017-18'!N439</f>
        <v>0</v>
      </c>
      <c r="J439" s="16">
        <f>'SFY 2018-19'!N439</f>
        <v>0</v>
      </c>
      <c r="K439" s="46">
        <f>'SFY 2019-20'!N439</f>
        <v>0</v>
      </c>
      <c r="L439" s="16">
        <f>'SFY 2020-21'!N439</f>
        <v>0</v>
      </c>
      <c r="M439" s="16">
        <f>'SFY 2021-22'!N439</f>
        <v>0</v>
      </c>
      <c r="N439" s="17">
        <f>'SFY 2022-23'!N439</f>
        <v>0</v>
      </c>
    </row>
    <row r="440" spans="1:14" x14ac:dyDescent="0.2">
      <c r="A440" s="12" t="s">
        <v>517</v>
      </c>
      <c r="B440" s="13">
        <f>'SFY 2010-11'!N440</f>
        <v>0</v>
      </c>
      <c r="C440" s="13">
        <f>'SFY 2011-12'!N440</f>
        <v>0</v>
      </c>
      <c r="D440" s="38">
        <f>'SFY 2012-13'!N440</f>
        <v>0</v>
      </c>
      <c r="E440" s="13">
        <f>'SFY 2013-14'!N440</f>
        <v>0</v>
      </c>
      <c r="F440" s="13">
        <f>'SFY 2014-15'!N440</f>
        <v>0</v>
      </c>
      <c r="G440" s="13">
        <f>'SFY 2015-16'!N440</f>
        <v>0</v>
      </c>
      <c r="H440" s="13">
        <f>'SFY 2016-17'!N440</f>
        <v>0</v>
      </c>
      <c r="I440" s="47">
        <f>'SFY 2017-18'!N440</f>
        <v>0</v>
      </c>
      <c r="J440" s="13">
        <f>'SFY 2018-19'!N440</f>
        <v>0</v>
      </c>
      <c r="K440" s="47">
        <f>'SFY 2019-20'!N440</f>
        <v>0</v>
      </c>
      <c r="L440" s="13">
        <f>'SFY 2020-21'!N440</f>
        <v>0</v>
      </c>
      <c r="M440" s="13">
        <f>'SFY 2021-22'!N440</f>
        <v>0</v>
      </c>
      <c r="N440" s="14">
        <f>'SFY 2022-23'!N440</f>
        <v>0</v>
      </c>
    </row>
    <row r="441" spans="1:14" x14ac:dyDescent="0.2">
      <c r="A441" s="9" t="s">
        <v>342</v>
      </c>
      <c r="B441" s="16">
        <f>'SFY 2010-11'!N441</f>
        <v>0</v>
      </c>
      <c r="C441" s="16">
        <f>'SFY 2011-12'!N441</f>
        <v>0</v>
      </c>
      <c r="D441" s="37">
        <f>'SFY 2012-13'!N441</f>
        <v>0</v>
      </c>
      <c r="E441" s="16">
        <f>'SFY 2013-14'!N441</f>
        <v>0</v>
      </c>
      <c r="F441" s="16">
        <f>'SFY 2014-15'!N441</f>
        <v>0</v>
      </c>
      <c r="G441" s="16">
        <f>'SFY 2015-16'!N441</f>
        <v>0</v>
      </c>
      <c r="H441" s="16">
        <f>'SFY 2016-17'!N441</f>
        <v>0</v>
      </c>
      <c r="I441" s="46">
        <f>'SFY 2017-18'!N441</f>
        <v>0</v>
      </c>
      <c r="J441" s="16">
        <f>'SFY 2018-19'!N441</f>
        <v>0</v>
      </c>
      <c r="K441" s="46">
        <f>'SFY 2019-20'!N441</f>
        <v>0</v>
      </c>
      <c r="L441" s="16">
        <f>'SFY 2020-21'!N441</f>
        <v>0</v>
      </c>
      <c r="M441" s="16">
        <f>'SFY 2021-22'!N441</f>
        <v>0</v>
      </c>
      <c r="N441" s="17">
        <f>'SFY 2022-23'!N441</f>
        <v>0</v>
      </c>
    </row>
    <row r="442" spans="1:14" x14ac:dyDescent="0.2">
      <c r="A442" s="9" t="s">
        <v>343</v>
      </c>
      <c r="B442" s="16">
        <f>'SFY 2010-11'!N442</f>
        <v>0</v>
      </c>
      <c r="C442" s="16">
        <f>'SFY 2011-12'!N442</f>
        <v>0</v>
      </c>
      <c r="D442" s="37">
        <f>'SFY 2012-13'!N442</f>
        <v>0</v>
      </c>
      <c r="E442" s="16">
        <f>'SFY 2013-14'!N442</f>
        <v>0</v>
      </c>
      <c r="F442" s="16">
        <f>'SFY 2014-15'!N442</f>
        <v>0</v>
      </c>
      <c r="G442" s="16">
        <f>'SFY 2015-16'!N442</f>
        <v>0</v>
      </c>
      <c r="H442" s="16">
        <f>'SFY 2016-17'!N442</f>
        <v>0</v>
      </c>
      <c r="I442" s="46">
        <f>'SFY 2017-18'!N442</f>
        <v>0</v>
      </c>
      <c r="J442" s="16">
        <f>'SFY 2018-19'!N442</f>
        <v>0</v>
      </c>
      <c r="K442" s="46">
        <f>'SFY 2019-20'!N442</f>
        <v>0</v>
      </c>
      <c r="L442" s="16">
        <f>'SFY 2020-21'!N442</f>
        <v>0</v>
      </c>
      <c r="M442" s="16">
        <f>'SFY 2021-22'!N442</f>
        <v>0</v>
      </c>
      <c r="N442" s="17">
        <f>'SFY 2022-23'!N442</f>
        <v>0</v>
      </c>
    </row>
    <row r="443" spans="1:14" x14ac:dyDescent="0.2">
      <c r="A443" s="12" t="s">
        <v>518</v>
      </c>
      <c r="B443" s="13">
        <f>'SFY 2010-11'!N443</f>
        <v>0</v>
      </c>
      <c r="C443" s="13">
        <f>'SFY 2011-12'!N443</f>
        <v>0</v>
      </c>
      <c r="D443" s="38">
        <f>'SFY 2012-13'!N443</f>
        <v>0</v>
      </c>
      <c r="E443" s="13">
        <f>'SFY 2013-14'!N443</f>
        <v>0</v>
      </c>
      <c r="F443" s="13">
        <f>'SFY 2014-15'!N443</f>
        <v>0</v>
      </c>
      <c r="G443" s="13">
        <f>'SFY 2015-16'!N443</f>
        <v>0</v>
      </c>
      <c r="H443" s="13">
        <f>'SFY 2016-17'!N443</f>
        <v>0</v>
      </c>
      <c r="I443" s="47">
        <f>'SFY 2017-18'!N443</f>
        <v>0</v>
      </c>
      <c r="J443" s="13">
        <f>'SFY 2018-19'!N443</f>
        <v>0</v>
      </c>
      <c r="K443" s="47">
        <f>'SFY 2019-20'!N443</f>
        <v>0</v>
      </c>
      <c r="L443" s="13">
        <f>'SFY 2020-21'!N443</f>
        <v>0</v>
      </c>
      <c r="M443" s="13">
        <f>'SFY 2021-22'!N443</f>
        <v>0</v>
      </c>
      <c r="N443" s="14">
        <f>'SFY 2022-23'!N443</f>
        <v>0</v>
      </c>
    </row>
    <row r="444" spans="1:14" x14ac:dyDescent="0.2">
      <c r="A444" s="9" t="s">
        <v>344</v>
      </c>
      <c r="B444" s="16">
        <f>'SFY 2010-11'!N444</f>
        <v>0</v>
      </c>
      <c r="C444" s="16">
        <f>'SFY 2011-12'!N444</f>
        <v>0</v>
      </c>
      <c r="D444" s="37">
        <f>'SFY 2012-13'!N444</f>
        <v>0</v>
      </c>
      <c r="E444" s="16">
        <f>'SFY 2013-14'!N444</f>
        <v>0</v>
      </c>
      <c r="F444" s="16">
        <f>'SFY 2014-15'!N444</f>
        <v>0</v>
      </c>
      <c r="G444" s="16">
        <f>'SFY 2015-16'!N444</f>
        <v>0</v>
      </c>
      <c r="H444" s="16">
        <f>'SFY 2016-17'!N444</f>
        <v>0</v>
      </c>
      <c r="I444" s="46">
        <f>'SFY 2017-18'!N444</f>
        <v>0</v>
      </c>
      <c r="J444" s="16">
        <f>'SFY 2018-19'!N444</f>
        <v>0</v>
      </c>
      <c r="K444" s="46">
        <f>'SFY 2019-20'!N444</f>
        <v>0</v>
      </c>
      <c r="L444" s="16">
        <f>'SFY 2020-21'!N444</f>
        <v>0</v>
      </c>
      <c r="M444" s="16">
        <f>'SFY 2021-22'!N444</f>
        <v>0</v>
      </c>
      <c r="N444" s="17">
        <f>'SFY 2022-23'!N444</f>
        <v>0</v>
      </c>
    </row>
    <row r="445" spans="1:14" x14ac:dyDescent="0.2">
      <c r="A445" s="12" t="s">
        <v>519</v>
      </c>
      <c r="B445" s="13">
        <f>'SFY 2010-11'!N445</f>
        <v>0</v>
      </c>
      <c r="C445" s="13">
        <f>'SFY 2011-12'!N445</f>
        <v>0</v>
      </c>
      <c r="D445" s="38">
        <f>'SFY 2012-13'!N445</f>
        <v>0</v>
      </c>
      <c r="E445" s="13">
        <f>'SFY 2013-14'!N445</f>
        <v>0</v>
      </c>
      <c r="F445" s="13">
        <f>'SFY 2014-15'!N445</f>
        <v>0</v>
      </c>
      <c r="G445" s="13">
        <f>'SFY 2015-16'!N445</f>
        <v>0</v>
      </c>
      <c r="H445" s="13">
        <f>'SFY 2016-17'!N445</f>
        <v>0</v>
      </c>
      <c r="I445" s="47">
        <f>'SFY 2017-18'!N445</f>
        <v>0</v>
      </c>
      <c r="J445" s="13">
        <f>'SFY 2018-19'!N445</f>
        <v>0</v>
      </c>
      <c r="K445" s="47">
        <f>'SFY 2019-20'!N445</f>
        <v>0</v>
      </c>
      <c r="L445" s="13">
        <f>'SFY 2020-21'!N445</f>
        <v>0</v>
      </c>
      <c r="M445" s="13">
        <f>'SFY 2021-22'!N445</f>
        <v>0</v>
      </c>
      <c r="N445" s="14">
        <f>'SFY 2022-23'!N445</f>
        <v>0</v>
      </c>
    </row>
    <row r="446" spans="1:14" x14ac:dyDescent="0.2">
      <c r="A446" s="9" t="s">
        <v>345</v>
      </c>
      <c r="B446" s="16">
        <f>'SFY 2010-11'!N446</f>
        <v>0</v>
      </c>
      <c r="C446" s="16">
        <f>'SFY 2011-12'!N446</f>
        <v>0</v>
      </c>
      <c r="D446" s="37">
        <f>'SFY 2012-13'!N446</f>
        <v>0</v>
      </c>
      <c r="E446" s="16">
        <f>'SFY 2013-14'!N446</f>
        <v>0</v>
      </c>
      <c r="F446" s="16">
        <f>'SFY 2014-15'!N446</f>
        <v>0</v>
      </c>
      <c r="G446" s="16">
        <f>'SFY 2015-16'!N446</f>
        <v>0</v>
      </c>
      <c r="H446" s="16">
        <f>'SFY 2016-17'!N446</f>
        <v>0</v>
      </c>
      <c r="I446" s="46">
        <f>'SFY 2017-18'!N446</f>
        <v>0</v>
      </c>
      <c r="J446" s="16">
        <f>'SFY 2018-19'!N446</f>
        <v>0</v>
      </c>
      <c r="K446" s="46">
        <f>'SFY 2019-20'!N446</f>
        <v>0</v>
      </c>
      <c r="L446" s="16">
        <f>'SFY 2020-21'!N446</f>
        <v>0</v>
      </c>
      <c r="M446" s="16">
        <f>'SFY 2021-22'!N446</f>
        <v>0</v>
      </c>
      <c r="N446" s="17">
        <f>'SFY 2022-23'!N446</f>
        <v>0</v>
      </c>
    </row>
    <row r="447" spans="1:14" x14ac:dyDescent="0.2">
      <c r="A447" s="9" t="s">
        <v>346</v>
      </c>
      <c r="B447" s="16">
        <f>'SFY 2010-11'!N447</f>
        <v>0</v>
      </c>
      <c r="C447" s="16">
        <f>'SFY 2011-12'!N447</f>
        <v>0</v>
      </c>
      <c r="D447" s="37">
        <f>'SFY 2012-13'!N447</f>
        <v>0</v>
      </c>
      <c r="E447" s="16">
        <f>'SFY 2013-14'!N447</f>
        <v>0</v>
      </c>
      <c r="F447" s="16">
        <f>'SFY 2014-15'!N447</f>
        <v>0</v>
      </c>
      <c r="G447" s="16">
        <f>'SFY 2015-16'!N447</f>
        <v>0</v>
      </c>
      <c r="H447" s="16">
        <f>'SFY 2016-17'!N447</f>
        <v>0</v>
      </c>
      <c r="I447" s="46">
        <f>'SFY 2017-18'!N447</f>
        <v>0</v>
      </c>
      <c r="J447" s="16">
        <f>'SFY 2018-19'!N447</f>
        <v>0</v>
      </c>
      <c r="K447" s="46">
        <f>'SFY 2019-20'!N447</f>
        <v>0</v>
      </c>
      <c r="L447" s="16">
        <f>'SFY 2020-21'!N447</f>
        <v>0</v>
      </c>
      <c r="M447" s="16">
        <f>'SFY 2021-22'!N447</f>
        <v>0</v>
      </c>
      <c r="N447" s="17">
        <f>'SFY 2022-23'!N447</f>
        <v>0</v>
      </c>
    </row>
    <row r="448" spans="1:14" x14ac:dyDescent="0.2">
      <c r="A448" s="9" t="s">
        <v>347</v>
      </c>
      <c r="B448" s="16">
        <f>'SFY 2010-11'!N448</f>
        <v>0</v>
      </c>
      <c r="C448" s="16">
        <f>'SFY 2011-12'!N448</f>
        <v>0</v>
      </c>
      <c r="D448" s="37">
        <f>'SFY 2012-13'!N448</f>
        <v>0</v>
      </c>
      <c r="E448" s="16">
        <f>'SFY 2013-14'!N448</f>
        <v>0</v>
      </c>
      <c r="F448" s="16">
        <f>'SFY 2014-15'!N448</f>
        <v>0</v>
      </c>
      <c r="G448" s="16">
        <f>'SFY 2015-16'!N448</f>
        <v>0</v>
      </c>
      <c r="H448" s="16">
        <f>'SFY 2016-17'!N448</f>
        <v>0</v>
      </c>
      <c r="I448" s="46">
        <f>'SFY 2017-18'!N448</f>
        <v>0</v>
      </c>
      <c r="J448" s="16">
        <f>'SFY 2018-19'!N448</f>
        <v>0</v>
      </c>
      <c r="K448" s="46">
        <f>'SFY 2019-20'!N448</f>
        <v>0</v>
      </c>
      <c r="L448" s="16">
        <f>'SFY 2020-21'!N448</f>
        <v>0</v>
      </c>
      <c r="M448" s="16">
        <f>'SFY 2021-22'!N448</f>
        <v>0</v>
      </c>
      <c r="N448" s="17">
        <f>'SFY 2022-23'!N448</f>
        <v>0</v>
      </c>
    </row>
    <row r="449" spans="1:14" x14ac:dyDescent="0.2">
      <c r="A449" s="12" t="s">
        <v>520</v>
      </c>
      <c r="B449" s="13">
        <f>'SFY 2010-11'!N449</f>
        <v>0</v>
      </c>
      <c r="C449" s="13">
        <f>'SFY 2011-12'!N449</f>
        <v>0</v>
      </c>
      <c r="D449" s="38">
        <f>'SFY 2012-13'!N449</f>
        <v>0</v>
      </c>
      <c r="E449" s="13">
        <f>'SFY 2013-14'!N449</f>
        <v>0</v>
      </c>
      <c r="F449" s="13">
        <f>'SFY 2014-15'!N449</f>
        <v>0</v>
      </c>
      <c r="G449" s="13">
        <f>'SFY 2015-16'!N449</f>
        <v>0</v>
      </c>
      <c r="H449" s="13">
        <f>'SFY 2016-17'!N449</f>
        <v>0</v>
      </c>
      <c r="I449" s="47">
        <f>'SFY 2017-18'!N449</f>
        <v>0</v>
      </c>
      <c r="J449" s="13">
        <f>'SFY 2018-19'!N449</f>
        <v>0</v>
      </c>
      <c r="K449" s="47">
        <f>'SFY 2019-20'!N449</f>
        <v>0</v>
      </c>
      <c r="L449" s="13">
        <f>'SFY 2020-21'!N449</f>
        <v>0</v>
      </c>
      <c r="M449" s="13">
        <f>'SFY 2021-22'!N449</f>
        <v>0</v>
      </c>
      <c r="N449" s="14">
        <f>'SFY 2022-23'!N449</f>
        <v>0</v>
      </c>
    </row>
    <row r="450" spans="1:14" x14ac:dyDescent="0.2">
      <c r="A450" s="9" t="s">
        <v>348</v>
      </c>
      <c r="B450" s="16">
        <f>'SFY 2010-11'!N450</f>
        <v>292326</v>
      </c>
      <c r="C450" s="16">
        <f>'SFY 2011-12'!N450</f>
        <v>1429509</v>
      </c>
      <c r="D450" s="37">
        <f>'SFY 2012-13'!N450</f>
        <v>797464</v>
      </c>
      <c r="E450" s="16">
        <f>'SFY 2013-14'!N450</f>
        <v>889179</v>
      </c>
      <c r="F450" s="16">
        <f>'SFY 2014-15'!N450</f>
        <v>262695</v>
      </c>
      <c r="G450" s="16">
        <f>'SFY 2015-16'!N450</f>
        <v>0</v>
      </c>
      <c r="H450" s="16">
        <f>'SFY 2016-17'!N450</f>
        <v>0</v>
      </c>
      <c r="I450" s="46">
        <f>'SFY 2017-18'!N450</f>
        <v>0</v>
      </c>
      <c r="J450" s="16">
        <f>'SFY 2018-19'!N450</f>
        <v>0</v>
      </c>
      <c r="K450" s="46">
        <f>'SFY 2019-20'!N450</f>
        <v>0</v>
      </c>
      <c r="L450" s="16">
        <f>'SFY 2020-21'!N450</f>
        <v>0</v>
      </c>
      <c r="M450" s="16">
        <f>'SFY 2021-22'!N450</f>
        <v>0</v>
      </c>
      <c r="N450" s="17">
        <f>'SFY 2022-23'!N450</f>
        <v>0</v>
      </c>
    </row>
    <row r="451" spans="1:14" x14ac:dyDescent="0.2">
      <c r="A451" s="9" t="s">
        <v>349</v>
      </c>
      <c r="B451" s="16">
        <f>'SFY 2010-11'!N451</f>
        <v>0</v>
      </c>
      <c r="C451" s="16">
        <f>'SFY 2011-12'!N451</f>
        <v>0</v>
      </c>
      <c r="D451" s="37">
        <f>'SFY 2012-13'!N451</f>
        <v>0</v>
      </c>
      <c r="E451" s="16">
        <f>'SFY 2013-14'!N451</f>
        <v>0</v>
      </c>
      <c r="F451" s="16">
        <f>'SFY 2014-15'!N451</f>
        <v>0</v>
      </c>
      <c r="G451" s="16">
        <f>'SFY 2015-16'!N451</f>
        <v>0</v>
      </c>
      <c r="H451" s="16">
        <f>'SFY 2016-17'!N451</f>
        <v>0</v>
      </c>
      <c r="I451" s="46">
        <f>'SFY 2017-18'!N451</f>
        <v>0</v>
      </c>
      <c r="J451" s="16">
        <f>'SFY 2018-19'!N451</f>
        <v>0</v>
      </c>
      <c r="K451" s="46">
        <f>'SFY 2019-20'!N451</f>
        <v>0</v>
      </c>
      <c r="L451" s="16">
        <f>'SFY 2020-21'!N451</f>
        <v>0</v>
      </c>
      <c r="M451" s="16">
        <f>'SFY 2021-22'!N451</f>
        <v>0</v>
      </c>
      <c r="N451" s="17">
        <f>'SFY 2022-23'!N451</f>
        <v>0</v>
      </c>
    </row>
    <row r="452" spans="1:14" x14ac:dyDescent="0.2">
      <c r="A452" s="9" t="s">
        <v>379</v>
      </c>
      <c r="B452" s="16">
        <f>'SFY 2010-11'!N452</f>
        <v>0</v>
      </c>
      <c r="C452" s="16">
        <f>'SFY 2011-12'!N452</f>
        <v>0</v>
      </c>
      <c r="D452" s="37">
        <f>'SFY 2012-13'!N452</f>
        <v>0</v>
      </c>
      <c r="E452" s="16">
        <f>'SFY 2013-14'!N452</f>
        <v>0</v>
      </c>
      <c r="F452" s="16">
        <f>'SFY 2014-15'!N452</f>
        <v>0</v>
      </c>
      <c r="G452" s="16">
        <f>'SFY 2015-16'!N452</f>
        <v>0</v>
      </c>
      <c r="H452" s="16">
        <f>'SFY 2016-17'!N452</f>
        <v>0</v>
      </c>
      <c r="I452" s="46">
        <f>'SFY 2017-18'!N452</f>
        <v>0</v>
      </c>
      <c r="J452" s="16">
        <f>'SFY 2018-19'!N452</f>
        <v>0</v>
      </c>
      <c r="K452" s="46">
        <f>'SFY 2019-20'!N452</f>
        <v>0</v>
      </c>
      <c r="L452" s="16">
        <f>'SFY 2020-21'!N452</f>
        <v>0</v>
      </c>
      <c r="M452" s="16">
        <f>'SFY 2021-22'!N452</f>
        <v>0</v>
      </c>
      <c r="N452" s="17">
        <f>'SFY 2022-23'!N452</f>
        <v>0</v>
      </c>
    </row>
    <row r="453" spans="1:14" x14ac:dyDescent="0.2">
      <c r="A453" s="9" t="s">
        <v>380</v>
      </c>
      <c r="B453" s="16">
        <f>'SFY 2010-11'!N453</f>
        <v>0</v>
      </c>
      <c r="C453" s="16">
        <f>'SFY 2011-12'!N453</f>
        <v>0</v>
      </c>
      <c r="D453" s="37">
        <f>'SFY 2012-13'!N453</f>
        <v>0</v>
      </c>
      <c r="E453" s="16">
        <f>'SFY 2013-14'!N453</f>
        <v>0</v>
      </c>
      <c r="F453" s="16">
        <f>'SFY 2014-15'!N453</f>
        <v>0</v>
      </c>
      <c r="G453" s="16">
        <f>'SFY 2015-16'!N453</f>
        <v>0</v>
      </c>
      <c r="H453" s="16">
        <f>'SFY 2016-17'!N453</f>
        <v>0</v>
      </c>
      <c r="I453" s="46">
        <f>'SFY 2017-18'!N453</f>
        <v>0</v>
      </c>
      <c r="J453" s="16">
        <f>'SFY 2018-19'!N453</f>
        <v>0</v>
      </c>
      <c r="K453" s="46">
        <f>'SFY 2019-20'!N453</f>
        <v>0</v>
      </c>
      <c r="L453" s="16">
        <f>'SFY 2020-21'!N453</f>
        <v>0</v>
      </c>
      <c r="M453" s="16">
        <f>'SFY 2021-22'!N453</f>
        <v>0</v>
      </c>
      <c r="N453" s="17">
        <f>'SFY 2022-23'!N453</f>
        <v>0</v>
      </c>
    </row>
    <row r="454" spans="1:14" x14ac:dyDescent="0.2">
      <c r="A454" s="9" t="s">
        <v>350</v>
      </c>
      <c r="B454" s="16">
        <f>'SFY 2010-11'!N454</f>
        <v>0</v>
      </c>
      <c r="C454" s="16">
        <f>'SFY 2011-12'!N454</f>
        <v>0</v>
      </c>
      <c r="D454" s="37">
        <f>'SFY 2012-13'!N454</f>
        <v>0</v>
      </c>
      <c r="E454" s="16">
        <f>'SFY 2013-14'!N454</f>
        <v>0</v>
      </c>
      <c r="F454" s="16">
        <f>'SFY 2014-15'!N454</f>
        <v>0</v>
      </c>
      <c r="G454" s="16">
        <f>'SFY 2015-16'!N454</f>
        <v>0</v>
      </c>
      <c r="H454" s="16">
        <f>'SFY 2016-17'!N454</f>
        <v>0</v>
      </c>
      <c r="I454" s="46">
        <f>'SFY 2017-18'!N454</f>
        <v>0</v>
      </c>
      <c r="J454" s="16">
        <f>'SFY 2018-19'!N454</f>
        <v>0</v>
      </c>
      <c r="K454" s="46">
        <f>'SFY 2019-20'!N454</f>
        <v>0</v>
      </c>
      <c r="L454" s="16">
        <f>'SFY 2020-21'!N454</f>
        <v>0</v>
      </c>
      <c r="M454" s="16">
        <f>'SFY 2021-22'!N454</f>
        <v>0</v>
      </c>
      <c r="N454" s="17">
        <f>'SFY 2022-23'!N454</f>
        <v>0</v>
      </c>
    </row>
    <row r="455" spans="1:14" x14ac:dyDescent="0.2">
      <c r="A455" s="9" t="s">
        <v>351</v>
      </c>
      <c r="B455" s="16">
        <f>'SFY 2010-11'!N455</f>
        <v>0</v>
      </c>
      <c r="C455" s="16">
        <f>'SFY 2011-12'!N455</f>
        <v>0</v>
      </c>
      <c r="D455" s="37">
        <f>'SFY 2012-13'!N455</f>
        <v>0</v>
      </c>
      <c r="E455" s="16">
        <f>'SFY 2013-14'!N455</f>
        <v>0</v>
      </c>
      <c r="F455" s="16">
        <f>'SFY 2014-15'!N455</f>
        <v>0</v>
      </c>
      <c r="G455" s="16">
        <f>'SFY 2015-16'!N455</f>
        <v>0</v>
      </c>
      <c r="H455" s="16">
        <f>'SFY 2016-17'!N455</f>
        <v>0</v>
      </c>
      <c r="I455" s="46">
        <f>'SFY 2017-18'!N455</f>
        <v>0</v>
      </c>
      <c r="J455" s="16">
        <f>'SFY 2018-19'!N455</f>
        <v>0</v>
      </c>
      <c r="K455" s="46">
        <f>'SFY 2019-20'!N455</f>
        <v>0</v>
      </c>
      <c r="L455" s="16">
        <f>'SFY 2020-21'!N455</f>
        <v>0</v>
      </c>
      <c r="M455" s="16">
        <f>'SFY 2021-22'!N455</f>
        <v>0</v>
      </c>
      <c r="N455" s="17">
        <f>'SFY 2022-23'!N455</f>
        <v>0</v>
      </c>
    </row>
    <row r="456" spans="1:14" x14ac:dyDescent="0.2">
      <c r="A456" s="9" t="s">
        <v>352</v>
      </c>
      <c r="B456" s="16">
        <f>'SFY 2010-11'!N456</f>
        <v>0</v>
      </c>
      <c r="C456" s="16">
        <f>'SFY 2011-12'!N456</f>
        <v>275643</v>
      </c>
      <c r="D456" s="37">
        <f>'SFY 2012-13'!N456</f>
        <v>220614</v>
      </c>
      <c r="E456" s="16">
        <f>'SFY 2013-14'!N456</f>
        <v>180193</v>
      </c>
      <c r="F456" s="16">
        <f>'SFY 2014-15'!N456</f>
        <v>82419</v>
      </c>
      <c r="G456" s="16">
        <f>'SFY 2015-16'!N456</f>
        <v>0</v>
      </c>
      <c r="H456" s="16">
        <f>'SFY 2016-17'!N456</f>
        <v>0</v>
      </c>
      <c r="I456" s="46">
        <f>'SFY 2017-18'!N456</f>
        <v>0</v>
      </c>
      <c r="J456" s="16">
        <f>'SFY 2018-19'!N456</f>
        <v>0</v>
      </c>
      <c r="K456" s="46">
        <f>'SFY 2019-20'!N456</f>
        <v>0</v>
      </c>
      <c r="L456" s="16">
        <f>'SFY 2020-21'!N456</f>
        <v>0</v>
      </c>
      <c r="M456" s="16">
        <f>'SFY 2021-22'!N456</f>
        <v>0</v>
      </c>
      <c r="N456" s="17">
        <f>'SFY 2022-23'!N456</f>
        <v>0</v>
      </c>
    </row>
    <row r="457" spans="1:14" x14ac:dyDescent="0.2">
      <c r="A457" s="9" t="s">
        <v>353</v>
      </c>
      <c r="B457" s="16">
        <f>'SFY 2010-11'!N457</f>
        <v>0</v>
      </c>
      <c r="C457" s="16">
        <f>'SFY 2011-12'!N457</f>
        <v>0</v>
      </c>
      <c r="D457" s="37">
        <f>'SFY 2012-13'!N457</f>
        <v>0</v>
      </c>
      <c r="E457" s="16">
        <f>'SFY 2013-14'!N457</f>
        <v>0</v>
      </c>
      <c r="F457" s="16">
        <f>'SFY 2014-15'!N457</f>
        <v>0</v>
      </c>
      <c r="G457" s="16">
        <f>'SFY 2015-16'!N457</f>
        <v>0</v>
      </c>
      <c r="H457" s="16">
        <f>'SFY 2016-17'!N457</f>
        <v>0</v>
      </c>
      <c r="I457" s="46">
        <f>'SFY 2017-18'!N457</f>
        <v>0</v>
      </c>
      <c r="J457" s="16">
        <f>'SFY 2018-19'!N457</f>
        <v>0</v>
      </c>
      <c r="K457" s="46">
        <f>'SFY 2019-20'!N457</f>
        <v>0</v>
      </c>
      <c r="L457" s="16">
        <f>'SFY 2020-21'!N457</f>
        <v>0</v>
      </c>
      <c r="M457" s="16">
        <f>'SFY 2021-22'!N457</f>
        <v>0</v>
      </c>
      <c r="N457" s="17">
        <f>'SFY 2022-23'!N457</f>
        <v>0</v>
      </c>
    </row>
    <row r="458" spans="1:14" x14ac:dyDescent="0.2">
      <c r="A458" s="9" t="s">
        <v>354</v>
      </c>
      <c r="B458" s="16">
        <f>'SFY 2010-11'!N458</f>
        <v>0</v>
      </c>
      <c r="C458" s="16">
        <f>'SFY 2011-12'!N458</f>
        <v>0</v>
      </c>
      <c r="D458" s="37">
        <f>'SFY 2012-13'!N458</f>
        <v>0</v>
      </c>
      <c r="E458" s="16">
        <f>'SFY 2013-14'!N458</f>
        <v>0</v>
      </c>
      <c r="F458" s="16">
        <f>'SFY 2014-15'!N458</f>
        <v>0</v>
      </c>
      <c r="G458" s="16">
        <f>'SFY 2015-16'!N458</f>
        <v>0</v>
      </c>
      <c r="H458" s="16">
        <f>'SFY 2016-17'!N458</f>
        <v>0</v>
      </c>
      <c r="I458" s="46">
        <f>'SFY 2017-18'!N458</f>
        <v>0</v>
      </c>
      <c r="J458" s="16">
        <f>'SFY 2018-19'!N458</f>
        <v>0</v>
      </c>
      <c r="K458" s="46">
        <f>'SFY 2019-20'!N458</f>
        <v>0</v>
      </c>
      <c r="L458" s="16">
        <f>'SFY 2020-21'!N458</f>
        <v>0</v>
      </c>
      <c r="M458" s="16">
        <f>'SFY 2021-22'!N458</f>
        <v>0</v>
      </c>
      <c r="N458" s="17">
        <f>'SFY 2022-23'!N458</f>
        <v>0</v>
      </c>
    </row>
    <row r="459" spans="1:14" x14ac:dyDescent="0.2">
      <c r="A459" s="9" t="s">
        <v>355</v>
      </c>
      <c r="B459" s="16">
        <f>'SFY 2010-11'!N459</f>
        <v>0</v>
      </c>
      <c r="C459" s="16">
        <f>'SFY 2011-12'!N459</f>
        <v>0</v>
      </c>
      <c r="D459" s="37">
        <f>'SFY 2012-13'!N459</f>
        <v>0</v>
      </c>
      <c r="E459" s="16">
        <f>'SFY 2013-14'!N459</f>
        <v>0</v>
      </c>
      <c r="F459" s="16">
        <f>'SFY 2014-15'!N459</f>
        <v>0</v>
      </c>
      <c r="G459" s="16">
        <f>'SFY 2015-16'!N459</f>
        <v>0</v>
      </c>
      <c r="H459" s="16">
        <f>'SFY 2016-17'!N459</f>
        <v>0</v>
      </c>
      <c r="I459" s="46">
        <f>'SFY 2017-18'!N459</f>
        <v>0</v>
      </c>
      <c r="J459" s="16">
        <f>'SFY 2018-19'!N459</f>
        <v>0</v>
      </c>
      <c r="K459" s="46">
        <f>'SFY 2019-20'!N459</f>
        <v>0</v>
      </c>
      <c r="L459" s="16">
        <f>'SFY 2020-21'!N459</f>
        <v>0</v>
      </c>
      <c r="M459" s="16">
        <f>'SFY 2021-22'!N459</f>
        <v>0</v>
      </c>
      <c r="N459" s="17">
        <f>'SFY 2022-23'!N459</f>
        <v>0</v>
      </c>
    </row>
    <row r="460" spans="1:14" x14ac:dyDescent="0.2">
      <c r="A460" s="9" t="s">
        <v>356</v>
      </c>
      <c r="B460" s="16">
        <f>'SFY 2010-11'!N460</f>
        <v>0</v>
      </c>
      <c r="C460" s="16">
        <f>'SFY 2011-12'!N460</f>
        <v>0</v>
      </c>
      <c r="D460" s="37">
        <f>'SFY 2012-13'!N460</f>
        <v>0</v>
      </c>
      <c r="E460" s="16">
        <f>'SFY 2013-14'!N460</f>
        <v>0</v>
      </c>
      <c r="F460" s="16">
        <f>'SFY 2014-15'!N460</f>
        <v>0</v>
      </c>
      <c r="G460" s="16">
        <f>'SFY 2015-16'!N460</f>
        <v>0</v>
      </c>
      <c r="H460" s="16">
        <f>'SFY 2016-17'!N460</f>
        <v>0</v>
      </c>
      <c r="I460" s="46">
        <f>'SFY 2017-18'!N460</f>
        <v>0</v>
      </c>
      <c r="J460" s="16">
        <f>'SFY 2018-19'!N460</f>
        <v>0</v>
      </c>
      <c r="K460" s="46">
        <f>'SFY 2019-20'!N460</f>
        <v>0</v>
      </c>
      <c r="L460" s="16">
        <f>'SFY 2020-21'!N460</f>
        <v>0</v>
      </c>
      <c r="M460" s="16">
        <f>'SFY 2021-22'!N460</f>
        <v>0</v>
      </c>
      <c r="N460" s="17">
        <f>'SFY 2022-23'!N460</f>
        <v>0</v>
      </c>
    </row>
    <row r="461" spans="1:14" x14ac:dyDescent="0.2">
      <c r="A461" s="9" t="s">
        <v>357</v>
      </c>
      <c r="B461" s="16">
        <f>'SFY 2010-11'!N461</f>
        <v>0</v>
      </c>
      <c r="C461" s="16">
        <f>'SFY 2011-12'!N461</f>
        <v>0</v>
      </c>
      <c r="D461" s="37">
        <f>'SFY 2012-13'!N461</f>
        <v>0</v>
      </c>
      <c r="E461" s="16">
        <f>'SFY 2013-14'!N461</f>
        <v>0</v>
      </c>
      <c r="F461" s="16">
        <f>'SFY 2014-15'!N461</f>
        <v>0</v>
      </c>
      <c r="G461" s="16">
        <f>'SFY 2015-16'!N461</f>
        <v>0</v>
      </c>
      <c r="H461" s="16">
        <f>'SFY 2016-17'!N461</f>
        <v>0</v>
      </c>
      <c r="I461" s="46">
        <f>'SFY 2017-18'!N461</f>
        <v>0</v>
      </c>
      <c r="J461" s="16">
        <f>'SFY 2018-19'!N461</f>
        <v>0</v>
      </c>
      <c r="K461" s="46">
        <f>'SFY 2019-20'!N461</f>
        <v>0</v>
      </c>
      <c r="L461" s="16">
        <f>'SFY 2020-21'!N461</f>
        <v>0</v>
      </c>
      <c r="M461" s="16">
        <f>'SFY 2021-22'!N461</f>
        <v>0</v>
      </c>
      <c r="N461" s="17">
        <f>'SFY 2022-23'!N461</f>
        <v>0</v>
      </c>
    </row>
    <row r="462" spans="1:14" x14ac:dyDescent="0.2">
      <c r="A462" s="9" t="s">
        <v>358</v>
      </c>
      <c r="B462" s="16">
        <f>'SFY 2010-11'!N462</f>
        <v>0</v>
      </c>
      <c r="C462" s="16">
        <f>'SFY 2011-12'!N462</f>
        <v>0</v>
      </c>
      <c r="D462" s="37">
        <f>'SFY 2012-13'!N462</f>
        <v>0</v>
      </c>
      <c r="E462" s="16">
        <f>'SFY 2013-14'!N462</f>
        <v>0</v>
      </c>
      <c r="F462" s="16">
        <f>'SFY 2014-15'!N462</f>
        <v>0</v>
      </c>
      <c r="G462" s="16">
        <f>'SFY 2015-16'!N462</f>
        <v>0</v>
      </c>
      <c r="H462" s="16">
        <f>'SFY 2016-17'!N462</f>
        <v>0</v>
      </c>
      <c r="I462" s="46">
        <f>'SFY 2017-18'!N462</f>
        <v>0</v>
      </c>
      <c r="J462" s="16">
        <f>'SFY 2018-19'!N462</f>
        <v>0</v>
      </c>
      <c r="K462" s="46">
        <f>'SFY 2019-20'!N462</f>
        <v>0</v>
      </c>
      <c r="L462" s="16">
        <f>'SFY 2020-21'!N462</f>
        <v>0</v>
      </c>
      <c r="M462" s="16">
        <f>'SFY 2021-22'!N462</f>
        <v>0</v>
      </c>
      <c r="N462" s="17">
        <f>'SFY 2022-23'!N462</f>
        <v>0</v>
      </c>
    </row>
    <row r="463" spans="1:14" x14ac:dyDescent="0.2">
      <c r="A463" s="9" t="s">
        <v>359</v>
      </c>
      <c r="B463" s="16">
        <f>'SFY 2010-11'!N463</f>
        <v>0</v>
      </c>
      <c r="C463" s="16">
        <f>'SFY 2011-12'!N463</f>
        <v>0</v>
      </c>
      <c r="D463" s="37">
        <f>'SFY 2012-13'!N463</f>
        <v>0</v>
      </c>
      <c r="E463" s="16">
        <f>'SFY 2013-14'!N463</f>
        <v>0</v>
      </c>
      <c r="F463" s="16">
        <f>'SFY 2014-15'!N463</f>
        <v>0</v>
      </c>
      <c r="G463" s="16">
        <f>'SFY 2015-16'!N463</f>
        <v>0</v>
      </c>
      <c r="H463" s="16">
        <f>'SFY 2016-17'!N463</f>
        <v>0</v>
      </c>
      <c r="I463" s="46">
        <f>'SFY 2017-18'!N463</f>
        <v>0</v>
      </c>
      <c r="J463" s="16">
        <f>'SFY 2018-19'!N463</f>
        <v>0</v>
      </c>
      <c r="K463" s="46">
        <f>'SFY 2019-20'!N463</f>
        <v>0</v>
      </c>
      <c r="L463" s="16">
        <f>'SFY 2020-21'!N463</f>
        <v>0</v>
      </c>
      <c r="M463" s="16">
        <f>'SFY 2021-22'!N463</f>
        <v>0</v>
      </c>
      <c r="N463" s="17">
        <f>'SFY 2022-23'!N463</f>
        <v>0</v>
      </c>
    </row>
    <row r="464" spans="1:14" x14ac:dyDescent="0.2">
      <c r="A464" s="9" t="s">
        <v>360</v>
      </c>
      <c r="B464" s="16">
        <f>'SFY 2010-11'!N464</f>
        <v>0</v>
      </c>
      <c r="C464" s="16">
        <f>'SFY 2011-12'!N464</f>
        <v>0</v>
      </c>
      <c r="D464" s="37">
        <f>'SFY 2012-13'!N464</f>
        <v>0</v>
      </c>
      <c r="E464" s="16">
        <f>'SFY 2013-14'!N464</f>
        <v>0</v>
      </c>
      <c r="F464" s="16">
        <f>'SFY 2014-15'!N464</f>
        <v>0</v>
      </c>
      <c r="G464" s="16">
        <f>'SFY 2015-16'!N464</f>
        <v>0</v>
      </c>
      <c r="H464" s="16">
        <f>'SFY 2016-17'!N464</f>
        <v>0</v>
      </c>
      <c r="I464" s="46">
        <f>'SFY 2017-18'!N464</f>
        <v>0</v>
      </c>
      <c r="J464" s="16">
        <f>'SFY 2018-19'!N464</f>
        <v>0</v>
      </c>
      <c r="K464" s="46">
        <f>'SFY 2019-20'!N464</f>
        <v>0</v>
      </c>
      <c r="L464" s="16">
        <f>'SFY 2020-21'!N464</f>
        <v>0</v>
      </c>
      <c r="M464" s="16">
        <f>'SFY 2021-22'!N464</f>
        <v>0</v>
      </c>
      <c r="N464" s="17">
        <f>'SFY 2022-23'!N464</f>
        <v>0</v>
      </c>
    </row>
    <row r="465" spans="1:14" x14ac:dyDescent="0.2">
      <c r="A465" s="9" t="s">
        <v>361</v>
      </c>
      <c r="B465" s="16">
        <f>'SFY 2010-11'!N465</f>
        <v>0</v>
      </c>
      <c r="C465" s="16">
        <f>'SFY 2011-12'!N465</f>
        <v>0</v>
      </c>
      <c r="D465" s="37">
        <f>'SFY 2012-13'!N465</f>
        <v>0</v>
      </c>
      <c r="E465" s="16">
        <f>'SFY 2013-14'!N465</f>
        <v>0</v>
      </c>
      <c r="F465" s="16">
        <f>'SFY 2014-15'!N465</f>
        <v>0</v>
      </c>
      <c r="G465" s="16">
        <f>'SFY 2015-16'!N465</f>
        <v>0</v>
      </c>
      <c r="H465" s="16">
        <f>'SFY 2016-17'!N465</f>
        <v>0</v>
      </c>
      <c r="I465" s="46">
        <f>'SFY 2017-18'!N465</f>
        <v>0</v>
      </c>
      <c r="J465" s="16">
        <f>'SFY 2018-19'!N465</f>
        <v>0</v>
      </c>
      <c r="K465" s="46">
        <f>'SFY 2019-20'!N465</f>
        <v>0</v>
      </c>
      <c r="L465" s="16">
        <f>'SFY 2020-21'!N465</f>
        <v>0</v>
      </c>
      <c r="M465" s="16">
        <f>'SFY 2021-22'!N465</f>
        <v>0</v>
      </c>
      <c r="N465" s="17">
        <f>'SFY 2022-23'!N465</f>
        <v>0</v>
      </c>
    </row>
    <row r="466" spans="1:14" x14ac:dyDescent="0.2">
      <c r="A466" s="12" t="s">
        <v>521</v>
      </c>
      <c r="B466" s="13">
        <f>'SFY 2010-11'!N466</f>
        <v>0</v>
      </c>
      <c r="C466" s="13">
        <f>'SFY 2011-12'!N466</f>
        <v>0</v>
      </c>
      <c r="D466" s="38">
        <f>'SFY 2012-13'!N466</f>
        <v>0</v>
      </c>
      <c r="E466" s="13">
        <f>'SFY 2013-14'!N466</f>
        <v>0</v>
      </c>
      <c r="F466" s="13">
        <f>'SFY 2014-15'!N466</f>
        <v>0</v>
      </c>
      <c r="G466" s="13">
        <f>'SFY 2015-16'!N466</f>
        <v>0</v>
      </c>
      <c r="H466" s="13">
        <f>'SFY 2016-17'!N466</f>
        <v>0</v>
      </c>
      <c r="I466" s="47">
        <f>'SFY 2017-18'!N466</f>
        <v>0</v>
      </c>
      <c r="J466" s="13">
        <f>'SFY 2018-19'!N466</f>
        <v>0</v>
      </c>
      <c r="K466" s="47">
        <f>'SFY 2019-20'!N466</f>
        <v>0</v>
      </c>
      <c r="L466" s="13">
        <f>'SFY 2020-21'!N466</f>
        <v>0</v>
      </c>
      <c r="M466" s="13">
        <f>'SFY 2021-22'!N466</f>
        <v>0</v>
      </c>
      <c r="N466" s="14">
        <f>'SFY 2022-23'!N466</f>
        <v>0</v>
      </c>
    </row>
    <row r="467" spans="1:14" x14ac:dyDescent="0.2">
      <c r="A467" s="9" t="s">
        <v>397</v>
      </c>
      <c r="B467" s="16">
        <f>'SFY 2010-11'!N467</f>
        <v>0</v>
      </c>
      <c r="C467" s="16">
        <f>'SFY 2011-12'!N467</f>
        <v>0</v>
      </c>
      <c r="D467" s="37">
        <f>'SFY 2012-13'!N467</f>
        <v>0</v>
      </c>
      <c r="E467" s="16">
        <f>'SFY 2013-14'!N467</f>
        <v>0</v>
      </c>
      <c r="F467" s="16">
        <f>'SFY 2014-15'!N467</f>
        <v>0</v>
      </c>
      <c r="G467" s="16">
        <f>'SFY 2015-16'!N467</f>
        <v>0</v>
      </c>
      <c r="H467" s="16">
        <f>'SFY 2016-17'!N467</f>
        <v>0</v>
      </c>
      <c r="I467" s="46">
        <f>'SFY 2017-18'!N467</f>
        <v>0</v>
      </c>
      <c r="J467" s="16">
        <f>'SFY 2018-19'!N467</f>
        <v>0</v>
      </c>
      <c r="K467" s="46">
        <f>'SFY 2019-20'!N467</f>
        <v>0</v>
      </c>
      <c r="L467" s="16">
        <f>'SFY 2020-21'!N467</f>
        <v>0</v>
      </c>
      <c r="M467" s="16">
        <f>'SFY 2021-22'!N467</f>
        <v>0</v>
      </c>
      <c r="N467" s="17">
        <f>'SFY 2022-23'!N467</f>
        <v>0</v>
      </c>
    </row>
    <row r="468" spans="1:14" x14ac:dyDescent="0.2">
      <c r="A468" s="9" t="s">
        <v>362</v>
      </c>
      <c r="B468" s="16">
        <f>'SFY 2010-11'!N468</f>
        <v>0</v>
      </c>
      <c r="C468" s="16">
        <f>'SFY 2011-12'!N468</f>
        <v>0</v>
      </c>
      <c r="D468" s="37">
        <f>'SFY 2012-13'!N468</f>
        <v>0</v>
      </c>
      <c r="E468" s="16">
        <f>'SFY 2013-14'!N468</f>
        <v>0</v>
      </c>
      <c r="F468" s="16">
        <f>'SFY 2014-15'!N468</f>
        <v>0</v>
      </c>
      <c r="G468" s="16">
        <f>'SFY 2015-16'!N468</f>
        <v>0</v>
      </c>
      <c r="H468" s="16">
        <f>'SFY 2016-17'!N468</f>
        <v>0</v>
      </c>
      <c r="I468" s="46">
        <f>'SFY 2017-18'!N468</f>
        <v>0</v>
      </c>
      <c r="J468" s="16">
        <f>'SFY 2018-19'!N468</f>
        <v>0</v>
      </c>
      <c r="K468" s="46">
        <f>'SFY 2019-20'!N468</f>
        <v>0</v>
      </c>
      <c r="L468" s="16">
        <f>'SFY 2020-21'!N468</f>
        <v>0</v>
      </c>
      <c r="M468" s="16">
        <f>'SFY 2021-22'!N468</f>
        <v>0</v>
      </c>
      <c r="N468" s="17">
        <f>'SFY 2022-23'!N468</f>
        <v>0</v>
      </c>
    </row>
    <row r="469" spans="1:14" x14ac:dyDescent="0.2">
      <c r="A469" s="12" t="s">
        <v>522</v>
      </c>
      <c r="B469" s="13">
        <f>'SFY 2010-11'!N469</f>
        <v>0</v>
      </c>
      <c r="C469" s="13">
        <f>'SFY 2011-12'!N469</f>
        <v>0</v>
      </c>
      <c r="D469" s="38">
        <f>'SFY 2012-13'!N469</f>
        <v>0</v>
      </c>
      <c r="E469" s="13">
        <f>'SFY 2013-14'!N469</f>
        <v>0</v>
      </c>
      <c r="F469" s="13">
        <f>'SFY 2014-15'!N469</f>
        <v>0</v>
      </c>
      <c r="G469" s="13">
        <f>'SFY 2015-16'!N469</f>
        <v>0</v>
      </c>
      <c r="H469" s="13">
        <f>'SFY 2016-17'!N469</f>
        <v>0</v>
      </c>
      <c r="I469" s="47">
        <f>'SFY 2017-18'!N469</f>
        <v>0</v>
      </c>
      <c r="J469" s="13">
        <f>'SFY 2018-19'!N469</f>
        <v>0</v>
      </c>
      <c r="K469" s="47">
        <f>'SFY 2019-20'!N469</f>
        <v>0</v>
      </c>
      <c r="L469" s="13">
        <f>'SFY 2020-21'!N469</f>
        <v>0</v>
      </c>
      <c r="M469" s="13">
        <f>'SFY 2021-22'!N469</f>
        <v>0</v>
      </c>
      <c r="N469" s="14">
        <f>'SFY 2022-23'!N469</f>
        <v>0</v>
      </c>
    </row>
    <row r="470" spans="1:14" x14ac:dyDescent="0.2">
      <c r="A470" s="9" t="s">
        <v>363</v>
      </c>
      <c r="B470" s="16">
        <f>'SFY 2010-11'!N470</f>
        <v>0</v>
      </c>
      <c r="C470" s="16">
        <f>'SFY 2011-12'!N470</f>
        <v>0</v>
      </c>
      <c r="D470" s="37">
        <f>'SFY 2012-13'!N470</f>
        <v>0</v>
      </c>
      <c r="E470" s="16">
        <f>'SFY 2013-14'!N470</f>
        <v>0</v>
      </c>
      <c r="F470" s="16">
        <f>'SFY 2014-15'!N470</f>
        <v>0</v>
      </c>
      <c r="G470" s="16">
        <f>'SFY 2015-16'!N470</f>
        <v>0</v>
      </c>
      <c r="H470" s="16">
        <f>'SFY 2016-17'!N470</f>
        <v>0</v>
      </c>
      <c r="I470" s="46">
        <f>'SFY 2017-18'!N470</f>
        <v>0</v>
      </c>
      <c r="J470" s="16">
        <f>'SFY 2018-19'!N470</f>
        <v>0</v>
      </c>
      <c r="K470" s="46">
        <f>'SFY 2019-20'!N470</f>
        <v>0</v>
      </c>
      <c r="L470" s="16">
        <f>'SFY 2020-21'!N470</f>
        <v>0</v>
      </c>
      <c r="M470" s="16">
        <f>'SFY 2021-22'!N470</f>
        <v>0</v>
      </c>
      <c r="N470" s="17">
        <f>'SFY 2022-23'!N470</f>
        <v>0</v>
      </c>
    </row>
    <row r="471" spans="1:14" x14ac:dyDescent="0.2">
      <c r="A471" s="9" t="s">
        <v>364</v>
      </c>
      <c r="B471" s="16">
        <f>'SFY 2010-11'!N471</f>
        <v>0</v>
      </c>
      <c r="C471" s="16">
        <f>'SFY 2011-12'!N471</f>
        <v>0</v>
      </c>
      <c r="D471" s="37">
        <f>'SFY 2012-13'!N471</f>
        <v>0</v>
      </c>
      <c r="E471" s="16">
        <f>'SFY 2013-14'!N471</f>
        <v>0</v>
      </c>
      <c r="F471" s="16">
        <f>'SFY 2014-15'!N471</f>
        <v>0</v>
      </c>
      <c r="G471" s="16">
        <f>'SFY 2015-16'!N471</f>
        <v>0</v>
      </c>
      <c r="H471" s="16">
        <f>'SFY 2016-17'!N471</f>
        <v>0</v>
      </c>
      <c r="I471" s="46">
        <f>'SFY 2017-18'!N471</f>
        <v>0</v>
      </c>
      <c r="J471" s="16">
        <f>'SFY 2018-19'!N471</f>
        <v>0</v>
      </c>
      <c r="K471" s="46">
        <f>'SFY 2019-20'!N471</f>
        <v>0</v>
      </c>
      <c r="L471" s="16">
        <f>'SFY 2020-21'!N471</f>
        <v>0</v>
      </c>
      <c r="M471" s="16">
        <f>'SFY 2021-22'!N471</f>
        <v>0</v>
      </c>
      <c r="N471" s="17">
        <f>'SFY 2022-23'!N471</f>
        <v>0</v>
      </c>
    </row>
    <row r="472" spans="1:14" x14ac:dyDescent="0.2">
      <c r="A472" s="9" t="s">
        <v>365</v>
      </c>
      <c r="B472" s="16">
        <f>'SFY 2010-11'!N472</f>
        <v>0</v>
      </c>
      <c r="C472" s="16">
        <f>'SFY 2011-12'!N472</f>
        <v>0</v>
      </c>
      <c r="D472" s="37">
        <f>'SFY 2012-13'!N472</f>
        <v>0</v>
      </c>
      <c r="E472" s="16">
        <f>'SFY 2013-14'!N472</f>
        <v>0</v>
      </c>
      <c r="F472" s="16">
        <f>'SFY 2014-15'!N472</f>
        <v>0</v>
      </c>
      <c r="G472" s="16">
        <f>'SFY 2015-16'!N472</f>
        <v>0</v>
      </c>
      <c r="H472" s="16">
        <f>'SFY 2016-17'!N472</f>
        <v>0</v>
      </c>
      <c r="I472" s="46">
        <f>'SFY 2017-18'!N472</f>
        <v>0</v>
      </c>
      <c r="J472" s="16">
        <f>'SFY 2018-19'!N472</f>
        <v>0</v>
      </c>
      <c r="K472" s="46">
        <f>'SFY 2019-20'!N472</f>
        <v>0</v>
      </c>
      <c r="L472" s="16">
        <f>'SFY 2020-21'!N472</f>
        <v>0</v>
      </c>
      <c r="M472" s="16">
        <f>'SFY 2021-22'!N472</f>
        <v>0</v>
      </c>
      <c r="N472" s="17">
        <f>'SFY 2022-23'!N472</f>
        <v>0</v>
      </c>
    </row>
    <row r="473" spans="1:14" x14ac:dyDescent="0.2">
      <c r="A473" s="12" t="s">
        <v>523</v>
      </c>
      <c r="B473" s="13">
        <f>'SFY 2010-11'!N473</f>
        <v>0</v>
      </c>
      <c r="C473" s="13">
        <f>'SFY 2011-12'!N473</f>
        <v>0</v>
      </c>
      <c r="D473" s="38">
        <f>'SFY 2012-13'!N473</f>
        <v>0</v>
      </c>
      <c r="E473" s="13">
        <f>'SFY 2013-14'!N473</f>
        <v>0</v>
      </c>
      <c r="F473" s="13">
        <f>'SFY 2014-15'!N473</f>
        <v>0</v>
      </c>
      <c r="G473" s="13">
        <f>'SFY 2015-16'!N473</f>
        <v>0</v>
      </c>
      <c r="H473" s="13">
        <f>'SFY 2016-17'!N473</f>
        <v>0</v>
      </c>
      <c r="I473" s="47">
        <f>'SFY 2017-18'!N473</f>
        <v>0</v>
      </c>
      <c r="J473" s="13">
        <f>'SFY 2018-19'!N473</f>
        <v>0</v>
      </c>
      <c r="K473" s="47">
        <f>'SFY 2019-20'!N473</f>
        <v>0</v>
      </c>
      <c r="L473" s="13">
        <f>'SFY 2020-21'!N473</f>
        <v>0</v>
      </c>
      <c r="M473" s="13">
        <f>'SFY 2021-22'!N473</f>
        <v>0</v>
      </c>
      <c r="N473" s="14">
        <f>'SFY 2022-23'!N473</f>
        <v>0</v>
      </c>
    </row>
    <row r="474" spans="1:14" x14ac:dyDescent="0.2">
      <c r="A474" s="9" t="s">
        <v>366</v>
      </c>
      <c r="B474" s="16">
        <f>'SFY 2010-11'!N474</f>
        <v>0</v>
      </c>
      <c r="C474" s="16">
        <f>'SFY 2011-12'!N474</f>
        <v>0</v>
      </c>
      <c r="D474" s="37">
        <f>'SFY 2012-13'!N474</f>
        <v>0</v>
      </c>
      <c r="E474" s="16">
        <f>'SFY 2013-14'!N474</f>
        <v>0</v>
      </c>
      <c r="F474" s="16">
        <f>'SFY 2014-15'!N474</f>
        <v>0</v>
      </c>
      <c r="G474" s="16">
        <f>'SFY 2015-16'!N474</f>
        <v>0</v>
      </c>
      <c r="H474" s="16">
        <f>'SFY 2016-17'!N474</f>
        <v>0</v>
      </c>
      <c r="I474" s="46">
        <f>'SFY 2017-18'!N474</f>
        <v>0</v>
      </c>
      <c r="J474" s="16">
        <f>'SFY 2018-19'!N474</f>
        <v>0</v>
      </c>
      <c r="K474" s="46">
        <f>'SFY 2019-20'!N474</f>
        <v>0</v>
      </c>
      <c r="L474" s="16">
        <f>'SFY 2020-21'!N474</f>
        <v>0</v>
      </c>
      <c r="M474" s="16">
        <f>'SFY 2021-22'!N474</f>
        <v>0</v>
      </c>
      <c r="N474" s="17">
        <f>'SFY 2022-23'!N474</f>
        <v>0</v>
      </c>
    </row>
    <row r="475" spans="1:14" x14ac:dyDescent="0.2">
      <c r="A475" s="9" t="s">
        <v>367</v>
      </c>
      <c r="B475" s="16">
        <f>'SFY 2010-11'!N475</f>
        <v>0</v>
      </c>
      <c r="C475" s="16">
        <f>'SFY 2011-12'!N475</f>
        <v>0</v>
      </c>
      <c r="D475" s="37">
        <f>'SFY 2012-13'!N475</f>
        <v>0</v>
      </c>
      <c r="E475" s="16">
        <f>'SFY 2013-14'!N475</f>
        <v>0</v>
      </c>
      <c r="F475" s="16">
        <f>'SFY 2014-15'!N475</f>
        <v>0</v>
      </c>
      <c r="G475" s="16">
        <f>'SFY 2015-16'!N475</f>
        <v>0</v>
      </c>
      <c r="H475" s="16">
        <f>'SFY 2016-17'!N475</f>
        <v>0</v>
      </c>
      <c r="I475" s="46">
        <f>'SFY 2017-18'!N475</f>
        <v>0</v>
      </c>
      <c r="J475" s="16">
        <f>'SFY 2018-19'!N475</f>
        <v>0</v>
      </c>
      <c r="K475" s="46">
        <f>'SFY 2019-20'!N475</f>
        <v>0</v>
      </c>
      <c r="L475" s="16">
        <f>'SFY 2020-21'!N475</f>
        <v>0</v>
      </c>
      <c r="M475" s="16">
        <f>'SFY 2021-22'!N475</f>
        <v>0</v>
      </c>
      <c r="N475" s="17">
        <f>'SFY 2022-23'!N475</f>
        <v>0</v>
      </c>
    </row>
    <row r="476" spans="1:14" x14ac:dyDescent="0.2">
      <c r="A476" s="9" t="s">
        <v>368</v>
      </c>
      <c r="B476" s="16">
        <f>'SFY 2010-11'!N476</f>
        <v>0</v>
      </c>
      <c r="C476" s="16">
        <f>'SFY 2011-12'!N476</f>
        <v>0</v>
      </c>
      <c r="D476" s="37">
        <f>'SFY 2012-13'!N476</f>
        <v>0</v>
      </c>
      <c r="E476" s="16">
        <f>'SFY 2013-14'!N476</f>
        <v>0</v>
      </c>
      <c r="F476" s="16">
        <f>'SFY 2014-15'!N476</f>
        <v>0</v>
      </c>
      <c r="G476" s="16">
        <f>'SFY 2015-16'!N476</f>
        <v>0</v>
      </c>
      <c r="H476" s="16">
        <f>'SFY 2016-17'!N476</f>
        <v>0</v>
      </c>
      <c r="I476" s="46">
        <f>'SFY 2017-18'!N476</f>
        <v>0</v>
      </c>
      <c r="J476" s="16">
        <f>'SFY 2018-19'!N476</f>
        <v>0</v>
      </c>
      <c r="K476" s="46">
        <f>'SFY 2019-20'!N476</f>
        <v>0</v>
      </c>
      <c r="L476" s="16">
        <f>'SFY 2020-21'!N476</f>
        <v>0</v>
      </c>
      <c r="M476" s="16">
        <f>'SFY 2021-22'!N476</f>
        <v>0</v>
      </c>
      <c r="N476" s="17">
        <f>'SFY 2022-23'!N476</f>
        <v>0</v>
      </c>
    </row>
    <row r="477" spans="1:14" x14ac:dyDescent="0.2">
      <c r="A477" s="9" t="s">
        <v>369</v>
      </c>
      <c r="B477" s="16">
        <f>'SFY 2010-11'!N477</f>
        <v>0</v>
      </c>
      <c r="C477" s="16">
        <f>'SFY 2011-12'!N477</f>
        <v>0</v>
      </c>
      <c r="D477" s="37">
        <f>'SFY 2012-13'!N477</f>
        <v>0</v>
      </c>
      <c r="E477" s="16">
        <f>'SFY 2013-14'!N477</f>
        <v>0</v>
      </c>
      <c r="F477" s="16">
        <f>'SFY 2014-15'!N477</f>
        <v>0</v>
      </c>
      <c r="G477" s="16">
        <f>'SFY 2015-16'!N477</f>
        <v>0</v>
      </c>
      <c r="H477" s="16">
        <f>'SFY 2016-17'!N477</f>
        <v>0</v>
      </c>
      <c r="I477" s="46">
        <f>'SFY 2017-18'!N477</f>
        <v>0</v>
      </c>
      <c r="J477" s="16">
        <f>'SFY 2018-19'!N477</f>
        <v>0</v>
      </c>
      <c r="K477" s="46">
        <f>'SFY 2019-20'!N477</f>
        <v>0</v>
      </c>
      <c r="L477" s="16">
        <f>'SFY 2020-21'!N477</f>
        <v>0</v>
      </c>
      <c r="M477" s="16">
        <f>'SFY 2021-22'!N477</f>
        <v>0</v>
      </c>
      <c r="N477" s="17">
        <f>'SFY 2022-23'!N477</f>
        <v>0</v>
      </c>
    </row>
    <row r="478" spans="1:14" x14ac:dyDescent="0.2">
      <c r="A478" s="9" t="s">
        <v>370</v>
      </c>
      <c r="B478" s="16">
        <f>'SFY 2010-11'!N478</f>
        <v>0</v>
      </c>
      <c r="C478" s="16">
        <f>'SFY 2011-12'!N478</f>
        <v>0</v>
      </c>
      <c r="D478" s="37">
        <f>'SFY 2012-13'!N478</f>
        <v>0</v>
      </c>
      <c r="E478" s="16">
        <f>'SFY 2013-14'!N478</f>
        <v>0</v>
      </c>
      <c r="F478" s="16">
        <f>'SFY 2014-15'!N478</f>
        <v>0</v>
      </c>
      <c r="G478" s="16">
        <f>'SFY 2015-16'!N478</f>
        <v>0</v>
      </c>
      <c r="H478" s="16">
        <f>'SFY 2016-17'!N478</f>
        <v>0</v>
      </c>
      <c r="I478" s="46">
        <f>'SFY 2017-18'!N478</f>
        <v>0</v>
      </c>
      <c r="J478" s="16">
        <f>'SFY 2018-19'!N478</f>
        <v>0</v>
      </c>
      <c r="K478" s="46">
        <f>'SFY 2019-20'!N478</f>
        <v>0</v>
      </c>
      <c r="L478" s="16">
        <f>'SFY 2020-21'!N478</f>
        <v>0</v>
      </c>
      <c r="M478" s="16">
        <f>'SFY 2021-22'!N478</f>
        <v>0</v>
      </c>
      <c r="N478" s="17">
        <f>'SFY 2022-23'!N478</f>
        <v>0</v>
      </c>
    </row>
    <row r="479" spans="1:14" x14ac:dyDescent="0.2">
      <c r="A479" s="12" t="s">
        <v>455</v>
      </c>
      <c r="B479" s="13">
        <f>'SFY 2010-11'!N479</f>
        <v>19774850.869999997</v>
      </c>
      <c r="C479" s="13">
        <f>'SFY 2011-12'!N479</f>
        <v>51065841.560000002</v>
      </c>
      <c r="D479" s="38">
        <f>'SFY 2012-13'!N479</f>
        <v>62454920.420000002</v>
      </c>
      <c r="E479" s="13">
        <f>'SFY 2013-14'!N479</f>
        <v>55227161.799999997</v>
      </c>
      <c r="F479" s="13">
        <f>'SFY 2014-15'!N479</f>
        <v>54114033.039999999</v>
      </c>
      <c r="G479" s="13">
        <f>'SFY 2015-16'!N479</f>
        <v>59986371.359999999</v>
      </c>
      <c r="H479" s="13">
        <f>'SFY 2016-17'!N479</f>
        <v>58186173.479999997</v>
      </c>
      <c r="I479" s="48">
        <f>'SFY 2017-18'!N479</f>
        <v>63989541.860000007</v>
      </c>
      <c r="J479" s="13">
        <f>'SFY 2018-19'!N479</f>
        <v>56646550.579999998</v>
      </c>
      <c r="K479" s="47">
        <f>'SFY 2019-20'!N479</f>
        <v>48741856.00999999</v>
      </c>
      <c r="L479" s="13">
        <f>'SFY 2020-21'!N479</f>
        <v>45832560.309999995</v>
      </c>
      <c r="M479" s="13">
        <f>'SFY 2021-22'!N479</f>
        <v>54032851.50999999</v>
      </c>
      <c r="N479" s="14">
        <f>'SFY 2022-23'!N479</f>
        <v>50662713.780000001</v>
      </c>
    </row>
    <row r="480" spans="1:14" x14ac:dyDescent="0.2">
      <c r="A480" s="12" t="s">
        <v>450</v>
      </c>
      <c r="B480" s="32" t="s">
        <v>451</v>
      </c>
      <c r="C480" s="33">
        <f t="shared" ref="C480:H480" si="0">(C479-B479)/B479</f>
        <v>1.5823629161962933</v>
      </c>
      <c r="D480" s="33">
        <f t="shared" si="0"/>
        <v>0.22302734101852328</v>
      </c>
      <c r="E480" s="33">
        <f t="shared" si="0"/>
        <v>-0.11572760915223987</v>
      </c>
      <c r="F480" s="33">
        <f t="shared" si="0"/>
        <v>-2.0155458359983981E-2</v>
      </c>
      <c r="G480" s="33">
        <f t="shared" si="0"/>
        <v>0.10851784629800715</v>
      </c>
      <c r="H480" s="33">
        <f t="shared" si="0"/>
        <v>-3.0010114617474718E-2</v>
      </c>
      <c r="I480" s="49">
        <f>(I479-H479)/H479</f>
        <v>9.9737927980343463E-2</v>
      </c>
      <c r="J480" s="33">
        <f>(J479-I479)/I479</f>
        <v>-0.11475299035685278</v>
      </c>
      <c r="K480" s="33">
        <f>(K479-J479)/J479</f>
        <v>-0.13954414680266322</v>
      </c>
      <c r="L480" s="33">
        <f>(L479-K479)/K479</f>
        <v>-5.9687831735482491E-2</v>
      </c>
      <c r="M480" s="33">
        <f>(M479-L479)/L479</f>
        <v>0.17891846199591019</v>
      </c>
      <c r="N480" s="57">
        <f>(N479-M479)/M479</f>
        <v>-6.2372013244132968E-2</v>
      </c>
    </row>
    <row r="481" spans="1:14" x14ac:dyDescent="0.2">
      <c r="A481" s="12" t="s">
        <v>461</v>
      </c>
      <c r="B481" s="34">
        <f t="shared" ref="B481:H481" si="1">COUNTIF(B5:B478,"&gt;0")</f>
        <v>44</v>
      </c>
      <c r="C481" s="34">
        <f t="shared" si="1"/>
        <v>70</v>
      </c>
      <c r="D481" s="34">
        <f t="shared" si="1"/>
        <v>76</v>
      </c>
      <c r="E481" s="34">
        <f t="shared" si="1"/>
        <v>77</v>
      </c>
      <c r="F481" s="34">
        <f t="shared" si="1"/>
        <v>75</v>
      </c>
      <c r="G481" s="34">
        <f t="shared" si="1"/>
        <v>68</v>
      </c>
      <c r="H481" s="34">
        <f t="shared" si="1"/>
        <v>63</v>
      </c>
      <c r="I481" s="50">
        <f>COUNTIF(I5:I478,"&gt;0")</f>
        <v>53</v>
      </c>
      <c r="J481" s="34">
        <f>COUNTIF(J5:J478,"&gt;0")</f>
        <v>53</v>
      </c>
      <c r="K481" s="34">
        <f>COUNTIF(K5:K478,"&gt;0")</f>
        <v>49</v>
      </c>
      <c r="L481" s="34">
        <f>COUNTIF(L5:L478,"&gt;0")</f>
        <v>47</v>
      </c>
      <c r="M481" s="34">
        <f>COUNTIF(M5:M478,"&gt;0")</f>
        <v>46</v>
      </c>
      <c r="N481" s="52">
        <f>COUNTIF(N5:N478,"&gt;0")</f>
        <v>43</v>
      </c>
    </row>
    <row r="482" spans="1:14" x14ac:dyDescent="0.2">
      <c r="A482" s="5"/>
      <c r="B482" s="18"/>
      <c r="C482" s="6"/>
      <c r="D482" s="39"/>
      <c r="E482" s="41"/>
      <c r="F482" s="41"/>
      <c r="G482" s="43"/>
      <c r="H482" s="41"/>
      <c r="I482" s="18"/>
      <c r="J482" s="41"/>
      <c r="K482" s="18"/>
      <c r="L482" s="41"/>
      <c r="M482" s="43"/>
      <c r="N482" s="7"/>
    </row>
    <row r="483" spans="1:14" x14ac:dyDescent="0.2">
      <c r="A483" s="30" t="s">
        <v>454</v>
      </c>
      <c r="B483" s="18"/>
      <c r="C483" s="6"/>
      <c r="D483" s="39"/>
      <c r="E483" s="41"/>
      <c r="F483" s="41"/>
      <c r="G483" s="41"/>
      <c r="H483" s="41"/>
      <c r="I483" s="18"/>
      <c r="J483" s="41"/>
      <c r="K483" s="18"/>
      <c r="L483" s="41"/>
      <c r="M483" s="41"/>
      <c r="N483" s="7"/>
    </row>
    <row r="484" spans="1:14" x14ac:dyDescent="0.2">
      <c r="A484" s="29" t="s">
        <v>448</v>
      </c>
      <c r="B484" s="16">
        <f>'SFY 2010-11'!N482</f>
        <v>16665620.199999999</v>
      </c>
      <c r="C484" s="16">
        <f>'SFY 2011-12'!N482</f>
        <v>43070985.280000001</v>
      </c>
      <c r="D484" s="37">
        <f>'SFY 2012-13'!N482</f>
        <v>52663609.080000013</v>
      </c>
      <c r="E484" s="16">
        <f>'SFY 2013-14'!N482</f>
        <v>46576578.140000001</v>
      </c>
      <c r="F484" s="16">
        <f>'SFY 2014-15'!N482</f>
        <v>45644880.370000005</v>
      </c>
      <c r="G484" s="16">
        <f>'SFY 2015-16'!N482</f>
        <v>50535261.719999999</v>
      </c>
      <c r="H484" s="16">
        <f>'SFY 2016-17'!N482</f>
        <v>49129229.809999995</v>
      </c>
      <c r="I484" s="46">
        <f>'SFY 2017-18'!N482</f>
        <v>54239985.49000001</v>
      </c>
      <c r="J484" s="16">
        <f>'SFY 2018-19'!N482</f>
        <v>47775026.710000001</v>
      </c>
      <c r="K484" s="46">
        <f>'SFY 2019-20'!N482</f>
        <v>41107594.590000004</v>
      </c>
      <c r="L484" s="16">
        <f>'SFY 2020-21'!N482</f>
        <v>38017011.350000001</v>
      </c>
      <c r="M484" s="16">
        <f>'SFY 2021-22'!N482</f>
        <v>45522528.899999991</v>
      </c>
      <c r="N484" s="17">
        <f>'SFY 2022-23'!N482</f>
        <v>42727247.689999998</v>
      </c>
    </row>
    <row r="485" spans="1:14" ht="25.5" x14ac:dyDescent="0.2">
      <c r="A485" s="29" t="s">
        <v>449</v>
      </c>
      <c r="B485" s="16">
        <f>'SFY 2010-11'!N483</f>
        <v>2379710.0699999998</v>
      </c>
      <c r="C485" s="16">
        <f>'SFY 2011-12'!N483</f>
        <v>6143494.8000000007</v>
      </c>
      <c r="D485" s="37">
        <f>'SFY 2012-13'!N483</f>
        <v>7510916.3700000001</v>
      </c>
      <c r="E485" s="16">
        <f>'SFY 2013-14'!N483</f>
        <v>6652199.3700000001</v>
      </c>
      <c r="F485" s="16">
        <f>'SFY 2014-15'!N483</f>
        <v>6514765.3200000012</v>
      </c>
      <c r="G485" s="16">
        <f>'SFY 2015-16'!N483</f>
        <v>7287991.3300000001</v>
      </c>
      <c r="H485" s="16">
        <f>'SFY 2016-17'!N483</f>
        <v>6950182.2400000012</v>
      </c>
      <c r="I485" s="46">
        <f>'SFY 2017-18'!N483</f>
        <v>7749564.5100000016</v>
      </c>
      <c r="J485" s="16">
        <f>'SFY 2018-19'!N483</f>
        <v>6823526.3900000006</v>
      </c>
      <c r="K485" s="46">
        <f>'SFY 2019-20'!N483</f>
        <v>5872509.4500000002</v>
      </c>
      <c r="L485" s="16">
        <f>'SFY 2020-21'!N483</f>
        <v>5434433.9199999999</v>
      </c>
      <c r="M485" s="16">
        <f>'SFY 2021-22'!N483</f>
        <v>6561329.5499999989</v>
      </c>
      <c r="N485" s="17">
        <f>'SFY 2022-23'!N483</f>
        <v>6104079.6800000006</v>
      </c>
    </row>
    <row r="486" spans="1:14" ht="25.5" x14ac:dyDescent="0.2">
      <c r="A486" s="29" t="s">
        <v>420</v>
      </c>
      <c r="B486" s="16">
        <f>'SFY 2010-11'!N484</f>
        <v>728275.60000000009</v>
      </c>
      <c r="C486" s="16">
        <f>'SFY 2011-12'!N484</f>
        <v>1851361.4799999997</v>
      </c>
      <c r="D486" s="37">
        <f>'SFY 2012-13'!N484</f>
        <v>2257262.13</v>
      </c>
      <c r="E486" s="16">
        <f>'SFY 2013-14'!N484</f>
        <v>1998384.2900000003</v>
      </c>
      <c r="F486" s="16">
        <f>'SFY 2014-15'!N484</f>
        <v>1954388.7</v>
      </c>
      <c r="G486" s="16">
        <f>'SFY 2015-16'!N484</f>
        <v>2163118.31</v>
      </c>
      <c r="H486" s="16">
        <f>'SFY 2016-17'!N484</f>
        <v>2106761.4300000002</v>
      </c>
      <c r="I486" s="46">
        <f>'SFY 2017-18'!N484</f>
        <v>2324688.6300000004</v>
      </c>
      <c r="J486" s="16">
        <f>'SFY 2018-19'!N484</f>
        <v>2047999.62</v>
      </c>
      <c r="K486" s="46">
        <f>'SFY 2019-20'!N484</f>
        <v>1761751.9100000001</v>
      </c>
      <c r="L486" s="16">
        <f>'SFY 2020-21'!N484</f>
        <v>1630410.44</v>
      </c>
      <c r="M486" s="16">
        <f>'SFY 2021-22'!N484</f>
        <v>1948993.0600000003</v>
      </c>
      <c r="N486" s="17">
        <f>'SFY 2022-23'!N484</f>
        <v>1831386.4100000001</v>
      </c>
    </row>
    <row r="487" spans="1:14" x14ac:dyDescent="0.2">
      <c r="A487" s="28"/>
      <c r="B487" s="18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7"/>
    </row>
    <row r="488" spans="1:14" ht="27" customHeight="1" thickBot="1" x14ac:dyDescent="0.25">
      <c r="A488" s="54" t="s">
        <v>644</v>
      </c>
      <c r="B488" s="55"/>
      <c r="C488" s="55"/>
      <c r="D488" s="55"/>
      <c r="E488" s="55"/>
      <c r="F488" s="55"/>
      <c r="G488" s="55"/>
      <c r="H488" s="55"/>
      <c r="I488" s="55"/>
      <c r="J488" s="55"/>
      <c r="K488" s="55"/>
      <c r="L488" s="55"/>
      <c r="M488" s="55"/>
      <c r="N488" s="56"/>
    </row>
  </sheetData>
  <mergeCells count="1">
    <mergeCell ref="A488:N488"/>
  </mergeCells>
  <phoneticPr fontId="0" type="noConversion"/>
  <printOptions horizontalCentered="1"/>
  <pageMargins left="0.5" right="0.5" top="0.5" bottom="0.5" header="0.3" footer="0.3"/>
  <pageSetup scale="60" firstPageNumber="62" fitToHeight="0" orientation="landscape" r:id="rId1"/>
  <headerFooter>
    <oddFooter>&amp;LOffice of Economic and Demographic Research&amp;CPage &amp;P of &amp;N&amp;RFebruary 7, 2024</oddFooter>
  </headerFooter>
  <ignoredErrors>
    <ignoredError sqref="N481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86"/>
  <sheetViews>
    <sheetView workbookViewId="0">
      <pane ySplit="4" topLeftCell="A441" activePane="bottomLeft" state="frozen"/>
      <selection pane="bottomLeft" activeCell="N5" sqref="N5:N479"/>
    </sheetView>
  </sheetViews>
  <sheetFormatPr defaultRowHeight="12.75" x14ac:dyDescent="0.2"/>
  <cols>
    <col min="1" max="1" width="35.7109375" customWidth="1"/>
    <col min="2" max="14" width="12.7109375" customWidth="1"/>
  </cols>
  <sheetData>
    <row r="1" spans="1:14" ht="23.25" x14ac:dyDescent="0.35">
      <c r="A1" s="25" t="s">
        <v>447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</row>
    <row r="2" spans="1:14" ht="15.75" customHeight="1" x14ac:dyDescent="0.25">
      <c r="A2" s="26" t="s">
        <v>453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4"/>
    </row>
    <row r="3" spans="1:14" ht="16.5" thickBot="1" x14ac:dyDescent="0.3">
      <c r="A3" s="27" t="s">
        <v>645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 ht="13.5" thickBot="1" x14ac:dyDescent="0.25">
      <c r="A4" s="21" t="s">
        <v>376</v>
      </c>
      <c r="B4" s="23" t="s">
        <v>646</v>
      </c>
      <c r="C4" s="24" t="s">
        <v>647</v>
      </c>
      <c r="D4" s="24" t="s">
        <v>648</v>
      </c>
      <c r="E4" s="24" t="s">
        <v>649</v>
      </c>
      <c r="F4" s="24" t="s">
        <v>650</v>
      </c>
      <c r="G4" s="22" t="s">
        <v>651</v>
      </c>
      <c r="H4" s="22" t="s">
        <v>652</v>
      </c>
      <c r="I4" s="22" t="s">
        <v>653</v>
      </c>
      <c r="J4" s="22" t="s">
        <v>654</v>
      </c>
      <c r="K4" s="24" t="s">
        <v>655</v>
      </c>
      <c r="L4" s="23" t="s">
        <v>656</v>
      </c>
      <c r="M4" s="24" t="s">
        <v>657</v>
      </c>
      <c r="N4" s="19" t="s">
        <v>590</v>
      </c>
    </row>
    <row r="5" spans="1:14" x14ac:dyDescent="0.2">
      <c r="A5" s="10" t="s">
        <v>456</v>
      </c>
      <c r="B5" s="20">
        <v>0</v>
      </c>
      <c r="C5" s="20">
        <v>0</v>
      </c>
      <c r="D5" s="20">
        <v>0</v>
      </c>
      <c r="E5" s="20">
        <v>0</v>
      </c>
      <c r="F5" s="20">
        <v>0</v>
      </c>
      <c r="G5" s="20">
        <v>0</v>
      </c>
      <c r="H5" s="20">
        <v>0</v>
      </c>
      <c r="I5" s="20">
        <v>0</v>
      </c>
      <c r="J5" s="20">
        <v>0</v>
      </c>
      <c r="K5" s="20">
        <v>0</v>
      </c>
      <c r="L5" s="20">
        <v>0</v>
      </c>
      <c r="M5" s="20">
        <v>0</v>
      </c>
      <c r="N5" s="11">
        <f>SUM(B5:M5)</f>
        <v>0</v>
      </c>
    </row>
    <row r="6" spans="1:14" x14ac:dyDescent="0.2">
      <c r="A6" s="9" t="s">
        <v>0</v>
      </c>
      <c r="B6" s="16">
        <v>0</v>
      </c>
      <c r="C6" s="16">
        <v>0</v>
      </c>
      <c r="D6" s="16">
        <v>0</v>
      </c>
      <c r="E6" s="16">
        <v>0</v>
      </c>
      <c r="F6" s="16">
        <v>0</v>
      </c>
      <c r="G6" s="16">
        <v>0</v>
      </c>
      <c r="H6" s="16">
        <v>0</v>
      </c>
      <c r="I6" s="16">
        <v>0</v>
      </c>
      <c r="J6" s="16">
        <v>0</v>
      </c>
      <c r="K6" s="16">
        <v>0</v>
      </c>
      <c r="L6" s="16">
        <v>0</v>
      </c>
      <c r="M6" s="16">
        <v>0</v>
      </c>
      <c r="N6" s="17">
        <f>SUM(B6:M6)</f>
        <v>0</v>
      </c>
    </row>
    <row r="7" spans="1:14" x14ac:dyDescent="0.2">
      <c r="A7" s="9" t="s">
        <v>1</v>
      </c>
      <c r="B7" s="16">
        <v>0</v>
      </c>
      <c r="C7" s="16">
        <v>0</v>
      </c>
      <c r="D7" s="16">
        <v>0</v>
      </c>
      <c r="E7" s="16">
        <v>0</v>
      </c>
      <c r="F7" s="16">
        <v>0</v>
      </c>
      <c r="G7" s="16">
        <v>0</v>
      </c>
      <c r="H7" s="16">
        <v>0</v>
      </c>
      <c r="I7" s="16">
        <v>0</v>
      </c>
      <c r="J7" s="16">
        <v>0</v>
      </c>
      <c r="K7" s="16">
        <v>0</v>
      </c>
      <c r="L7" s="16">
        <v>0</v>
      </c>
      <c r="M7" s="16">
        <v>0</v>
      </c>
      <c r="N7" s="17">
        <f t="shared" ref="N7:N14" si="0">SUM(B7:M7)</f>
        <v>0</v>
      </c>
    </row>
    <row r="8" spans="1:14" x14ac:dyDescent="0.2">
      <c r="A8" s="9" t="s">
        <v>2</v>
      </c>
      <c r="B8" s="16">
        <v>0</v>
      </c>
      <c r="C8" s="16">
        <v>0</v>
      </c>
      <c r="D8" s="16">
        <v>0</v>
      </c>
      <c r="E8" s="16">
        <v>0</v>
      </c>
      <c r="F8" s="16">
        <v>0</v>
      </c>
      <c r="G8" s="16">
        <v>0</v>
      </c>
      <c r="H8" s="16">
        <v>0</v>
      </c>
      <c r="I8" s="16">
        <v>0</v>
      </c>
      <c r="J8" s="16">
        <v>0</v>
      </c>
      <c r="K8" s="16">
        <v>0</v>
      </c>
      <c r="L8" s="16">
        <v>0</v>
      </c>
      <c r="M8" s="16">
        <v>0</v>
      </c>
      <c r="N8" s="17">
        <f t="shared" si="0"/>
        <v>0</v>
      </c>
    </row>
    <row r="9" spans="1:14" x14ac:dyDescent="0.2">
      <c r="A9" s="9" t="s">
        <v>3</v>
      </c>
      <c r="B9" s="16">
        <v>0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16">
        <v>0</v>
      </c>
      <c r="M9" s="16">
        <v>0</v>
      </c>
      <c r="N9" s="17">
        <f t="shared" si="0"/>
        <v>0</v>
      </c>
    </row>
    <row r="10" spans="1:14" x14ac:dyDescent="0.2">
      <c r="A10" s="9" t="s">
        <v>4</v>
      </c>
      <c r="B10" s="16">
        <v>0</v>
      </c>
      <c r="C10" s="16">
        <v>0</v>
      </c>
      <c r="D10" s="16">
        <v>0</v>
      </c>
      <c r="E10" s="16">
        <v>0</v>
      </c>
      <c r="F10" s="16">
        <v>0</v>
      </c>
      <c r="G10" s="16">
        <v>0</v>
      </c>
      <c r="H10" s="16">
        <v>0</v>
      </c>
      <c r="I10" s="16">
        <v>0</v>
      </c>
      <c r="J10" s="16">
        <v>0</v>
      </c>
      <c r="K10" s="16">
        <v>0</v>
      </c>
      <c r="L10" s="16">
        <v>0</v>
      </c>
      <c r="M10" s="16">
        <v>0</v>
      </c>
      <c r="N10" s="17">
        <f t="shared" si="0"/>
        <v>0</v>
      </c>
    </row>
    <row r="11" spans="1:14" x14ac:dyDescent="0.2">
      <c r="A11" s="15" t="s">
        <v>399</v>
      </c>
      <c r="B11" s="16">
        <v>0</v>
      </c>
      <c r="C11" s="16">
        <v>0</v>
      </c>
      <c r="D11" s="16">
        <v>0</v>
      </c>
      <c r="E11" s="16">
        <v>0</v>
      </c>
      <c r="F11" s="16">
        <v>0</v>
      </c>
      <c r="G11" s="16">
        <v>0</v>
      </c>
      <c r="H11" s="16">
        <v>0</v>
      </c>
      <c r="I11" s="16">
        <v>0</v>
      </c>
      <c r="J11" s="16">
        <v>0</v>
      </c>
      <c r="K11" s="16">
        <v>0</v>
      </c>
      <c r="L11" s="16">
        <v>0</v>
      </c>
      <c r="M11" s="16">
        <v>0</v>
      </c>
      <c r="N11" s="17">
        <f t="shared" si="0"/>
        <v>0</v>
      </c>
    </row>
    <row r="12" spans="1:14" x14ac:dyDescent="0.2">
      <c r="A12" s="9" t="s">
        <v>5</v>
      </c>
      <c r="B12" s="16">
        <v>0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7">
        <f t="shared" si="0"/>
        <v>0</v>
      </c>
    </row>
    <row r="13" spans="1:14" x14ac:dyDescent="0.2">
      <c r="A13" s="9" t="s">
        <v>6</v>
      </c>
      <c r="B13" s="16">
        <v>0</v>
      </c>
      <c r="C13" s="16">
        <v>0</v>
      </c>
      <c r="D13" s="16">
        <v>0</v>
      </c>
      <c r="E13" s="16">
        <v>0</v>
      </c>
      <c r="F13" s="16">
        <v>0</v>
      </c>
      <c r="G13" s="16">
        <v>0</v>
      </c>
      <c r="H13" s="16">
        <v>0</v>
      </c>
      <c r="I13" s="16">
        <v>0</v>
      </c>
      <c r="J13" s="16">
        <v>0</v>
      </c>
      <c r="K13" s="16">
        <v>0</v>
      </c>
      <c r="L13" s="16">
        <v>0</v>
      </c>
      <c r="M13" s="16">
        <v>0</v>
      </c>
      <c r="N13" s="17">
        <f t="shared" si="0"/>
        <v>0</v>
      </c>
    </row>
    <row r="14" spans="1:14" x14ac:dyDescent="0.2">
      <c r="A14" s="9" t="s">
        <v>7</v>
      </c>
      <c r="B14" s="16">
        <v>0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7">
        <f t="shared" si="0"/>
        <v>0</v>
      </c>
    </row>
    <row r="15" spans="1:14" x14ac:dyDescent="0.2">
      <c r="A15" s="12" t="s">
        <v>457</v>
      </c>
      <c r="B15" s="20">
        <v>0</v>
      </c>
      <c r="C15" s="20">
        <v>0</v>
      </c>
      <c r="D15" s="20">
        <v>0</v>
      </c>
      <c r="E15" s="20">
        <v>0</v>
      </c>
      <c r="F15" s="20">
        <v>0</v>
      </c>
      <c r="G15" s="20">
        <v>0</v>
      </c>
      <c r="H15" s="20">
        <v>0</v>
      </c>
      <c r="I15" s="20">
        <v>0</v>
      </c>
      <c r="J15" s="20">
        <v>0</v>
      </c>
      <c r="K15" s="20">
        <v>0</v>
      </c>
      <c r="L15" s="20">
        <v>0</v>
      </c>
      <c r="M15" s="20">
        <v>0</v>
      </c>
      <c r="N15" s="11">
        <f>SUM(B15:M15)</f>
        <v>0</v>
      </c>
    </row>
    <row r="16" spans="1:14" x14ac:dyDescent="0.2">
      <c r="A16" s="9" t="s">
        <v>388</v>
      </c>
      <c r="B16" s="16">
        <v>0</v>
      </c>
      <c r="C16" s="16">
        <v>0</v>
      </c>
      <c r="D16" s="16">
        <v>0</v>
      </c>
      <c r="E16" s="16">
        <v>0</v>
      </c>
      <c r="F16" s="16">
        <v>0</v>
      </c>
      <c r="G16" s="16">
        <v>0</v>
      </c>
      <c r="H16" s="16">
        <v>0</v>
      </c>
      <c r="I16" s="16">
        <v>0</v>
      </c>
      <c r="J16" s="16">
        <v>0</v>
      </c>
      <c r="K16" s="16">
        <v>0</v>
      </c>
      <c r="L16" s="16">
        <v>0</v>
      </c>
      <c r="M16" s="16">
        <v>0</v>
      </c>
      <c r="N16" s="17">
        <f>SUM(B16:M16)</f>
        <v>0</v>
      </c>
    </row>
    <row r="17" spans="1:14" x14ac:dyDescent="0.2">
      <c r="A17" s="9" t="s">
        <v>8</v>
      </c>
      <c r="B17" s="16">
        <v>0</v>
      </c>
      <c r="C17" s="16">
        <v>0</v>
      </c>
      <c r="D17" s="16">
        <v>0</v>
      </c>
      <c r="E17" s="16">
        <v>0</v>
      </c>
      <c r="F17" s="16">
        <v>0</v>
      </c>
      <c r="G17" s="16">
        <v>0</v>
      </c>
      <c r="H17" s="16">
        <v>0</v>
      </c>
      <c r="I17" s="16">
        <v>0</v>
      </c>
      <c r="J17" s="16">
        <v>0</v>
      </c>
      <c r="K17" s="16">
        <v>0</v>
      </c>
      <c r="L17" s="16">
        <v>0</v>
      </c>
      <c r="M17" s="16">
        <v>0</v>
      </c>
      <c r="N17" s="17">
        <f>SUM(B17:M17)</f>
        <v>0</v>
      </c>
    </row>
    <row r="18" spans="1:14" x14ac:dyDescent="0.2">
      <c r="A18" s="12" t="s">
        <v>458</v>
      </c>
      <c r="B18" s="20">
        <v>0</v>
      </c>
      <c r="C18" s="20">
        <v>0</v>
      </c>
      <c r="D18" s="20">
        <v>0</v>
      </c>
      <c r="E18" s="20">
        <v>0</v>
      </c>
      <c r="F18" s="20">
        <v>0</v>
      </c>
      <c r="G18" s="20">
        <v>0</v>
      </c>
      <c r="H18" s="20">
        <v>0</v>
      </c>
      <c r="I18" s="20">
        <v>0</v>
      </c>
      <c r="J18" s="20">
        <v>0</v>
      </c>
      <c r="K18" s="20">
        <v>0</v>
      </c>
      <c r="L18" s="20">
        <v>0</v>
      </c>
      <c r="M18" s="20">
        <v>0</v>
      </c>
      <c r="N18" s="11">
        <f>SUM(B18:M18)</f>
        <v>0</v>
      </c>
    </row>
    <row r="19" spans="1:14" x14ac:dyDescent="0.2">
      <c r="A19" s="9" t="s">
        <v>9</v>
      </c>
      <c r="B19" s="16">
        <v>0</v>
      </c>
      <c r="C19" s="16">
        <v>0</v>
      </c>
      <c r="D19" s="16">
        <v>0</v>
      </c>
      <c r="E19" s="16">
        <v>0</v>
      </c>
      <c r="F19" s="16">
        <v>0</v>
      </c>
      <c r="G19" s="16">
        <v>0</v>
      </c>
      <c r="H19" s="16">
        <v>0</v>
      </c>
      <c r="I19" s="16">
        <v>0</v>
      </c>
      <c r="J19" s="16">
        <v>0</v>
      </c>
      <c r="K19" s="16">
        <v>0</v>
      </c>
      <c r="L19" s="16">
        <v>0</v>
      </c>
      <c r="M19" s="16">
        <v>0</v>
      </c>
      <c r="N19" s="17">
        <f t="shared" ref="N19:N47" si="1">SUM(B19:M19)</f>
        <v>0</v>
      </c>
    </row>
    <row r="20" spans="1:14" x14ac:dyDescent="0.2">
      <c r="A20" s="9" t="s">
        <v>10</v>
      </c>
      <c r="B20" s="16">
        <v>0</v>
      </c>
      <c r="C20" s="16">
        <v>0</v>
      </c>
      <c r="D20" s="16">
        <v>0</v>
      </c>
      <c r="E20" s="16">
        <v>0</v>
      </c>
      <c r="F20" s="16">
        <v>0</v>
      </c>
      <c r="G20" s="16">
        <v>0</v>
      </c>
      <c r="H20" s="16">
        <v>0</v>
      </c>
      <c r="I20" s="16">
        <v>0</v>
      </c>
      <c r="J20" s="16">
        <v>0</v>
      </c>
      <c r="K20" s="16">
        <v>0</v>
      </c>
      <c r="L20" s="16">
        <v>0</v>
      </c>
      <c r="M20" s="16">
        <v>0</v>
      </c>
      <c r="N20" s="17">
        <f t="shared" si="1"/>
        <v>0</v>
      </c>
    </row>
    <row r="21" spans="1:14" x14ac:dyDescent="0.2">
      <c r="A21" s="9" t="s">
        <v>11</v>
      </c>
      <c r="B21" s="16">
        <v>0</v>
      </c>
      <c r="C21" s="16">
        <v>0</v>
      </c>
      <c r="D21" s="16">
        <v>0</v>
      </c>
      <c r="E21" s="16">
        <v>0</v>
      </c>
      <c r="F21" s="16">
        <v>0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7">
        <f t="shared" si="1"/>
        <v>0</v>
      </c>
    </row>
    <row r="22" spans="1:14" x14ac:dyDescent="0.2">
      <c r="A22" s="9" t="s">
        <v>12</v>
      </c>
      <c r="B22" s="16">
        <v>0</v>
      </c>
      <c r="C22" s="16">
        <v>0</v>
      </c>
      <c r="D22" s="16">
        <v>0</v>
      </c>
      <c r="E22" s="16">
        <v>0</v>
      </c>
      <c r="F22" s="16">
        <v>0</v>
      </c>
      <c r="G22" s="16">
        <v>0</v>
      </c>
      <c r="H22" s="16">
        <v>0</v>
      </c>
      <c r="I22" s="16">
        <v>0</v>
      </c>
      <c r="J22" s="16">
        <v>0</v>
      </c>
      <c r="K22" s="16">
        <v>0</v>
      </c>
      <c r="L22" s="16">
        <v>0</v>
      </c>
      <c r="M22" s="16">
        <v>0</v>
      </c>
      <c r="N22" s="17">
        <f t="shared" si="1"/>
        <v>0</v>
      </c>
    </row>
    <row r="23" spans="1:14" x14ac:dyDescent="0.2">
      <c r="A23" s="9" t="s">
        <v>13</v>
      </c>
      <c r="B23" s="16">
        <v>0</v>
      </c>
      <c r="C23" s="16">
        <v>0</v>
      </c>
      <c r="D23" s="16">
        <v>0</v>
      </c>
      <c r="E23" s="16">
        <v>0</v>
      </c>
      <c r="F23" s="16">
        <v>0</v>
      </c>
      <c r="G23" s="16">
        <v>0</v>
      </c>
      <c r="H23" s="16">
        <v>0</v>
      </c>
      <c r="I23" s="16">
        <v>0</v>
      </c>
      <c r="J23" s="16">
        <v>0</v>
      </c>
      <c r="K23" s="16">
        <v>0</v>
      </c>
      <c r="L23" s="16">
        <v>0</v>
      </c>
      <c r="M23" s="16">
        <v>0</v>
      </c>
      <c r="N23" s="17">
        <f t="shared" si="1"/>
        <v>0</v>
      </c>
    </row>
    <row r="24" spans="1:14" x14ac:dyDescent="0.2">
      <c r="A24" s="9" t="s">
        <v>14</v>
      </c>
      <c r="B24" s="16">
        <v>0</v>
      </c>
      <c r="C24" s="16">
        <v>0</v>
      </c>
      <c r="D24" s="16">
        <v>0</v>
      </c>
      <c r="E24" s="16">
        <v>0</v>
      </c>
      <c r="F24" s="16">
        <v>0</v>
      </c>
      <c r="G24" s="16">
        <v>0</v>
      </c>
      <c r="H24" s="16">
        <v>0</v>
      </c>
      <c r="I24" s="16">
        <v>0</v>
      </c>
      <c r="J24" s="16">
        <v>0</v>
      </c>
      <c r="K24" s="16">
        <v>0</v>
      </c>
      <c r="L24" s="16">
        <v>0</v>
      </c>
      <c r="M24" s="16">
        <v>0</v>
      </c>
      <c r="N24" s="17">
        <f t="shared" si="1"/>
        <v>0</v>
      </c>
    </row>
    <row r="25" spans="1:14" x14ac:dyDescent="0.2">
      <c r="A25" s="9" t="s">
        <v>15</v>
      </c>
      <c r="B25" s="16">
        <v>0</v>
      </c>
      <c r="C25" s="16">
        <v>0</v>
      </c>
      <c r="D25" s="16">
        <v>0</v>
      </c>
      <c r="E25" s="16">
        <v>0</v>
      </c>
      <c r="F25" s="16">
        <v>0</v>
      </c>
      <c r="G25" s="16">
        <v>0</v>
      </c>
      <c r="H25" s="16">
        <v>0</v>
      </c>
      <c r="I25" s="16">
        <v>0</v>
      </c>
      <c r="J25" s="16">
        <v>0</v>
      </c>
      <c r="K25" s="16">
        <v>0</v>
      </c>
      <c r="L25" s="16">
        <v>0</v>
      </c>
      <c r="M25" s="16">
        <v>0</v>
      </c>
      <c r="N25" s="17">
        <f t="shared" si="1"/>
        <v>0</v>
      </c>
    </row>
    <row r="26" spans="1:14" x14ac:dyDescent="0.2">
      <c r="A26" s="12" t="s">
        <v>459</v>
      </c>
      <c r="B26" s="20">
        <v>0</v>
      </c>
      <c r="C26" s="20">
        <v>0</v>
      </c>
      <c r="D26" s="20">
        <v>0</v>
      </c>
      <c r="E26" s="20">
        <v>0</v>
      </c>
      <c r="F26" s="20">
        <v>0</v>
      </c>
      <c r="G26" s="20">
        <v>0</v>
      </c>
      <c r="H26" s="20">
        <v>0</v>
      </c>
      <c r="I26" s="20">
        <v>0</v>
      </c>
      <c r="J26" s="20">
        <v>0</v>
      </c>
      <c r="K26" s="20">
        <v>0</v>
      </c>
      <c r="L26" s="20">
        <v>0</v>
      </c>
      <c r="M26" s="20">
        <v>0</v>
      </c>
      <c r="N26" s="11">
        <f t="shared" si="1"/>
        <v>0</v>
      </c>
    </row>
    <row r="27" spans="1:14" x14ac:dyDescent="0.2">
      <c r="A27" s="9" t="s">
        <v>16</v>
      </c>
      <c r="B27" s="16">
        <v>0</v>
      </c>
      <c r="C27" s="16">
        <v>0</v>
      </c>
      <c r="D27" s="16">
        <v>0</v>
      </c>
      <c r="E27" s="16">
        <v>0</v>
      </c>
      <c r="F27" s="16">
        <v>0</v>
      </c>
      <c r="G27" s="16">
        <v>0</v>
      </c>
      <c r="H27" s="16">
        <v>0</v>
      </c>
      <c r="I27" s="16">
        <v>0</v>
      </c>
      <c r="J27" s="16">
        <v>0</v>
      </c>
      <c r="K27" s="16">
        <v>0</v>
      </c>
      <c r="L27" s="16">
        <v>0</v>
      </c>
      <c r="M27" s="16">
        <v>0</v>
      </c>
      <c r="N27" s="17">
        <f t="shared" si="1"/>
        <v>0</v>
      </c>
    </row>
    <row r="28" spans="1:14" x14ac:dyDescent="0.2">
      <c r="A28" s="9" t="s">
        <v>17</v>
      </c>
      <c r="B28" s="16">
        <v>0</v>
      </c>
      <c r="C28" s="16">
        <v>0</v>
      </c>
      <c r="D28" s="16">
        <v>0</v>
      </c>
      <c r="E28" s="16">
        <v>0</v>
      </c>
      <c r="F28" s="16">
        <v>0</v>
      </c>
      <c r="G28" s="16">
        <v>0</v>
      </c>
      <c r="H28" s="16">
        <v>0</v>
      </c>
      <c r="I28" s="16">
        <v>0</v>
      </c>
      <c r="J28" s="16">
        <v>0</v>
      </c>
      <c r="K28" s="16">
        <v>0</v>
      </c>
      <c r="L28" s="16">
        <v>0</v>
      </c>
      <c r="M28" s="16">
        <v>0</v>
      </c>
      <c r="N28" s="17">
        <f t="shared" si="1"/>
        <v>0</v>
      </c>
    </row>
    <row r="29" spans="1:14" x14ac:dyDescent="0.2">
      <c r="A29" s="9" t="s">
        <v>18</v>
      </c>
      <c r="B29" s="16">
        <v>0</v>
      </c>
      <c r="C29" s="16">
        <v>0</v>
      </c>
      <c r="D29" s="16">
        <v>0</v>
      </c>
      <c r="E29" s="16">
        <v>0</v>
      </c>
      <c r="F29" s="16">
        <v>0</v>
      </c>
      <c r="G29" s="16">
        <v>0</v>
      </c>
      <c r="H29" s="16">
        <v>0</v>
      </c>
      <c r="I29" s="16">
        <v>0</v>
      </c>
      <c r="J29" s="16">
        <v>0</v>
      </c>
      <c r="K29" s="16">
        <v>0</v>
      </c>
      <c r="L29" s="16">
        <v>0</v>
      </c>
      <c r="M29" s="16">
        <v>0</v>
      </c>
      <c r="N29" s="17">
        <f t="shared" si="1"/>
        <v>0</v>
      </c>
    </row>
    <row r="30" spans="1:14" x14ac:dyDescent="0.2">
      <c r="A30" s="9" t="s">
        <v>19</v>
      </c>
      <c r="B30" s="16">
        <v>0</v>
      </c>
      <c r="C30" s="16">
        <v>0</v>
      </c>
      <c r="D30" s="16">
        <v>0</v>
      </c>
      <c r="E30" s="16">
        <v>0</v>
      </c>
      <c r="F30" s="16">
        <v>0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>
        <v>0</v>
      </c>
      <c r="M30" s="16">
        <v>0</v>
      </c>
      <c r="N30" s="17">
        <f t="shared" si="1"/>
        <v>0</v>
      </c>
    </row>
    <row r="31" spans="1:14" x14ac:dyDescent="0.2">
      <c r="A31" s="12" t="s">
        <v>460</v>
      </c>
      <c r="B31" s="20">
        <v>0</v>
      </c>
      <c r="C31" s="20">
        <v>0</v>
      </c>
      <c r="D31" s="20">
        <v>0</v>
      </c>
      <c r="E31" s="20">
        <v>0</v>
      </c>
      <c r="F31" s="20">
        <v>0</v>
      </c>
      <c r="G31" s="20">
        <v>0</v>
      </c>
      <c r="H31" s="20">
        <v>0</v>
      </c>
      <c r="I31" s="20">
        <v>0</v>
      </c>
      <c r="J31" s="20">
        <v>0</v>
      </c>
      <c r="K31" s="20">
        <v>0</v>
      </c>
      <c r="L31" s="20">
        <v>0</v>
      </c>
      <c r="M31" s="20">
        <v>0</v>
      </c>
      <c r="N31" s="11">
        <f t="shared" si="1"/>
        <v>0</v>
      </c>
    </row>
    <row r="32" spans="1:14" x14ac:dyDescent="0.2">
      <c r="A32" s="9" t="s">
        <v>20</v>
      </c>
      <c r="B32" s="16">
        <v>0</v>
      </c>
      <c r="C32" s="16">
        <v>0</v>
      </c>
      <c r="D32" s="16">
        <v>0</v>
      </c>
      <c r="E32" s="16">
        <v>0</v>
      </c>
      <c r="F32" s="16">
        <v>0</v>
      </c>
      <c r="G32" s="16">
        <v>0</v>
      </c>
      <c r="H32" s="16">
        <v>0</v>
      </c>
      <c r="I32" s="16">
        <v>0</v>
      </c>
      <c r="J32" s="16">
        <v>0</v>
      </c>
      <c r="K32" s="16">
        <v>0</v>
      </c>
      <c r="L32" s="16">
        <v>0</v>
      </c>
      <c r="M32" s="16">
        <v>0</v>
      </c>
      <c r="N32" s="17">
        <f t="shared" si="1"/>
        <v>0</v>
      </c>
    </row>
    <row r="33" spans="1:14" x14ac:dyDescent="0.2">
      <c r="A33" s="9" t="s">
        <v>21</v>
      </c>
      <c r="B33" s="16">
        <v>0</v>
      </c>
      <c r="C33" s="16">
        <v>0</v>
      </c>
      <c r="D33" s="16">
        <v>0</v>
      </c>
      <c r="E33" s="16">
        <v>0</v>
      </c>
      <c r="F33" s="16">
        <v>0</v>
      </c>
      <c r="G33" s="16">
        <v>0</v>
      </c>
      <c r="H33" s="16">
        <v>0</v>
      </c>
      <c r="I33" s="16">
        <v>0</v>
      </c>
      <c r="J33" s="16">
        <v>0</v>
      </c>
      <c r="K33" s="16">
        <v>0</v>
      </c>
      <c r="L33" s="16">
        <v>0</v>
      </c>
      <c r="M33" s="16">
        <v>0</v>
      </c>
      <c r="N33" s="17">
        <f t="shared" si="1"/>
        <v>0</v>
      </c>
    </row>
    <row r="34" spans="1:14" x14ac:dyDescent="0.2">
      <c r="A34" s="9" t="s">
        <v>22</v>
      </c>
      <c r="B34" s="16">
        <v>0</v>
      </c>
      <c r="C34" s="16">
        <v>0</v>
      </c>
      <c r="D34" s="16">
        <v>0</v>
      </c>
      <c r="E34" s="16">
        <v>0</v>
      </c>
      <c r="F34" s="16">
        <v>0</v>
      </c>
      <c r="G34" s="16">
        <v>0</v>
      </c>
      <c r="H34" s="16">
        <v>0</v>
      </c>
      <c r="I34" s="16">
        <v>0</v>
      </c>
      <c r="J34" s="16">
        <v>0</v>
      </c>
      <c r="K34" s="16">
        <v>0</v>
      </c>
      <c r="L34" s="16">
        <v>0</v>
      </c>
      <c r="M34" s="16">
        <v>0</v>
      </c>
      <c r="N34" s="17">
        <f t="shared" si="1"/>
        <v>0</v>
      </c>
    </row>
    <row r="35" spans="1:14" x14ac:dyDescent="0.2">
      <c r="A35" s="9" t="s">
        <v>386</v>
      </c>
      <c r="B35" s="16">
        <v>0</v>
      </c>
      <c r="C35" s="16">
        <v>0</v>
      </c>
      <c r="D35" s="16">
        <v>0</v>
      </c>
      <c r="E35" s="16">
        <v>0</v>
      </c>
      <c r="F35" s="16">
        <v>0</v>
      </c>
      <c r="G35" s="16">
        <v>0</v>
      </c>
      <c r="H35" s="16">
        <v>0</v>
      </c>
      <c r="I35" s="16">
        <v>0</v>
      </c>
      <c r="J35" s="16">
        <v>0</v>
      </c>
      <c r="K35" s="16">
        <v>0</v>
      </c>
      <c r="L35" s="16">
        <v>0</v>
      </c>
      <c r="M35" s="16">
        <v>0</v>
      </c>
      <c r="N35" s="17">
        <f t="shared" si="1"/>
        <v>0</v>
      </c>
    </row>
    <row r="36" spans="1:14" x14ac:dyDescent="0.2">
      <c r="A36" s="9" t="s">
        <v>23</v>
      </c>
      <c r="B36" s="16">
        <v>0</v>
      </c>
      <c r="C36" s="16">
        <v>0</v>
      </c>
      <c r="D36" s="16">
        <v>0</v>
      </c>
      <c r="E36" s="16">
        <v>0</v>
      </c>
      <c r="F36" s="16">
        <v>0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7">
        <f t="shared" si="1"/>
        <v>0</v>
      </c>
    </row>
    <row r="37" spans="1:14" x14ac:dyDescent="0.2">
      <c r="A37" s="9" t="s">
        <v>24</v>
      </c>
      <c r="B37" s="16">
        <v>0</v>
      </c>
      <c r="C37" s="16">
        <v>0</v>
      </c>
      <c r="D37" s="16">
        <v>0</v>
      </c>
      <c r="E37" s="16">
        <v>0</v>
      </c>
      <c r="F37" s="16">
        <v>0</v>
      </c>
      <c r="G37" s="16">
        <v>0</v>
      </c>
      <c r="H37" s="16">
        <v>0</v>
      </c>
      <c r="I37" s="16">
        <v>0</v>
      </c>
      <c r="J37" s="16">
        <v>0</v>
      </c>
      <c r="K37" s="16">
        <v>0</v>
      </c>
      <c r="L37" s="16">
        <v>0</v>
      </c>
      <c r="M37" s="16">
        <v>0</v>
      </c>
      <c r="N37" s="17">
        <f t="shared" si="1"/>
        <v>0</v>
      </c>
    </row>
    <row r="38" spans="1:14" x14ac:dyDescent="0.2">
      <c r="A38" s="9" t="s">
        <v>25</v>
      </c>
      <c r="B38" s="16">
        <v>0</v>
      </c>
      <c r="C38" s="16">
        <v>0</v>
      </c>
      <c r="D38" s="16">
        <v>0</v>
      </c>
      <c r="E38" s="16">
        <v>0</v>
      </c>
      <c r="F38" s="16">
        <v>0</v>
      </c>
      <c r="G38" s="16">
        <v>0</v>
      </c>
      <c r="H38" s="16">
        <v>0</v>
      </c>
      <c r="I38" s="16">
        <v>0</v>
      </c>
      <c r="J38" s="16">
        <v>0</v>
      </c>
      <c r="K38" s="16">
        <v>0</v>
      </c>
      <c r="L38" s="16">
        <v>0</v>
      </c>
      <c r="M38" s="16">
        <v>0</v>
      </c>
      <c r="N38" s="17">
        <f t="shared" si="1"/>
        <v>0</v>
      </c>
    </row>
    <row r="39" spans="1:14" x14ac:dyDescent="0.2">
      <c r="A39" s="9" t="s">
        <v>26</v>
      </c>
      <c r="B39" s="16">
        <v>0</v>
      </c>
      <c r="C39" s="16">
        <v>0</v>
      </c>
      <c r="D39" s="16">
        <v>0</v>
      </c>
      <c r="E39" s="16">
        <v>0</v>
      </c>
      <c r="F39" s="16">
        <v>0</v>
      </c>
      <c r="G39" s="16">
        <v>0</v>
      </c>
      <c r="H39" s="16">
        <v>0</v>
      </c>
      <c r="I39" s="16">
        <v>0</v>
      </c>
      <c r="J39" s="16">
        <v>0</v>
      </c>
      <c r="K39" s="16">
        <v>0</v>
      </c>
      <c r="L39" s="16">
        <v>0</v>
      </c>
      <c r="M39" s="16">
        <v>0</v>
      </c>
      <c r="N39" s="17">
        <f t="shared" si="1"/>
        <v>0</v>
      </c>
    </row>
    <row r="40" spans="1:14" x14ac:dyDescent="0.2">
      <c r="A40" s="9" t="s">
        <v>27</v>
      </c>
      <c r="B40" s="16">
        <v>0</v>
      </c>
      <c r="C40" s="16">
        <v>0</v>
      </c>
      <c r="D40" s="16">
        <v>0</v>
      </c>
      <c r="E40" s="16">
        <v>0</v>
      </c>
      <c r="F40" s="16">
        <v>0</v>
      </c>
      <c r="G40" s="16">
        <v>0</v>
      </c>
      <c r="H40" s="16">
        <v>0</v>
      </c>
      <c r="I40" s="16">
        <v>0</v>
      </c>
      <c r="J40" s="16">
        <v>0</v>
      </c>
      <c r="K40" s="16">
        <v>0</v>
      </c>
      <c r="L40" s="16">
        <v>0</v>
      </c>
      <c r="M40" s="16">
        <v>0</v>
      </c>
      <c r="N40" s="17">
        <f t="shared" si="1"/>
        <v>0</v>
      </c>
    </row>
    <row r="41" spans="1:14" x14ac:dyDescent="0.2">
      <c r="A41" s="9" t="s">
        <v>28</v>
      </c>
      <c r="B41" s="16">
        <v>0</v>
      </c>
      <c r="C41" s="16">
        <v>0</v>
      </c>
      <c r="D41" s="16">
        <v>0</v>
      </c>
      <c r="E41" s="16">
        <v>0</v>
      </c>
      <c r="F41" s="16">
        <v>0</v>
      </c>
      <c r="G41" s="16">
        <v>0</v>
      </c>
      <c r="H41" s="16">
        <v>0</v>
      </c>
      <c r="I41" s="16">
        <v>0</v>
      </c>
      <c r="J41" s="16">
        <v>0</v>
      </c>
      <c r="K41" s="16">
        <v>0</v>
      </c>
      <c r="L41" s="16">
        <v>0</v>
      </c>
      <c r="M41" s="16">
        <v>0</v>
      </c>
      <c r="N41" s="17">
        <f t="shared" si="1"/>
        <v>0</v>
      </c>
    </row>
    <row r="42" spans="1:14" ht="12.75" customHeight="1" x14ac:dyDescent="0.2">
      <c r="A42" s="9" t="s">
        <v>29</v>
      </c>
      <c r="B42" s="16">
        <v>0</v>
      </c>
      <c r="C42" s="16">
        <v>0</v>
      </c>
      <c r="D42" s="16">
        <v>0</v>
      </c>
      <c r="E42" s="16">
        <v>0</v>
      </c>
      <c r="F42" s="16">
        <v>0</v>
      </c>
      <c r="G42" s="16">
        <v>0</v>
      </c>
      <c r="H42" s="16">
        <v>0</v>
      </c>
      <c r="I42" s="16">
        <v>0</v>
      </c>
      <c r="J42" s="16">
        <v>0</v>
      </c>
      <c r="K42" s="16">
        <v>0</v>
      </c>
      <c r="L42" s="16">
        <v>0</v>
      </c>
      <c r="M42" s="16">
        <v>0</v>
      </c>
      <c r="N42" s="17">
        <f t="shared" si="1"/>
        <v>0</v>
      </c>
    </row>
    <row r="43" spans="1:14" ht="12.75" customHeight="1" x14ac:dyDescent="0.2">
      <c r="A43" s="9" t="s">
        <v>30</v>
      </c>
      <c r="B43" s="16">
        <v>0</v>
      </c>
      <c r="C43" s="16">
        <v>0</v>
      </c>
      <c r="D43" s="16">
        <v>0</v>
      </c>
      <c r="E43" s="16">
        <v>0</v>
      </c>
      <c r="F43" s="16">
        <v>0</v>
      </c>
      <c r="G43" s="16">
        <v>0</v>
      </c>
      <c r="H43" s="16">
        <v>0</v>
      </c>
      <c r="I43" s="16">
        <v>0</v>
      </c>
      <c r="J43" s="16">
        <v>0</v>
      </c>
      <c r="K43" s="16">
        <v>0</v>
      </c>
      <c r="L43" s="16">
        <v>0</v>
      </c>
      <c r="M43" s="16">
        <v>0</v>
      </c>
      <c r="N43" s="17">
        <f t="shared" si="1"/>
        <v>0</v>
      </c>
    </row>
    <row r="44" spans="1:14" ht="12.75" customHeight="1" x14ac:dyDescent="0.2">
      <c r="A44" s="9" t="s">
        <v>31</v>
      </c>
      <c r="B44" s="16">
        <v>0</v>
      </c>
      <c r="C44" s="16">
        <v>0</v>
      </c>
      <c r="D44" s="16">
        <v>0</v>
      </c>
      <c r="E44" s="16">
        <v>0</v>
      </c>
      <c r="F44" s="16">
        <v>0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7">
        <f t="shared" si="1"/>
        <v>0</v>
      </c>
    </row>
    <row r="45" spans="1:14" ht="12.75" customHeight="1" x14ac:dyDescent="0.2">
      <c r="A45" s="9" t="s">
        <v>32</v>
      </c>
      <c r="B45" s="16">
        <v>0</v>
      </c>
      <c r="C45" s="16">
        <v>0</v>
      </c>
      <c r="D45" s="16">
        <v>0</v>
      </c>
      <c r="E45" s="16">
        <v>0</v>
      </c>
      <c r="F45" s="16">
        <v>0</v>
      </c>
      <c r="G45" s="16">
        <v>0</v>
      </c>
      <c r="H45" s="16">
        <v>0</v>
      </c>
      <c r="I45" s="16">
        <v>0</v>
      </c>
      <c r="J45" s="16">
        <v>0</v>
      </c>
      <c r="K45" s="16">
        <v>0</v>
      </c>
      <c r="L45" s="16">
        <v>0</v>
      </c>
      <c r="M45" s="16">
        <v>0</v>
      </c>
      <c r="N45" s="17">
        <f t="shared" si="1"/>
        <v>0</v>
      </c>
    </row>
    <row r="46" spans="1:14" x14ac:dyDescent="0.2">
      <c r="A46" s="9" t="s">
        <v>33</v>
      </c>
      <c r="B46" s="16">
        <v>0</v>
      </c>
      <c r="C46" s="16">
        <v>0</v>
      </c>
      <c r="D46" s="16">
        <v>0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  <c r="M46" s="16">
        <v>0</v>
      </c>
      <c r="N46" s="17">
        <f t="shared" si="1"/>
        <v>0</v>
      </c>
    </row>
    <row r="47" spans="1:14" x14ac:dyDescent="0.2">
      <c r="A47" s="9" t="s">
        <v>34</v>
      </c>
      <c r="B47" s="16">
        <v>0</v>
      </c>
      <c r="C47" s="16">
        <v>0</v>
      </c>
      <c r="D47" s="16">
        <v>0</v>
      </c>
      <c r="E47" s="16">
        <v>0</v>
      </c>
      <c r="F47" s="16">
        <v>0</v>
      </c>
      <c r="G47" s="16">
        <v>0</v>
      </c>
      <c r="H47" s="16">
        <v>0</v>
      </c>
      <c r="I47" s="16">
        <v>0</v>
      </c>
      <c r="J47" s="16">
        <v>0</v>
      </c>
      <c r="K47" s="16">
        <v>0</v>
      </c>
      <c r="L47" s="16">
        <v>0</v>
      </c>
      <c r="M47" s="16">
        <v>0</v>
      </c>
      <c r="N47" s="17">
        <f t="shared" si="1"/>
        <v>0</v>
      </c>
    </row>
    <row r="48" spans="1:14" x14ac:dyDescent="0.2">
      <c r="A48" s="12" t="s">
        <v>462</v>
      </c>
      <c r="B48" s="20">
        <v>0</v>
      </c>
      <c r="C48" s="20">
        <v>0</v>
      </c>
      <c r="D48" s="20">
        <v>0</v>
      </c>
      <c r="E48" s="20">
        <v>0</v>
      </c>
      <c r="F48" s="20">
        <v>0</v>
      </c>
      <c r="G48" s="20">
        <v>0</v>
      </c>
      <c r="H48" s="20">
        <v>0</v>
      </c>
      <c r="I48" s="20">
        <v>0</v>
      </c>
      <c r="J48" s="20">
        <v>0</v>
      </c>
      <c r="K48" s="20">
        <v>0</v>
      </c>
      <c r="L48" s="20">
        <v>0</v>
      </c>
      <c r="M48" s="20">
        <v>0</v>
      </c>
      <c r="N48" s="11">
        <f>SUM(B48:M48)</f>
        <v>0</v>
      </c>
    </row>
    <row r="49" spans="1:14" x14ac:dyDescent="0.2">
      <c r="A49" s="9" t="s">
        <v>35</v>
      </c>
      <c r="B49" s="16">
        <v>0</v>
      </c>
      <c r="C49" s="16">
        <v>0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16">
        <v>0</v>
      </c>
      <c r="J49" s="16">
        <v>0</v>
      </c>
      <c r="K49" s="16">
        <v>0</v>
      </c>
      <c r="L49" s="16">
        <v>0</v>
      </c>
      <c r="M49" s="16">
        <v>0</v>
      </c>
      <c r="N49" s="17">
        <f t="shared" ref="N49:N112" si="2">SUM(B49:M49)</f>
        <v>0</v>
      </c>
    </row>
    <row r="50" spans="1:14" x14ac:dyDescent="0.2">
      <c r="A50" s="9" t="s">
        <v>36</v>
      </c>
      <c r="B50" s="16">
        <v>0</v>
      </c>
      <c r="C50" s="16">
        <v>0</v>
      </c>
      <c r="D50" s="16">
        <v>0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7">
        <f t="shared" si="2"/>
        <v>0</v>
      </c>
    </row>
    <row r="51" spans="1:14" x14ac:dyDescent="0.2">
      <c r="A51" s="9" t="s">
        <v>37</v>
      </c>
      <c r="B51" s="16">
        <v>0</v>
      </c>
      <c r="C51" s="16">
        <v>0</v>
      </c>
      <c r="D51" s="16">
        <v>0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J51" s="16">
        <v>0</v>
      </c>
      <c r="K51" s="16">
        <v>0</v>
      </c>
      <c r="L51" s="16">
        <v>0</v>
      </c>
      <c r="M51" s="16">
        <v>0</v>
      </c>
      <c r="N51" s="17">
        <f t="shared" si="2"/>
        <v>0</v>
      </c>
    </row>
    <row r="52" spans="1:14" x14ac:dyDescent="0.2">
      <c r="A52" s="9" t="s">
        <v>377</v>
      </c>
      <c r="B52" s="16">
        <v>0</v>
      </c>
      <c r="C52" s="16">
        <v>0</v>
      </c>
      <c r="D52" s="16">
        <v>0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17">
        <f t="shared" si="2"/>
        <v>0</v>
      </c>
    </row>
    <row r="53" spans="1:14" x14ac:dyDescent="0.2">
      <c r="A53" s="9" t="s">
        <v>38</v>
      </c>
      <c r="B53" s="16">
        <v>65569.98</v>
      </c>
      <c r="C53" s="16">
        <v>82470.490000000005</v>
      </c>
      <c r="D53" s="16">
        <v>59037.16</v>
      </c>
      <c r="E53" s="16">
        <v>54649.72</v>
      </c>
      <c r="F53" s="16">
        <v>53125.9</v>
      </c>
      <c r="G53" s="16">
        <v>74031.8</v>
      </c>
      <c r="H53" s="16">
        <v>64984.800000000003</v>
      </c>
      <c r="I53" s="16">
        <v>68884</v>
      </c>
      <c r="J53" s="16">
        <v>68226</v>
      </c>
      <c r="K53" s="16">
        <v>63158.8</v>
      </c>
      <c r="L53" s="16">
        <v>66399.16</v>
      </c>
      <c r="M53" s="16">
        <v>51709</v>
      </c>
      <c r="N53" s="17">
        <f t="shared" si="2"/>
        <v>772246.81</v>
      </c>
    </row>
    <row r="54" spans="1:14" x14ac:dyDescent="0.2">
      <c r="A54" s="9" t="s">
        <v>39</v>
      </c>
      <c r="B54" s="16">
        <v>0</v>
      </c>
      <c r="C54" s="16">
        <v>0</v>
      </c>
      <c r="D54" s="16">
        <v>0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  <c r="J54" s="16">
        <v>0</v>
      </c>
      <c r="K54" s="16">
        <v>0</v>
      </c>
      <c r="L54" s="16">
        <v>0</v>
      </c>
      <c r="M54" s="16">
        <v>0</v>
      </c>
      <c r="N54" s="17">
        <f t="shared" si="2"/>
        <v>0</v>
      </c>
    </row>
    <row r="55" spans="1:14" x14ac:dyDescent="0.2">
      <c r="A55" s="9" t="s">
        <v>40</v>
      </c>
      <c r="B55" s="16">
        <v>0</v>
      </c>
      <c r="C55" s="16">
        <v>0</v>
      </c>
      <c r="D55" s="16">
        <v>0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  <c r="J55" s="16">
        <v>0</v>
      </c>
      <c r="K55" s="16">
        <v>0</v>
      </c>
      <c r="L55" s="16">
        <v>0</v>
      </c>
      <c r="M55" s="16">
        <v>0</v>
      </c>
      <c r="N55" s="17">
        <f t="shared" si="2"/>
        <v>0</v>
      </c>
    </row>
    <row r="56" spans="1:14" x14ac:dyDescent="0.2">
      <c r="A56" s="9" t="s">
        <v>378</v>
      </c>
      <c r="B56" s="16">
        <v>0</v>
      </c>
      <c r="C56" s="16">
        <v>0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7">
        <f t="shared" si="2"/>
        <v>0</v>
      </c>
    </row>
    <row r="57" spans="1:14" x14ac:dyDescent="0.2">
      <c r="A57" s="9" t="s">
        <v>41</v>
      </c>
      <c r="B57" s="16">
        <v>0</v>
      </c>
      <c r="C57" s="16">
        <v>0</v>
      </c>
      <c r="D57" s="16">
        <v>0</v>
      </c>
      <c r="E57" s="16">
        <v>0</v>
      </c>
      <c r="F57" s="16">
        <v>0</v>
      </c>
      <c r="G57" s="16">
        <v>0</v>
      </c>
      <c r="H57" s="16">
        <v>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7">
        <f t="shared" si="2"/>
        <v>0</v>
      </c>
    </row>
    <row r="58" spans="1:14" x14ac:dyDescent="0.2">
      <c r="A58" s="9" t="s">
        <v>42</v>
      </c>
      <c r="B58" s="16">
        <v>0</v>
      </c>
      <c r="C58" s="16">
        <v>0</v>
      </c>
      <c r="D58" s="16">
        <v>0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  <c r="M58" s="16">
        <v>0</v>
      </c>
      <c r="N58" s="17">
        <f t="shared" si="2"/>
        <v>0</v>
      </c>
    </row>
    <row r="59" spans="1:14" x14ac:dyDescent="0.2">
      <c r="A59" s="15" t="s">
        <v>401</v>
      </c>
      <c r="B59" s="16">
        <v>0</v>
      </c>
      <c r="C59" s="16">
        <v>0</v>
      </c>
      <c r="D59" s="16">
        <v>0</v>
      </c>
      <c r="E59" s="16">
        <v>0</v>
      </c>
      <c r="F59" s="16">
        <v>0</v>
      </c>
      <c r="G59" s="16">
        <v>0</v>
      </c>
      <c r="H59" s="16">
        <v>0</v>
      </c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17">
        <f t="shared" si="2"/>
        <v>0</v>
      </c>
    </row>
    <row r="60" spans="1:14" x14ac:dyDescent="0.2">
      <c r="A60" s="9" t="s">
        <v>43</v>
      </c>
      <c r="B60" s="16">
        <v>0</v>
      </c>
      <c r="C60" s="16">
        <v>0</v>
      </c>
      <c r="D60" s="16">
        <v>0</v>
      </c>
      <c r="E60" s="16">
        <v>0</v>
      </c>
      <c r="F60" s="16">
        <v>0</v>
      </c>
      <c r="G60" s="16">
        <v>0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7">
        <f t="shared" si="2"/>
        <v>0</v>
      </c>
    </row>
    <row r="61" spans="1:14" x14ac:dyDescent="0.2">
      <c r="A61" s="9" t="s">
        <v>44</v>
      </c>
      <c r="B61" s="16">
        <v>0</v>
      </c>
      <c r="C61" s="16">
        <v>0</v>
      </c>
      <c r="D61" s="16">
        <v>0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7">
        <f t="shared" si="2"/>
        <v>0</v>
      </c>
    </row>
    <row r="62" spans="1:14" x14ac:dyDescent="0.2">
      <c r="A62" s="9" t="s">
        <v>45</v>
      </c>
      <c r="B62" s="16">
        <v>0</v>
      </c>
      <c r="C62" s="16">
        <v>0</v>
      </c>
      <c r="D62" s="16">
        <v>0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7">
        <f t="shared" si="2"/>
        <v>0</v>
      </c>
    </row>
    <row r="63" spans="1:14" x14ac:dyDescent="0.2">
      <c r="A63" s="9" t="s">
        <v>46</v>
      </c>
      <c r="B63" s="16">
        <v>0</v>
      </c>
      <c r="C63" s="16">
        <v>0</v>
      </c>
      <c r="D63" s="16">
        <v>0</v>
      </c>
      <c r="E63" s="16">
        <v>0</v>
      </c>
      <c r="F63" s="16">
        <v>0</v>
      </c>
      <c r="G63" s="16">
        <v>0</v>
      </c>
      <c r="H63" s="16">
        <v>0</v>
      </c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7">
        <f t="shared" si="2"/>
        <v>0</v>
      </c>
    </row>
    <row r="64" spans="1:14" x14ac:dyDescent="0.2">
      <c r="A64" s="9" t="s">
        <v>47</v>
      </c>
      <c r="B64" s="16">
        <v>0</v>
      </c>
      <c r="C64" s="16">
        <v>0</v>
      </c>
      <c r="D64" s="16">
        <v>0</v>
      </c>
      <c r="E64" s="16">
        <v>0</v>
      </c>
      <c r="F64" s="16">
        <v>0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7">
        <f t="shared" si="2"/>
        <v>0</v>
      </c>
    </row>
    <row r="65" spans="1:14" x14ac:dyDescent="0.2">
      <c r="A65" s="9" t="s">
        <v>48</v>
      </c>
      <c r="B65" s="16">
        <v>0</v>
      </c>
      <c r="C65" s="16">
        <v>0</v>
      </c>
      <c r="D65" s="16">
        <v>0</v>
      </c>
      <c r="E65" s="16">
        <v>0</v>
      </c>
      <c r="F65" s="16">
        <v>0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7">
        <f t="shared" si="2"/>
        <v>0</v>
      </c>
    </row>
    <row r="66" spans="1:14" x14ac:dyDescent="0.2">
      <c r="A66" s="9" t="s">
        <v>49</v>
      </c>
      <c r="B66" s="16">
        <v>0</v>
      </c>
      <c r="C66" s="16">
        <v>0</v>
      </c>
      <c r="D66" s="16">
        <v>0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7">
        <f t="shared" si="2"/>
        <v>0</v>
      </c>
    </row>
    <row r="67" spans="1:14" x14ac:dyDescent="0.2">
      <c r="A67" s="9" t="s">
        <v>50</v>
      </c>
      <c r="B67" s="16">
        <v>0</v>
      </c>
      <c r="C67" s="16">
        <v>0</v>
      </c>
      <c r="D67" s="16">
        <v>0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7">
        <f t="shared" si="2"/>
        <v>0</v>
      </c>
    </row>
    <row r="68" spans="1:14" x14ac:dyDescent="0.2">
      <c r="A68" s="9" t="s">
        <v>51</v>
      </c>
      <c r="B68" s="16">
        <v>0</v>
      </c>
      <c r="C68" s="16">
        <v>0</v>
      </c>
      <c r="D68" s="16">
        <v>0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7">
        <f t="shared" si="2"/>
        <v>0</v>
      </c>
    </row>
    <row r="69" spans="1:14" x14ac:dyDescent="0.2">
      <c r="A69" s="9" t="s">
        <v>52</v>
      </c>
      <c r="B69" s="16">
        <v>0</v>
      </c>
      <c r="C69" s="16">
        <v>0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7">
        <f t="shared" si="2"/>
        <v>0</v>
      </c>
    </row>
    <row r="70" spans="1:14" x14ac:dyDescent="0.2">
      <c r="A70" s="9" t="s">
        <v>53</v>
      </c>
      <c r="B70" s="16">
        <v>0</v>
      </c>
      <c r="C70" s="16">
        <v>0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7">
        <f t="shared" si="2"/>
        <v>0</v>
      </c>
    </row>
    <row r="71" spans="1:14" x14ac:dyDescent="0.2">
      <c r="A71" s="9" t="s">
        <v>54</v>
      </c>
      <c r="B71" s="16">
        <v>0</v>
      </c>
      <c r="C71" s="16">
        <v>0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7">
        <f t="shared" si="2"/>
        <v>0</v>
      </c>
    </row>
    <row r="72" spans="1:14" x14ac:dyDescent="0.2">
      <c r="A72" s="9" t="s">
        <v>55</v>
      </c>
      <c r="B72" s="16">
        <v>0</v>
      </c>
      <c r="C72" s="16">
        <v>0</v>
      </c>
      <c r="D72" s="16">
        <v>0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7">
        <f t="shared" si="2"/>
        <v>0</v>
      </c>
    </row>
    <row r="73" spans="1:14" x14ac:dyDescent="0.2">
      <c r="A73" s="9" t="s">
        <v>56</v>
      </c>
      <c r="B73" s="16">
        <v>0</v>
      </c>
      <c r="C73" s="16">
        <v>0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7">
        <f t="shared" si="2"/>
        <v>0</v>
      </c>
    </row>
    <row r="74" spans="1:14" x14ac:dyDescent="0.2">
      <c r="A74" s="9" t="s">
        <v>374</v>
      </c>
      <c r="B74" s="16">
        <v>0</v>
      </c>
      <c r="C74" s="16">
        <v>0</v>
      </c>
      <c r="D74" s="16">
        <v>0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7">
        <f t="shared" si="2"/>
        <v>0</v>
      </c>
    </row>
    <row r="75" spans="1:14" x14ac:dyDescent="0.2">
      <c r="A75" s="9" t="s">
        <v>57</v>
      </c>
      <c r="B75" s="16">
        <v>92186.92</v>
      </c>
      <c r="C75" s="16">
        <v>104344.84</v>
      </c>
      <c r="D75" s="16">
        <v>103580.32</v>
      </c>
      <c r="E75" s="16">
        <v>87928.52</v>
      </c>
      <c r="F75" s="16">
        <v>59852.46</v>
      </c>
      <c r="G75" s="16">
        <v>128510.27</v>
      </c>
      <c r="H75" s="16">
        <v>91466</v>
      </c>
      <c r="I75" s="16">
        <v>109527.46</v>
      </c>
      <c r="J75" s="16">
        <v>172372.12</v>
      </c>
      <c r="K75" s="16">
        <v>125351.02</v>
      </c>
      <c r="L75" s="16">
        <v>125449.77</v>
      </c>
      <c r="M75" s="16">
        <v>145323.84</v>
      </c>
      <c r="N75" s="17">
        <f t="shared" si="2"/>
        <v>1345893.54</v>
      </c>
    </row>
    <row r="76" spans="1:14" x14ac:dyDescent="0.2">
      <c r="A76" s="9" t="s">
        <v>58</v>
      </c>
      <c r="B76" s="16">
        <v>0</v>
      </c>
      <c r="C76" s="16">
        <v>0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7">
        <f t="shared" si="2"/>
        <v>0</v>
      </c>
    </row>
    <row r="77" spans="1:14" x14ac:dyDescent="0.2">
      <c r="A77" s="9" t="s">
        <v>384</v>
      </c>
      <c r="B77" s="16">
        <v>24485</v>
      </c>
      <c r="C77" s="16">
        <v>0</v>
      </c>
      <c r="D77" s="16">
        <v>27224</v>
      </c>
      <c r="E77" s="16">
        <v>40416.800000000003</v>
      </c>
      <c r="F77" s="16">
        <v>17762</v>
      </c>
      <c r="G77" s="16">
        <v>23157</v>
      </c>
      <c r="H77" s="16">
        <v>15521</v>
      </c>
      <c r="I77" s="16">
        <v>20252</v>
      </c>
      <c r="J77" s="16">
        <v>47061</v>
      </c>
      <c r="K77" s="16">
        <v>25367.84</v>
      </c>
      <c r="L77" s="16">
        <v>0</v>
      </c>
      <c r="M77" s="16">
        <v>43990</v>
      </c>
      <c r="N77" s="17">
        <f t="shared" si="2"/>
        <v>285236.64</v>
      </c>
    </row>
    <row r="78" spans="1:14" x14ac:dyDescent="0.2">
      <c r="A78" s="9" t="s">
        <v>59</v>
      </c>
      <c r="B78" s="16">
        <v>0</v>
      </c>
      <c r="C78" s="16">
        <v>0</v>
      </c>
      <c r="D78" s="16">
        <v>0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7">
        <f t="shared" si="2"/>
        <v>0</v>
      </c>
    </row>
    <row r="79" spans="1:14" x14ac:dyDescent="0.2">
      <c r="A79" s="9" t="s">
        <v>60</v>
      </c>
      <c r="B79" s="16">
        <v>0</v>
      </c>
      <c r="C79" s="16">
        <v>0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7">
        <f t="shared" si="2"/>
        <v>0</v>
      </c>
    </row>
    <row r="80" spans="1:14" x14ac:dyDescent="0.2">
      <c r="A80" s="12" t="s">
        <v>463</v>
      </c>
      <c r="B80" s="20">
        <v>0</v>
      </c>
      <c r="C80" s="20">
        <v>0</v>
      </c>
      <c r="D80" s="20">
        <v>0</v>
      </c>
      <c r="E80" s="20">
        <v>0</v>
      </c>
      <c r="F80" s="20">
        <v>0</v>
      </c>
      <c r="G80" s="20">
        <v>0</v>
      </c>
      <c r="H80" s="20">
        <v>0</v>
      </c>
      <c r="I80" s="20">
        <v>0</v>
      </c>
      <c r="J80" s="20">
        <v>0</v>
      </c>
      <c r="K80" s="20">
        <v>0</v>
      </c>
      <c r="L80" s="20">
        <v>0</v>
      </c>
      <c r="M80" s="20">
        <v>0</v>
      </c>
      <c r="N80" s="11">
        <f t="shared" si="2"/>
        <v>0</v>
      </c>
    </row>
    <row r="81" spans="1:14" x14ac:dyDescent="0.2">
      <c r="A81" s="9" t="s">
        <v>61</v>
      </c>
      <c r="B81" s="16">
        <v>0</v>
      </c>
      <c r="C81" s="16">
        <v>0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7">
        <f t="shared" si="2"/>
        <v>0</v>
      </c>
    </row>
    <row r="82" spans="1:14" x14ac:dyDescent="0.2">
      <c r="A82" s="9" t="s">
        <v>62</v>
      </c>
      <c r="B82" s="16">
        <v>0</v>
      </c>
      <c r="C82" s="16">
        <v>0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7">
        <f t="shared" si="2"/>
        <v>0</v>
      </c>
    </row>
    <row r="83" spans="1:14" x14ac:dyDescent="0.2">
      <c r="A83" s="12" t="s">
        <v>464</v>
      </c>
      <c r="B83" s="20">
        <v>0</v>
      </c>
      <c r="C83" s="20">
        <v>0</v>
      </c>
      <c r="D83" s="20">
        <v>0</v>
      </c>
      <c r="E83" s="20">
        <v>0</v>
      </c>
      <c r="F83" s="20">
        <v>0</v>
      </c>
      <c r="G83" s="20">
        <v>0</v>
      </c>
      <c r="H83" s="20">
        <v>0</v>
      </c>
      <c r="I83" s="20">
        <v>0</v>
      </c>
      <c r="J83" s="20">
        <v>0</v>
      </c>
      <c r="K83" s="20">
        <v>0</v>
      </c>
      <c r="L83" s="20">
        <v>0</v>
      </c>
      <c r="M83" s="20">
        <v>0</v>
      </c>
      <c r="N83" s="11">
        <f t="shared" si="2"/>
        <v>0</v>
      </c>
    </row>
    <row r="84" spans="1:14" x14ac:dyDescent="0.2">
      <c r="A84" s="9" t="s">
        <v>63</v>
      </c>
      <c r="B84" s="16">
        <v>0</v>
      </c>
      <c r="C84" s="16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7">
        <f t="shared" si="2"/>
        <v>0</v>
      </c>
    </row>
    <row r="85" spans="1:14" x14ac:dyDescent="0.2">
      <c r="A85" s="12" t="s">
        <v>465</v>
      </c>
      <c r="B85" s="20">
        <v>0</v>
      </c>
      <c r="C85" s="20">
        <v>0</v>
      </c>
      <c r="D85" s="20">
        <v>0</v>
      </c>
      <c r="E85" s="20">
        <v>0</v>
      </c>
      <c r="F85" s="20">
        <v>0</v>
      </c>
      <c r="G85" s="20">
        <v>0</v>
      </c>
      <c r="H85" s="20">
        <v>0</v>
      </c>
      <c r="I85" s="20">
        <v>0</v>
      </c>
      <c r="J85" s="20">
        <v>0</v>
      </c>
      <c r="K85" s="20">
        <v>0</v>
      </c>
      <c r="L85" s="20">
        <v>0</v>
      </c>
      <c r="M85" s="20">
        <v>0</v>
      </c>
      <c r="N85" s="11">
        <f t="shared" si="2"/>
        <v>0</v>
      </c>
    </row>
    <row r="86" spans="1:14" x14ac:dyDescent="0.2">
      <c r="A86" s="9" t="s">
        <v>64</v>
      </c>
      <c r="B86" s="16">
        <v>0</v>
      </c>
      <c r="C86" s="16">
        <v>0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7">
        <f t="shared" si="2"/>
        <v>0</v>
      </c>
    </row>
    <row r="87" spans="1:14" x14ac:dyDescent="0.2">
      <c r="A87" s="9" t="s">
        <v>65</v>
      </c>
      <c r="B87" s="16">
        <v>0</v>
      </c>
      <c r="C87" s="16">
        <v>0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7">
        <f t="shared" si="2"/>
        <v>0</v>
      </c>
    </row>
    <row r="88" spans="1:14" x14ac:dyDescent="0.2">
      <c r="A88" s="12" t="s">
        <v>466</v>
      </c>
      <c r="B88" s="20">
        <v>0</v>
      </c>
      <c r="C88" s="20">
        <v>0</v>
      </c>
      <c r="D88" s="20">
        <v>0</v>
      </c>
      <c r="E88" s="20">
        <v>0</v>
      </c>
      <c r="F88" s="20">
        <v>0</v>
      </c>
      <c r="G88" s="20">
        <v>0</v>
      </c>
      <c r="H88" s="20">
        <v>0</v>
      </c>
      <c r="I88" s="20">
        <v>0</v>
      </c>
      <c r="J88" s="20">
        <v>0</v>
      </c>
      <c r="K88" s="20">
        <v>0</v>
      </c>
      <c r="L88" s="20">
        <v>0</v>
      </c>
      <c r="M88" s="20">
        <v>0</v>
      </c>
      <c r="N88" s="11">
        <f t="shared" si="2"/>
        <v>0</v>
      </c>
    </row>
    <row r="89" spans="1:14" x14ac:dyDescent="0.2">
      <c r="A89" s="9" t="s">
        <v>66</v>
      </c>
      <c r="B89" s="16">
        <v>66068</v>
      </c>
      <c r="C89" s="16">
        <v>68648</v>
      </c>
      <c r="D89" s="16">
        <v>78269</v>
      </c>
      <c r="E89" s="16">
        <v>48887</v>
      </c>
      <c r="F89" s="16">
        <v>57353</v>
      </c>
      <c r="G89" s="16">
        <v>41749</v>
      </c>
      <c r="H89" s="16">
        <v>52539</v>
      </c>
      <c r="I89" s="16">
        <v>34860</v>
      </c>
      <c r="J89" s="16">
        <v>48472</v>
      </c>
      <c r="K89" s="16">
        <v>43907</v>
      </c>
      <c r="L89" s="16">
        <v>46563</v>
      </c>
      <c r="M89" s="16">
        <v>69803</v>
      </c>
      <c r="N89" s="17">
        <f t="shared" si="2"/>
        <v>657118</v>
      </c>
    </row>
    <row r="90" spans="1:14" x14ac:dyDescent="0.2">
      <c r="A90" s="9" t="s">
        <v>67</v>
      </c>
      <c r="B90" s="16">
        <v>0</v>
      </c>
      <c r="C90" s="16">
        <v>0</v>
      </c>
      <c r="D90" s="16">
        <v>0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7">
        <f t="shared" si="2"/>
        <v>0</v>
      </c>
    </row>
    <row r="91" spans="1:14" x14ac:dyDescent="0.2">
      <c r="A91" s="9" t="s">
        <v>68</v>
      </c>
      <c r="B91" s="16">
        <v>68309</v>
      </c>
      <c r="C91" s="16">
        <v>91798.01</v>
      </c>
      <c r="D91" s="16">
        <v>70834.19</v>
      </c>
      <c r="E91" s="16">
        <v>72013.84</v>
      </c>
      <c r="F91" s="16">
        <v>97359</v>
      </c>
      <c r="G91" s="16">
        <v>75678.649999999994</v>
      </c>
      <c r="H91" s="16">
        <v>76373.14</v>
      </c>
      <c r="I91" s="16">
        <v>84848.37</v>
      </c>
      <c r="J91" s="16">
        <v>99698.75</v>
      </c>
      <c r="K91" s="16">
        <v>72211.02</v>
      </c>
      <c r="L91" s="16">
        <v>78380.73</v>
      </c>
      <c r="M91" s="16">
        <v>94756.92</v>
      </c>
      <c r="N91" s="17">
        <f t="shared" si="2"/>
        <v>982261.62000000011</v>
      </c>
    </row>
    <row r="92" spans="1:14" x14ac:dyDescent="0.2">
      <c r="A92" s="9" t="s">
        <v>69</v>
      </c>
      <c r="B92" s="16">
        <v>0</v>
      </c>
      <c r="C92" s="16">
        <v>0</v>
      </c>
      <c r="D92" s="16">
        <v>0</v>
      </c>
      <c r="E92" s="16">
        <v>0</v>
      </c>
      <c r="F92" s="16">
        <v>0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7">
        <f t="shared" si="2"/>
        <v>0</v>
      </c>
    </row>
    <row r="93" spans="1:14" ht="12.75" customHeight="1" x14ac:dyDescent="0.2">
      <c r="A93" s="12" t="s">
        <v>467</v>
      </c>
      <c r="B93" s="20">
        <v>0</v>
      </c>
      <c r="C93" s="20">
        <v>0</v>
      </c>
      <c r="D93" s="20">
        <v>0</v>
      </c>
      <c r="E93" s="20">
        <v>0</v>
      </c>
      <c r="F93" s="20">
        <v>0</v>
      </c>
      <c r="G93" s="20">
        <v>0</v>
      </c>
      <c r="H93" s="20">
        <v>0</v>
      </c>
      <c r="I93" s="20">
        <v>0</v>
      </c>
      <c r="J93" s="20">
        <v>0</v>
      </c>
      <c r="K93" s="20">
        <v>0</v>
      </c>
      <c r="L93" s="20">
        <v>0</v>
      </c>
      <c r="M93" s="20">
        <v>0</v>
      </c>
      <c r="N93" s="11">
        <f t="shared" si="2"/>
        <v>0</v>
      </c>
    </row>
    <row r="94" spans="1:14" ht="12.75" customHeight="1" x14ac:dyDescent="0.2">
      <c r="A94" s="9" t="s">
        <v>70</v>
      </c>
      <c r="B94" s="16">
        <v>0</v>
      </c>
      <c r="C94" s="16">
        <v>0</v>
      </c>
      <c r="D94" s="16">
        <v>0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7">
        <f t="shared" si="2"/>
        <v>0</v>
      </c>
    </row>
    <row r="95" spans="1:14" x14ac:dyDescent="0.2">
      <c r="A95" s="9" t="s">
        <v>71</v>
      </c>
      <c r="B95" s="16">
        <v>0</v>
      </c>
      <c r="C95" s="16">
        <v>0</v>
      </c>
      <c r="D95" s="16">
        <v>0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7">
        <f t="shared" si="2"/>
        <v>0</v>
      </c>
    </row>
    <row r="96" spans="1:14" x14ac:dyDescent="0.2">
      <c r="A96" s="9" t="s">
        <v>72</v>
      </c>
      <c r="B96" s="16">
        <v>0</v>
      </c>
      <c r="C96" s="16">
        <v>0</v>
      </c>
      <c r="D96" s="16">
        <v>0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7">
        <f t="shared" si="2"/>
        <v>0</v>
      </c>
    </row>
    <row r="97" spans="1:14" x14ac:dyDescent="0.2">
      <c r="A97" s="12" t="s">
        <v>468</v>
      </c>
      <c r="B97" s="20">
        <v>0</v>
      </c>
      <c r="C97" s="20">
        <v>0</v>
      </c>
      <c r="D97" s="20">
        <v>0</v>
      </c>
      <c r="E97" s="20">
        <v>0</v>
      </c>
      <c r="F97" s="20">
        <v>0</v>
      </c>
      <c r="G97" s="20">
        <v>0</v>
      </c>
      <c r="H97" s="20">
        <v>0</v>
      </c>
      <c r="I97" s="20">
        <v>0</v>
      </c>
      <c r="J97" s="20">
        <v>0</v>
      </c>
      <c r="K97" s="20">
        <v>0</v>
      </c>
      <c r="L97" s="20">
        <v>0</v>
      </c>
      <c r="M97" s="20">
        <v>0</v>
      </c>
      <c r="N97" s="11">
        <f t="shared" si="2"/>
        <v>0</v>
      </c>
    </row>
    <row r="98" spans="1:14" x14ac:dyDescent="0.2">
      <c r="A98" s="9" t="s">
        <v>73</v>
      </c>
      <c r="B98" s="16">
        <v>0</v>
      </c>
      <c r="C98" s="16">
        <v>0</v>
      </c>
      <c r="D98" s="16">
        <v>0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7">
        <f t="shared" si="2"/>
        <v>0</v>
      </c>
    </row>
    <row r="99" spans="1:14" x14ac:dyDescent="0.2">
      <c r="A99" s="9" t="s">
        <v>74</v>
      </c>
      <c r="B99" s="16">
        <v>0</v>
      </c>
      <c r="C99" s="16">
        <v>0</v>
      </c>
      <c r="D99" s="16">
        <v>0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7">
        <f t="shared" si="2"/>
        <v>0</v>
      </c>
    </row>
    <row r="100" spans="1:14" x14ac:dyDescent="0.2">
      <c r="A100" s="12" t="s">
        <v>469</v>
      </c>
      <c r="B100" s="20">
        <v>0</v>
      </c>
      <c r="C100" s="20">
        <v>0</v>
      </c>
      <c r="D100" s="20">
        <v>0</v>
      </c>
      <c r="E100" s="20">
        <v>0</v>
      </c>
      <c r="F100" s="20">
        <v>0</v>
      </c>
      <c r="G100" s="20">
        <v>0</v>
      </c>
      <c r="H100" s="20">
        <v>0</v>
      </c>
      <c r="I100" s="20">
        <v>0</v>
      </c>
      <c r="J100" s="20">
        <v>0</v>
      </c>
      <c r="K100" s="20">
        <v>0</v>
      </c>
      <c r="L100" s="20">
        <v>0</v>
      </c>
      <c r="M100" s="20">
        <v>0</v>
      </c>
      <c r="N100" s="11">
        <f t="shared" si="2"/>
        <v>0</v>
      </c>
    </row>
    <row r="101" spans="1:14" x14ac:dyDescent="0.2">
      <c r="A101" s="9" t="s">
        <v>75</v>
      </c>
      <c r="B101" s="16">
        <v>0</v>
      </c>
      <c r="C101" s="16">
        <v>0</v>
      </c>
      <c r="D101" s="16">
        <v>0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7">
        <f t="shared" si="2"/>
        <v>0</v>
      </c>
    </row>
    <row r="102" spans="1:14" x14ac:dyDescent="0.2">
      <c r="A102" s="12" t="s">
        <v>470</v>
      </c>
      <c r="B102" s="20">
        <v>0</v>
      </c>
      <c r="C102" s="20">
        <v>0</v>
      </c>
      <c r="D102" s="20">
        <v>0</v>
      </c>
      <c r="E102" s="20">
        <v>0</v>
      </c>
      <c r="F102" s="20">
        <v>0</v>
      </c>
      <c r="G102" s="20">
        <v>0</v>
      </c>
      <c r="H102" s="20">
        <v>0</v>
      </c>
      <c r="I102" s="20">
        <v>0</v>
      </c>
      <c r="J102" s="20">
        <v>0</v>
      </c>
      <c r="K102" s="20">
        <v>0</v>
      </c>
      <c r="L102" s="20">
        <v>0</v>
      </c>
      <c r="M102" s="20">
        <v>0</v>
      </c>
      <c r="N102" s="11">
        <f t="shared" si="2"/>
        <v>0</v>
      </c>
    </row>
    <row r="103" spans="1:14" x14ac:dyDescent="0.2">
      <c r="A103" s="9" t="s">
        <v>76</v>
      </c>
      <c r="B103" s="16">
        <v>0</v>
      </c>
      <c r="C103" s="16">
        <v>0</v>
      </c>
      <c r="D103" s="16">
        <v>0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7">
        <f t="shared" si="2"/>
        <v>0</v>
      </c>
    </row>
    <row r="104" spans="1:14" x14ac:dyDescent="0.2">
      <c r="A104" s="9" t="s">
        <v>77</v>
      </c>
      <c r="B104" s="16">
        <v>0</v>
      </c>
      <c r="C104" s="16">
        <v>0</v>
      </c>
      <c r="D104" s="16">
        <v>0</v>
      </c>
      <c r="E104" s="16">
        <v>0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7">
        <f t="shared" si="2"/>
        <v>0</v>
      </c>
    </row>
    <row r="105" spans="1:14" x14ac:dyDescent="0.2">
      <c r="A105" s="12" t="s">
        <v>471</v>
      </c>
      <c r="B105" s="20">
        <v>0</v>
      </c>
      <c r="C105" s="20">
        <v>0</v>
      </c>
      <c r="D105" s="20">
        <v>0</v>
      </c>
      <c r="E105" s="20">
        <v>0</v>
      </c>
      <c r="F105" s="20">
        <v>0</v>
      </c>
      <c r="G105" s="20">
        <v>0</v>
      </c>
      <c r="H105" s="20">
        <v>0</v>
      </c>
      <c r="I105" s="20">
        <v>0</v>
      </c>
      <c r="J105" s="20">
        <v>0</v>
      </c>
      <c r="K105" s="20">
        <v>0</v>
      </c>
      <c r="L105" s="20">
        <v>0</v>
      </c>
      <c r="M105" s="20">
        <v>0</v>
      </c>
      <c r="N105" s="11">
        <f t="shared" si="2"/>
        <v>0</v>
      </c>
    </row>
    <row r="106" spans="1:14" x14ac:dyDescent="0.2">
      <c r="A106" s="9" t="s">
        <v>78</v>
      </c>
      <c r="B106" s="16">
        <v>0</v>
      </c>
      <c r="C106" s="16">
        <v>0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7">
        <f t="shared" si="2"/>
        <v>0</v>
      </c>
    </row>
    <row r="107" spans="1:14" x14ac:dyDescent="0.2">
      <c r="A107" s="9" t="s">
        <v>79</v>
      </c>
      <c r="B107" s="16">
        <v>0</v>
      </c>
      <c r="C107" s="16">
        <v>0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7">
        <f t="shared" si="2"/>
        <v>0</v>
      </c>
    </row>
    <row r="108" spans="1:14" x14ac:dyDescent="0.2">
      <c r="A108" s="9" t="s">
        <v>80</v>
      </c>
      <c r="B108" s="16">
        <v>0</v>
      </c>
      <c r="C108" s="16">
        <v>0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7">
        <f t="shared" si="2"/>
        <v>0</v>
      </c>
    </row>
    <row r="109" spans="1:14" x14ac:dyDescent="0.2">
      <c r="A109" s="9" t="s">
        <v>81</v>
      </c>
      <c r="B109" s="16">
        <v>0</v>
      </c>
      <c r="C109" s="16">
        <v>0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7">
        <f t="shared" si="2"/>
        <v>0</v>
      </c>
    </row>
    <row r="110" spans="1:14" x14ac:dyDescent="0.2">
      <c r="A110" s="12" t="s">
        <v>472</v>
      </c>
      <c r="B110" s="20">
        <v>0</v>
      </c>
      <c r="C110" s="20">
        <v>0</v>
      </c>
      <c r="D110" s="20">
        <v>0</v>
      </c>
      <c r="E110" s="20">
        <v>0</v>
      </c>
      <c r="F110" s="20">
        <v>0</v>
      </c>
      <c r="G110" s="20">
        <v>0</v>
      </c>
      <c r="H110" s="20">
        <v>0</v>
      </c>
      <c r="I110" s="20">
        <v>0</v>
      </c>
      <c r="J110" s="20">
        <v>0</v>
      </c>
      <c r="K110" s="20">
        <v>0</v>
      </c>
      <c r="L110" s="20">
        <v>0</v>
      </c>
      <c r="M110" s="20">
        <v>0</v>
      </c>
      <c r="N110" s="11">
        <f t="shared" si="2"/>
        <v>0</v>
      </c>
    </row>
    <row r="111" spans="1:14" x14ac:dyDescent="0.2">
      <c r="A111" s="9" t="s">
        <v>82</v>
      </c>
      <c r="B111" s="16">
        <v>0</v>
      </c>
      <c r="C111" s="16">
        <v>0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7">
        <f t="shared" si="2"/>
        <v>0</v>
      </c>
    </row>
    <row r="112" spans="1:14" x14ac:dyDescent="0.2">
      <c r="A112" s="9" t="s">
        <v>83</v>
      </c>
      <c r="B112" s="16">
        <v>0</v>
      </c>
      <c r="C112" s="16">
        <v>0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7">
        <f t="shared" si="2"/>
        <v>0</v>
      </c>
    </row>
    <row r="113" spans="1:14" x14ac:dyDescent="0.2">
      <c r="A113" s="12" t="s">
        <v>473</v>
      </c>
      <c r="B113" s="20">
        <v>0</v>
      </c>
      <c r="C113" s="20">
        <v>0</v>
      </c>
      <c r="D113" s="20">
        <v>0</v>
      </c>
      <c r="E113" s="20">
        <v>0</v>
      </c>
      <c r="F113" s="20">
        <v>0</v>
      </c>
      <c r="G113" s="20">
        <v>0</v>
      </c>
      <c r="H113" s="20">
        <v>0</v>
      </c>
      <c r="I113" s="20">
        <v>0</v>
      </c>
      <c r="J113" s="20">
        <v>0</v>
      </c>
      <c r="K113" s="20">
        <v>0</v>
      </c>
      <c r="L113" s="20">
        <v>0</v>
      </c>
      <c r="M113" s="20">
        <v>0</v>
      </c>
      <c r="N113" s="11">
        <f t="shared" ref="N113:N176" si="3">SUM(B113:M113)</f>
        <v>0</v>
      </c>
    </row>
    <row r="114" spans="1:14" x14ac:dyDescent="0.2">
      <c r="A114" s="9" t="s">
        <v>84</v>
      </c>
      <c r="B114" s="16">
        <v>0</v>
      </c>
      <c r="C114" s="16">
        <v>0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7">
        <f t="shared" si="3"/>
        <v>0</v>
      </c>
    </row>
    <row r="115" spans="1:14" x14ac:dyDescent="0.2">
      <c r="A115" s="9" t="s">
        <v>85</v>
      </c>
      <c r="B115" s="16">
        <v>0</v>
      </c>
      <c r="C115" s="16">
        <v>0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7">
        <f t="shared" si="3"/>
        <v>0</v>
      </c>
    </row>
    <row r="116" spans="1:14" x14ac:dyDescent="0.2">
      <c r="A116" s="15" t="s">
        <v>403</v>
      </c>
      <c r="B116" s="16">
        <v>0</v>
      </c>
      <c r="C116" s="16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7">
        <f t="shared" si="3"/>
        <v>0</v>
      </c>
    </row>
    <row r="117" spans="1:14" x14ac:dyDescent="0.2">
      <c r="A117" s="15" t="s">
        <v>404</v>
      </c>
      <c r="B117" s="16">
        <v>0</v>
      </c>
      <c r="C117" s="16">
        <v>0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7">
        <f t="shared" si="3"/>
        <v>0</v>
      </c>
    </row>
    <row r="118" spans="1:14" x14ac:dyDescent="0.2">
      <c r="A118" s="15" t="s">
        <v>371</v>
      </c>
      <c r="B118" s="16">
        <v>0</v>
      </c>
      <c r="C118" s="16">
        <v>0</v>
      </c>
      <c r="D118" s="16">
        <v>0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7">
        <f t="shared" si="3"/>
        <v>0</v>
      </c>
    </row>
    <row r="119" spans="1:14" x14ac:dyDescent="0.2">
      <c r="A119" s="12" t="s">
        <v>474</v>
      </c>
      <c r="B119" s="20">
        <v>0</v>
      </c>
      <c r="C119" s="20">
        <v>0</v>
      </c>
      <c r="D119" s="20">
        <v>0</v>
      </c>
      <c r="E119" s="20">
        <v>0</v>
      </c>
      <c r="F119" s="20">
        <v>0</v>
      </c>
      <c r="G119" s="20">
        <v>0</v>
      </c>
      <c r="H119" s="20">
        <v>0</v>
      </c>
      <c r="I119" s="20">
        <v>0</v>
      </c>
      <c r="J119" s="20">
        <v>0</v>
      </c>
      <c r="K119" s="20">
        <v>0</v>
      </c>
      <c r="L119" s="20">
        <v>0</v>
      </c>
      <c r="M119" s="20">
        <v>0</v>
      </c>
      <c r="N119" s="11">
        <f t="shared" si="3"/>
        <v>0</v>
      </c>
    </row>
    <row r="120" spans="1:14" x14ac:dyDescent="0.2">
      <c r="A120" s="9" t="s">
        <v>86</v>
      </c>
      <c r="B120" s="16">
        <v>0</v>
      </c>
      <c r="C120" s="16">
        <v>0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7">
        <f t="shared" si="3"/>
        <v>0</v>
      </c>
    </row>
    <row r="121" spans="1:14" x14ac:dyDescent="0.2">
      <c r="A121" s="9" t="s">
        <v>87</v>
      </c>
      <c r="B121" s="16">
        <v>0</v>
      </c>
      <c r="C121" s="16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7">
        <f t="shared" si="3"/>
        <v>0</v>
      </c>
    </row>
    <row r="122" spans="1:14" x14ac:dyDescent="0.2">
      <c r="A122" s="12" t="s">
        <v>475</v>
      </c>
      <c r="B122" s="20">
        <v>0</v>
      </c>
      <c r="C122" s="20">
        <v>0</v>
      </c>
      <c r="D122" s="20">
        <v>0</v>
      </c>
      <c r="E122" s="20">
        <v>0</v>
      </c>
      <c r="F122" s="20">
        <v>0</v>
      </c>
      <c r="G122" s="20">
        <v>0</v>
      </c>
      <c r="H122" s="20">
        <v>0</v>
      </c>
      <c r="I122" s="20">
        <v>0</v>
      </c>
      <c r="J122" s="20">
        <v>0</v>
      </c>
      <c r="K122" s="20">
        <v>0</v>
      </c>
      <c r="L122" s="20">
        <v>0</v>
      </c>
      <c r="M122" s="20">
        <v>0</v>
      </c>
      <c r="N122" s="11">
        <f t="shared" si="3"/>
        <v>0</v>
      </c>
    </row>
    <row r="123" spans="1:14" x14ac:dyDescent="0.2">
      <c r="A123" s="9" t="s">
        <v>88</v>
      </c>
      <c r="B123" s="16">
        <v>0</v>
      </c>
      <c r="C123" s="16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7">
        <f t="shared" si="3"/>
        <v>0</v>
      </c>
    </row>
    <row r="124" spans="1:14" x14ac:dyDescent="0.2">
      <c r="A124" s="9" t="s">
        <v>89</v>
      </c>
      <c r="B124" s="16">
        <v>0</v>
      </c>
      <c r="C124" s="16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7">
        <f t="shared" si="3"/>
        <v>0</v>
      </c>
    </row>
    <row r="125" spans="1:14" x14ac:dyDescent="0.2">
      <c r="A125" s="9" t="s">
        <v>90</v>
      </c>
      <c r="B125" s="16">
        <v>0</v>
      </c>
      <c r="C125" s="16">
        <v>0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7">
        <f t="shared" si="3"/>
        <v>0</v>
      </c>
    </row>
    <row r="126" spans="1:14" x14ac:dyDescent="0.2">
      <c r="A126" s="9" t="s">
        <v>91</v>
      </c>
      <c r="B126" s="16">
        <v>0</v>
      </c>
      <c r="C126" s="16">
        <v>0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7">
        <f t="shared" si="3"/>
        <v>0</v>
      </c>
    </row>
    <row r="127" spans="1:14" x14ac:dyDescent="0.2">
      <c r="A127" s="9" t="s">
        <v>92</v>
      </c>
      <c r="B127" s="16">
        <v>0</v>
      </c>
      <c r="C127" s="16">
        <v>0</v>
      </c>
      <c r="D127" s="16">
        <v>166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7">
        <f t="shared" si="3"/>
        <v>166</v>
      </c>
    </row>
    <row r="128" spans="1:14" x14ac:dyDescent="0.2">
      <c r="A128" s="9" t="s">
        <v>93</v>
      </c>
      <c r="B128" s="16">
        <v>0</v>
      </c>
      <c r="C128" s="16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7">
        <f t="shared" si="3"/>
        <v>0</v>
      </c>
    </row>
    <row r="129" spans="1:14" x14ac:dyDescent="0.2">
      <c r="A129" s="12" t="s">
        <v>476</v>
      </c>
      <c r="B129" s="20">
        <v>0</v>
      </c>
      <c r="C129" s="20">
        <v>0</v>
      </c>
      <c r="D129" s="20">
        <v>0</v>
      </c>
      <c r="E129" s="20">
        <v>0</v>
      </c>
      <c r="F129" s="20">
        <v>0</v>
      </c>
      <c r="G129" s="20">
        <v>0</v>
      </c>
      <c r="H129" s="20">
        <v>0</v>
      </c>
      <c r="I129" s="20">
        <v>0</v>
      </c>
      <c r="J129" s="20">
        <v>0</v>
      </c>
      <c r="K129" s="20">
        <v>0</v>
      </c>
      <c r="L129" s="20">
        <v>0</v>
      </c>
      <c r="M129" s="20">
        <v>0</v>
      </c>
      <c r="N129" s="11">
        <f t="shared" si="3"/>
        <v>0</v>
      </c>
    </row>
    <row r="130" spans="1:14" x14ac:dyDescent="0.2">
      <c r="A130" s="9" t="s">
        <v>94</v>
      </c>
      <c r="B130" s="16">
        <v>0</v>
      </c>
      <c r="C130" s="16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7">
        <f t="shared" si="3"/>
        <v>0</v>
      </c>
    </row>
    <row r="131" spans="1:14" x14ac:dyDescent="0.2">
      <c r="A131" s="15" t="s">
        <v>405</v>
      </c>
      <c r="B131" s="16">
        <v>0</v>
      </c>
      <c r="C131" s="16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7">
        <f t="shared" si="3"/>
        <v>0</v>
      </c>
    </row>
    <row r="132" spans="1:14" x14ac:dyDescent="0.2">
      <c r="A132" s="9" t="s">
        <v>95</v>
      </c>
      <c r="B132" s="16">
        <v>0</v>
      </c>
      <c r="C132" s="16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7">
        <f t="shared" si="3"/>
        <v>0</v>
      </c>
    </row>
    <row r="133" spans="1:14" x14ac:dyDescent="0.2">
      <c r="A133" s="12" t="s">
        <v>477</v>
      </c>
      <c r="B133" s="20">
        <v>0</v>
      </c>
      <c r="C133" s="20">
        <v>0</v>
      </c>
      <c r="D133" s="20">
        <v>0</v>
      </c>
      <c r="E133" s="20">
        <v>0</v>
      </c>
      <c r="F133" s="20">
        <v>0</v>
      </c>
      <c r="G133" s="20">
        <v>0</v>
      </c>
      <c r="H133" s="20">
        <v>0</v>
      </c>
      <c r="I133" s="20">
        <v>0</v>
      </c>
      <c r="J133" s="20">
        <v>0</v>
      </c>
      <c r="K133" s="20">
        <v>0</v>
      </c>
      <c r="L133" s="20">
        <v>0</v>
      </c>
      <c r="M133" s="20">
        <v>0</v>
      </c>
      <c r="N133" s="11">
        <f t="shared" si="3"/>
        <v>0</v>
      </c>
    </row>
    <row r="134" spans="1:14" x14ac:dyDescent="0.2">
      <c r="A134" s="9" t="s">
        <v>96</v>
      </c>
      <c r="B134" s="16">
        <v>0</v>
      </c>
      <c r="C134" s="16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7">
        <f t="shared" si="3"/>
        <v>0</v>
      </c>
    </row>
    <row r="135" spans="1:14" x14ac:dyDescent="0.2">
      <c r="A135" s="12" t="s">
        <v>478</v>
      </c>
      <c r="B135" s="20">
        <v>0</v>
      </c>
      <c r="C135" s="20">
        <v>0</v>
      </c>
      <c r="D135" s="20">
        <v>0</v>
      </c>
      <c r="E135" s="20">
        <v>0</v>
      </c>
      <c r="F135" s="20">
        <v>0</v>
      </c>
      <c r="G135" s="20">
        <v>0</v>
      </c>
      <c r="H135" s="20">
        <v>0</v>
      </c>
      <c r="I135" s="20">
        <v>0</v>
      </c>
      <c r="J135" s="20">
        <v>0</v>
      </c>
      <c r="K135" s="20">
        <v>0</v>
      </c>
      <c r="L135" s="20">
        <v>0</v>
      </c>
      <c r="M135" s="20">
        <v>0</v>
      </c>
      <c r="N135" s="11">
        <f t="shared" si="3"/>
        <v>0</v>
      </c>
    </row>
    <row r="136" spans="1:14" x14ac:dyDescent="0.2">
      <c r="A136" s="9" t="s">
        <v>389</v>
      </c>
      <c r="B136" s="16">
        <v>0</v>
      </c>
      <c r="C136" s="16">
        <v>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7">
        <f t="shared" si="3"/>
        <v>0</v>
      </c>
    </row>
    <row r="137" spans="1:14" x14ac:dyDescent="0.2">
      <c r="A137" s="9" t="s">
        <v>97</v>
      </c>
      <c r="B137" s="16">
        <v>0</v>
      </c>
      <c r="C137" s="16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7">
        <f t="shared" si="3"/>
        <v>0</v>
      </c>
    </row>
    <row r="138" spans="1:14" x14ac:dyDescent="0.2">
      <c r="A138" s="12" t="s">
        <v>479</v>
      </c>
      <c r="B138" s="20">
        <v>0</v>
      </c>
      <c r="C138" s="20">
        <v>0</v>
      </c>
      <c r="D138" s="20">
        <v>0</v>
      </c>
      <c r="E138" s="20">
        <v>0</v>
      </c>
      <c r="F138" s="20">
        <v>0</v>
      </c>
      <c r="G138" s="20">
        <v>0</v>
      </c>
      <c r="H138" s="20">
        <v>0</v>
      </c>
      <c r="I138" s="20">
        <v>0</v>
      </c>
      <c r="J138" s="20">
        <v>0</v>
      </c>
      <c r="K138" s="20">
        <v>0</v>
      </c>
      <c r="L138" s="20">
        <v>0</v>
      </c>
      <c r="M138" s="20">
        <v>0</v>
      </c>
      <c r="N138" s="11">
        <f t="shared" si="3"/>
        <v>0</v>
      </c>
    </row>
    <row r="139" spans="1:14" x14ac:dyDescent="0.2">
      <c r="A139" s="9" t="s">
        <v>98</v>
      </c>
      <c r="B139" s="16">
        <v>0</v>
      </c>
      <c r="C139" s="16">
        <v>0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7">
        <f t="shared" si="3"/>
        <v>0</v>
      </c>
    </row>
    <row r="140" spans="1:14" x14ac:dyDescent="0.2">
      <c r="A140" s="9" t="s">
        <v>99</v>
      </c>
      <c r="B140" s="16">
        <v>0</v>
      </c>
      <c r="C140" s="16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7">
        <f t="shared" si="3"/>
        <v>0</v>
      </c>
    </row>
    <row r="141" spans="1:14" x14ac:dyDescent="0.2">
      <c r="A141" s="9" t="s">
        <v>100</v>
      </c>
      <c r="B141" s="16">
        <v>0</v>
      </c>
      <c r="C141" s="16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7">
        <f t="shared" si="3"/>
        <v>0</v>
      </c>
    </row>
    <row r="142" spans="1:14" x14ac:dyDescent="0.2">
      <c r="A142" s="12" t="s">
        <v>480</v>
      </c>
      <c r="B142" s="20">
        <v>0</v>
      </c>
      <c r="C142" s="20">
        <v>0</v>
      </c>
      <c r="D142" s="20">
        <v>0</v>
      </c>
      <c r="E142" s="20">
        <v>0</v>
      </c>
      <c r="F142" s="20">
        <v>0</v>
      </c>
      <c r="G142" s="20">
        <v>0</v>
      </c>
      <c r="H142" s="20">
        <v>0</v>
      </c>
      <c r="I142" s="20">
        <v>0</v>
      </c>
      <c r="J142" s="20">
        <v>0</v>
      </c>
      <c r="K142" s="20">
        <v>0</v>
      </c>
      <c r="L142" s="20">
        <v>0</v>
      </c>
      <c r="M142" s="20">
        <v>0</v>
      </c>
      <c r="N142" s="11">
        <f t="shared" si="3"/>
        <v>0</v>
      </c>
    </row>
    <row r="143" spans="1:14" x14ac:dyDescent="0.2">
      <c r="A143" s="9" t="s">
        <v>101</v>
      </c>
      <c r="B143" s="16">
        <v>0</v>
      </c>
      <c r="C143" s="16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7">
        <f t="shared" si="3"/>
        <v>0</v>
      </c>
    </row>
    <row r="144" spans="1:14" x14ac:dyDescent="0.2">
      <c r="A144" s="9" t="s">
        <v>102</v>
      </c>
      <c r="B144" s="16">
        <v>0</v>
      </c>
      <c r="C144" s="16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7">
        <f t="shared" si="3"/>
        <v>0</v>
      </c>
    </row>
    <row r="145" spans="1:14" x14ac:dyDescent="0.2">
      <c r="A145" s="9" t="s">
        <v>103</v>
      </c>
      <c r="B145" s="16">
        <v>0</v>
      </c>
      <c r="C145" s="16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7">
        <f t="shared" si="3"/>
        <v>0</v>
      </c>
    </row>
    <row r="146" spans="1:14" x14ac:dyDescent="0.2">
      <c r="A146" s="12" t="s">
        <v>481</v>
      </c>
      <c r="B146" s="20">
        <v>0</v>
      </c>
      <c r="C146" s="20">
        <v>0</v>
      </c>
      <c r="D146" s="20">
        <v>0</v>
      </c>
      <c r="E146" s="20">
        <v>0</v>
      </c>
      <c r="F146" s="20">
        <v>0</v>
      </c>
      <c r="G146" s="20">
        <v>0</v>
      </c>
      <c r="H146" s="20">
        <v>0</v>
      </c>
      <c r="I146" s="20">
        <v>0</v>
      </c>
      <c r="J146" s="20">
        <v>0</v>
      </c>
      <c r="K146" s="20">
        <v>0</v>
      </c>
      <c r="L146" s="20">
        <v>0</v>
      </c>
      <c r="M146" s="20">
        <v>0</v>
      </c>
      <c r="N146" s="11">
        <f t="shared" si="3"/>
        <v>0</v>
      </c>
    </row>
    <row r="147" spans="1:14" x14ac:dyDescent="0.2">
      <c r="A147" s="9" t="s">
        <v>104</v>
      </c>
      <c r="B147" s="16">
        <v>0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7">
        <f t="shared" si="3"/>
        <v>0</v>
      </c>
    </row>
    <row r="148" spans="1:14" x14ac:dyDescent="0.2">
      <c r="A148" s="15" t="s">
        <v>400</v>
      </c>
      <c r="B148" s="16">
        <v>0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7">
        <f t="shared" si="3"/>
        <v>0</v>
      </c>
    </row>
    <row r="149" spans="1:14" x14ac:dyDescent="0.2">
      <c r="A149" s="12" t="s">
        <v>482</v>
      </c>
      <c r="B149" s="20">
        <v>0</v>
      </c>
      <c r="C149" s="20">
        <v>0</v>
      </c>
      <c r="D149" s="20">
        <v>0</v>
      </c>
      <c r="E149" s="20">
        <v>0</v>
      </c>
      <c r="F149" s="20">
        <v>0</v>
      </c>
      <c r="G149" s="20">
        <v>0</v>
      </c>
      <c r="H149" s="20">
        <v>0</v>
      </c>
      <c r="I149" s="20">
        <v>0</v>
      </c>
      <c r="J149" s="20">
        <v>0</v>
      </c>
      <c r="K149" s="20">
        <v>0</v>
      </c>
      <c r="L149" s="20">
        <v>0</v>
      </c>
      <c r="M149" s="20">
        <v>0</v>
      </c>
      <c r="N149" s="11">
        <f t="shared" si="3"/>
        <v>0</v>
      </c>
    </row>
    <row r="150" spans="1:14" x14ac:dyDescent="0.2">
      <c r="A150" s="9" t="s">
        <v>105</v>
      </c>
      <c r="B150" s="16">
        <v>0</v>
      </c>
      <c r="C150" s="16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7">
        <f t="shared" si="3"/>
        <v>0</v>
      </c>
    </row>
    <row r="151" spans="1:14" x14ac:dyDescent="0.2">
      <c r="A151" s="9" t="s">
        <v>106</v>
      </c>
      <c r="B151" s="16">
        <v>0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7">
        <f t="shared" si="3"/>
        <v>0</v>
      </c>
    </row>
    <row r="152" spans="1:14" x14ac:dyDescent="0.2">
      <c r="A152" s="12" t="s">
        <v>483</v>
      </c>
      <c r="B152" s="20">
        <v>0</v>
      </c>
      <c r="C152" s="20">
        <v>0</v>
      </c>
      <c r="D152" s="20">
        <v>0</v>
      </c>
      <c r="E152" s="20">
        <v>0</v>
      </c>
      <c r="F152" s="20">
        <v>0</v>
      </c>
      <c r="G152" s="20">
        <v>0</v>
      </c>
      <c r="H152" s="20">
        <v>0</v>
      </c>
      <c r="I152" s="20">
        <v>0</v>
      </c>
      <c r="J152" s="20">
        <v>0</v>
      </c>
      <c r="K152" s="20">
        <v>0</v>
      </c>
      <c r="L152" s="20">
        <v>0</v>
      </c>
      <c r="M152" s="20">
        <v>0</v>
      </c>
      <c r="N152" s="11">
        <f t="shared" si="3"/>
        <v>0</v>
      </c>
    </row>
    <row r="153" spans="1:14" x14ac:dyDescent="0.2">
      <c r="A153" s="9" t="s">
        <v>107</v>
      </c>
      <c r="B153" s="16">
        <v>0</v>
      </c>
      <c r="C153" s="16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7">
        <f t="shared" si="3"/>
        <v>0</v>
      </c>
    </row>
    <row r="154" spans="1:14" x14ac:dyDescent="0.2">
      <c r="A154" s="9" t="s">
        <v>108</v>
      </c>
      <c r="B154" s="16">
        <v>0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7">
        <f t="shared" si="3"/>
        <v>0</v>
      </c>
    </row>
    <row r="155" spans="1:14" x14ac:dyDescent="0.2">
      <c r="A155" s="9" t="s">
        <v>109</v>
      </c>
      <c r="B155" s="16">
        <v>0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7">
        <f t="shared" si="3"/>
        <v>0</v>
      </c>
    </row>
    <row r="156" spans="1:14" x14ac:dyDescent="0.2">
      <c r="A156" s="12" t="s">
        <v>484</v>
      </c>
      <c r="B156" s="20">
        <v>206434.44</v>
      </c>
      <c r="C156" s="20">
        <v>242923.66</v>
      </c>
      <c r="D156" s="20">
        <v>165324.51</v>
      </c>
      <c r="E156" s="20">
        <v>220177.46</v>
      </c>
      <c r="F156" s="20">
        <v>195585.38</v>
      </c>
      <c r="G156" s="20">
        <v>228726.68</v>
      </c>
      <c r="H156" s="20">
        <v>257302.8</v>
      </c>
      <c r="I156" s="20">
        <v>225419.07</v>
      </c>
      <c r="J156" s="20">
        <v>188178.12</v>
      </c>
      <c r="K156" s="20">
        <v>164081.14000000001</v>
      </c>
      <c r="L156" s="20">
        <v>192500.21</v>
      </c>
      <c r="M156" s="20">
        <v>149725.03</v>
      </c>
      <c r="N156" s="11">
        <f t="shared" si="3"/>
        <v>2436378.5</v>
      </c>
    </row>
    <row r="157" spans="1:14" x14ac:dyDescent="0.2">
      <c r="A157" s="9" t="s">
        <v>110</v>
      </c>
      <c r="B157" s="16">
        <v>0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7">
        <f t="shared" si="3"/>
        <v>0</v>
      </c>
    </row>
    <row r="158" spans="1:14" x14ac:dyDescent="0.2">
      <c r="A158" s="9" t="s">
        <v>111</v>
      </c>
      <c r="B158" s="16">
        <v>396092.94</v>
      </c>
      <c r="C158" s="16">
        <v>406550.17</v>
      </c>
      <c r="D158" s="16">
        <v>378791.82</v>
      </c>
      <c r="E158" s="16">
        <v>426189</v>
      </c>
      <c r="F158" s="16">
        <v>391316.27</v>
      </c>
      <c r="G158" s="16">
        <v>390105.8</v>
      </c>
      <c r="H158" s="16">
        <v>501701.42</v>
      </c>
      <c r="I158" s="16">
        <v>391688.51</v>
      </c>
      <c r="J158" s="16">
        <v>584013.04</v>
      </c>
      <c r="K158" s="16">
        <v>375669.59</v>
      </c>
      <c r="L158" s="16">
        <v>411116.52</v>
      </c>
      <c r="M158" s="16">
        <v>507004.17</v>
      </c>
      <c r="N158" s="17">
        <f t="shared" si="3"/>
        <v>5160239.25</v>
      </c>
    </row>
    <row r="159" spans="1:14" x14ac:dyDescent="0.2">
      <c r="A159" s="9" t="s">
        <v>112</v>
      </c>
      <c r="B159" s="16">
        <v>0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7">
        <f t="shared" si="3"/>
        <v>0</v>
      </c>
    </row>
    <row r="160" spans="1:14" x14ac:dyDescent="0.2">
      <c r="A160" s="12" t="s">
        <v>485</v>
      </c>
      <c r="B160" s="20">
        <v>0</v>
      </c>
      <c r="C160" s="20">
        <v>0</v>
      </c>
      <c r="D160" s="20">
        <v>0</v>
      </c>
      <c r="E160" s="20">
        <v>0</v>
      </c>
      <c r="F160" s="20">
        <v>0</v>
      </c>
      <c r="G160" s="20">
        <v>0</v>
      </c>
      <c r="H160" s="20">
        <v>0</v>
      </c>
      <c r="I160" s="20">
        <v>0</v>
      </c>
      <c r="J160" s="20">
        <v>0</v>
      </c>
      <c r="K160" s="20">
        <v>0</v>
      </c>
      <c r="L160" s="20">
        <v>0</v>
      </c>
      <c r="M160" s="20">
        <v>0</v>
      </c>
      <c r="N160" s="11">
        <f t="shared" si="3"/>
        <v>0</v>
      </c>
    </row>
    <row r="161" spans="1:14" x14ac:dyDescent="0.2">
      <c r="A161" s="9" t="s">
        <v>113</v>
      </c>
      <c r="B161" s="16">
        <v>0</v>
      </c>
      <c r="C161" s="16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7">
        <f t="shared" si="3"/>
        <v>0</v>
      </c>
    </row>
    <row r="162" spans="1:14" x14ac:dyDescent="0.2">
      <c r="A162" s="9" t="s">
        <v>114</v>
      </c>
      <c r="B162" s="16">
        <v>0</v>
      </c>
      <c r="C162" s="16">
        <v>0</v>
      </c>
      <c r="D162" s="16">
        <v>0</v>
      </c>
      <c r="E162" s="16">
        <v>0</v>
      </c>
      <c r="F162" s="16">
        <v>0</v>
      </c>
      <c r="G162" s="16">
        <v>0</v>
      </c>
      <c r="H162" s="16">
        <v>0</v>
      </c>
      <c r="I162" s="16">
        <v>0</v>
      </c>
      <c r="J162" s="16">
        <v>0</v>
      </c>
      <c r="K162" s="16">
        <v>0</v>
      </c>
      <c r="L162" s="16">
        <v>0</v>
      </c>
      <c r="M162" s="16">
        <v>0</v>
      </c>
      <c r="N162" s="17">
        <f t="shared" si="3"/>
        <v>0</v>
      </c>
    </row>
    <row r="163" spans="1:14" x14ac:dyDescent="0.2">
      <c r="A163" s="9" t="s">
        <v>115</v>
      </c>
      <c r="B163" s="16">
        <v>0</v>
      </c>
      <c r="C163" s="16">
        <v>0</v>
      </c>
      <c r="D163" s="16">
        <v>0</v>
      </c>
      <c r="E163" s="16">
        <v>0</v>
      </c>
      <c r="F163" s="16">
        <v>0</v>
      </c>
      <c r="G163" s="16">
        <v>0</v>
      </c>
      <c r="H163" s="16">
        <v>0</v>
      </c>
      <c r="I163" s="16">
        <v>0</v>
      </c>
      <c r="J163" s="16">
        <v>0</v>
      </c>
      <c r="K163" s="16">
        <v>0</v>
      </c>
      <c r="L163" s="16">
        <v>0</v>
      </c>
      <c r="M163" s="16">
        <v>0</v>
      </c>
      <c r="N163" s="17">
        <f t="shared" si="3"/>
        <v>0</v>
      </c>
    </row>
    <row r="164" spans="1:14" x14ac:dyDescent="0.2">
      <c r="A164" s="9" t="s">
        <v>116</v>
      </c>
      <c r="B164" s="16">
        <v>0</v>
      </c>
      <c r="C164" s="16">
        <v>0</v>
      </c>
      <c r="D164" s="16">
        <v>0</v>
      </c>
      <c r="E164" s="16">
        <v>0</v>
      </c>
      <c r="F164" s="16">
        <v>0</v>
      </c>
      <c r="G164" s="16">
        <v>0</v>
      </c>
      <c r="H164" s="16">
        <v>0</v>
      </c>
      <c r="I164" s="16">
        <v>0</v>
      </c>
      <c r="J164" s="16">
        <v>0</v>
      </c>
      <c r="K164" s="16">
        <v>0</v>
      </c>
      <c r="L164" s="16">
        <v>0</v>
      </c>
      <c r="M164" s="16">
        <v>0</v>
      </c>
      <c r="N164" s="17">
        <f t="shared" si="3"/>
        <v>0</v>
      </c>
    </row>
    <row r="165" spans="1:14" x14ac:dyDescent="0.2">
      <c r="A165" s="9" t="s">
        <v>117</v>
      </c>
      <c r="B165" s="16">
        <v>0</v>
      </c>
      <c r="C165" s="16">
        <v>0</v>
      </c>
      <c r="D165" s="16">
        <v>0</v>
      </c>
      <c r="E165" s="16">
        <v>0</v>
      </c>
      <c r="F165" s="16">
        <v>0</v>
      </c>
      <c r="G165" s="16">
        <v>0</v>
      </c>
      <c r="H165" s="16">
        <v>0</v>
      </c>
      <c r="I165" s="16">
        <v>0</v>
      </c>
      <c r="J165" s="16">
        <v>0</v>
      </c>
      <c r="K165" s="16">
        <v>0</v>
      </c>
      <c r="L165" s="16">
        <v>0</v>
      </c>
      <c r="M165" s="16">
        <v>0</v>
      </c>
      <c r="N165" s="17">
        <f t="shared" si="3"/>
        <v>0</v>
      </c>
    </row>
    <row r="166" spans="1:14" x14ac:dyDescent="0.2">
      <c r="A166" s="12" t="s">
        <v>486</v>
      </c>
      <c r="B166" s="20">
        <v>0</v>
      </c>
      <c r="C166" s="20">
        <v>0</v>
      </c>
      <c r="D166" s="20">
        <v>0</v>
      </c>
      <c r="E166" s="20">
        <v>0</v>
      </c>
      <c r="F166" s="20">
        <v>0</v>
      </c>
      <c r="G166" s="20">
        <v>0</v>
      </c>
      <c r="H166" s="20">
        <v>0</v>
      </c>
      <c r="I166" s="20">
        <v>0</v>
      </c>
      <c r="J166" s="20">
        <v>0</v>
      </c>
      <c r="K166" s="20">
        <v>0</v>
      </c>
      <c r="L166" s="20">
        <v>0</v>
      </c>
      <c r="M166" s="20">
        <v>0</v>
      </c>
      <c r="N166" s="11">
        <f t="shared" si="3"/>
        <v>0</v>
      </c>
    </row>
    <row r="167" spans="1:14" x14ac:dyDescent="0.2">
      <c r="A167" s="9" t="s">
        <v>118</v>
      </c>
      <c r="B167" s="16">
        <v>0</v>
      </c>
      <c r="C167" s="16">
        <v>0</v>
      </c>
      <c r="D167" s="16">
        <v>0</v>
      </c>
      <c r="E167" s="16">
        <v>0</v>
      </c>
      <c r="F167" s="16">
        <v>0</v>
      </c>
      <c r="G167" s="16">
        <v>0</v>
      </c>
      <c r="H167" s="16">
        <v>0</v>
      </c>
      <c r="I167" s="16">
        <v>0</v>
      </c>
      <c r="J167" s="16">
        <v>0</v>
      </c>
      <c r="K167" s="16">
        <v>0</v>
      </c>
      <c r="L167" s="16">
        <v>0</v>
      </c>
      <c r="M167" s="16">
        <v>0</v>
      </c>
      <c r="N167" s="17">
        <f t="shared" si="3"/>
        <v>0</v>
      </c>
    </row>
    <row r="168" spans="1:14" x14ac:dyDescent="0.2">
      <c r="A168" s="9" t="s">
        <v>119</v>
      </c>
      <c r="B168" s="16">
        <v>0</v>
      </c>
      <c r="C168" s="16">
        <v>0</v>
      </c>
      <c r="D168" s="16">
        <v>0</v>
      </c>
      <c r="E168" s="16">
        <v>0</v>
      </c>
      <c r="F168" s="16">
        <v>0</v>
      </c>
      <c r="G168" s="16">
        <v>0</v>
      </c>
      <c r="H168" s="16">
        <v>0</v>
      </c>
      <c r="I168" s="16">
        <v>0</v>
      </c>
      <c r="J168" s="16">
        <v>0</v>
      </c>
      <c r="K168" s="16">
        <v>0</v>
      </c>
      <c r="L168" s="16">
        <v>0</v>
      </c>
      <c r="M168" s="16">
        <v>0</v>
      </c>
      <c r="N168" s="17">
        <f t="shared" si="3"/>
        <v>0</v>
      </c>
    </row>
    <row r="169" spans="1:14" x14ac:dyDescent="0.2">
      <c r="A169" s="9" t="s">
        <v>120</v>
      </c>
      <c r="B169" s="16">
        <v>0</v>
      </c>
      <c r="C169" s="16">
        <v>0</v>
      </c>
      <c r="D169" s="16">
        <v>0</v>
      </c>
      <c r="E169" s="16">
        <v>0</v>
      </c>
      <c r="F169" s="16">
        <v>0</v>
      </c>
      <c r="G169" s="16">
        <v>0</v>
      </c>
      <c r="H169" s="16">
        <v>0</v>
      </c>
      <c r="I169" s="16">
        <v>0</v>
      </c>
      <c r="J169" s="16">
        <v>0</v>
      </c>
      <c r="K169" s="16">
        <v>0</v>
      </c>
      <c r="L169" s="16">
        <v>0</v>
      </c>
      <c r="M169" s="16">
        <v>0</v>
      </c>
      <c r="N169" s="17">
        <f t="shared" si="3"/>
        <v>0</v>
      </c>
    </row>
    <row r="170" spans="1:14" x14ac:dyDescent="0.2">
      <c r="A170" s="9" t="s">
        <v>121</v>
      </c>
      <c r="B170" s="16">
        <v>0</v>
      </c>
      <c r="C170" s="16">
        <v>0</v>
      </c>
      <c r="D170" s="16">
        <v>0</v>
      </c>
      <c r="E170" s="16">
        <v>0</v>
      </c>
      <c r="F170" s="16">
        <v>0</v>
      </c>
      <c r="G170" s="16">
        <v>0</v>
      </c>
      <c r="H170" s="16">
        <v>0</v>
      </c>
      <c r="I170" s="16">
        <v>0</v>
      </c>
      <c r="J170" s="16">
        <v>0</v>
      </c>
      <c r="K170" s="16">
        <v>0</v>
      </c>
      <c r="L170" s="16">
        <v>0</v>
      </c>
      <c r="M170" s="16">
        <v>0</v>
      </c>
      <c r="N170" s="17">
        <f t="shared" si="3"/>
        <v>0</v>
      </c>
    </row>
    <row r="171" spans="1:14" x14ac:dyDescent="0.2">
      <c r="A171" s="9" t="s">
        <v>122</v>
      </c>
      <c r="B171" s="16">
        <v>0</v>
      </c>
      <c r="C171" s="16">
        <v>0</v>
      </c>
      <c r="D171" s="16">
        <v>0</v>
      </c>
      <c r="E171" s="16">
        <v>0</v>
      </c>
      <c r="F171" s="16">
        <v>0</v>
      </c>
      <c r="G171" s="16">
        <v>0</v>
      </c>
      <c r="H171" s="16">
        <v>0</v>
      </c>
      <c r="I171" s="16">
        <v>0</v>
      </c>
      <c r="J171" s="16">
        <v>0</v>
      </c>
      <c r="K171" s="16">
        <v>0</v>
      </c>
      <c r="L171" s="16">
        <v>0</v>
      </c>
      <c r="M171" s="16">
        <v>0</v>
      </c>
      <c r="N171" s="17">
        <f t="shared" si="3"/>
        <v>0</v>
      </c>
    </row>
    <row r="172" spans="1:14" x14ac:dyDescent="0.2">
      <c r="A172" s="12" t="s">
        <v>487</v>
      </c>
      <c r="B172" s="20">
        <v>0</v>
      </c>
      <c r="C172" s="20">
        <v>0</v>
      </c>
      <c r="D172" s="20">
        <v>0</v>
      </c>
      <c r="E172" s="20">
        <v>0</v>
      </c>
      <c r="F172" s="20">
        <v>0</v>
      </c>
      <c r="G172" s="20">
        <v>0</v>
      </c>
      <c r="H172" s="20">
        <v>0</v>
      </c>
      <c r="I172" s="20">
        <v>0</v>
      </c>
      <c r="J172" s="20">
        <v>0</v>
      </c>
      <c r="K172" s="20">
        <v>0</v>
      </c>
      <c r="L172" s="20">
        <v>0</v>
      </c>
      <c r="M172" s="20">
        <v>0</v>
      </c>
      <c r="N172" s="11">
        <f t="shared" si="3"/>
        <v>0</v>
      </c>
    </row>
    <row r="173" spans="1:14" x14ac:dyDescent="0.2">
      <c r="A173" s="9" t="s">
        <v>123</v>
      </c>
      <c r="B173" s="16">
        <v>0</v>
      </c>
      <c r="C173" s="16">
        <v>0</v>
      </c>
      <c r="D173" s="16">
        <v>0</v>
      </c>
      <c r="E173" s="16">
        <v>0</v>
      </c>
      <c r="F173" s="16">
        <v>0</v>
      </c>
      <c r="G173" s="16">
        <v>0</v>
      </c>
      <c r="H173" s="16">
        <v>0</v>
      </c>
      <c r="I173" s="16">
        <v>0</v>
      </c>
      <c r="J173" s="16">
        <v>0</v>
      </c>
      <c r="K173" s="16">
        <v>0</v>
      </c>
      <c r="L173" s="16">
        <v>0</v>
      </c>
      <c r="M173" s="16">
        <v>0</v>
      </c>
      <c r="N173" s="17">
        <f t="shared" si="3"/>
        <v>0</v>
      </c>
    </row>
    <row r="174" spans="1:14" x14ac:dyDescent="0.2">
      <c r="A174" s="9" t="s">
        <v>124</v>
      </c>
      <c r="B174" s="16">
        <v>0</v>
      </c>
      <c r="C174" s="16">
        <v>0</v>
      </c>
      <c r="D174" s="16">
        <v>0</v>
      </c>
      <c r="E174" s="16">
        <v>0</v>
      </c>
      <c r="F174" s="16">
        <v>0</v>
      </c>
      <c r="G174" s="16">
        <v>0</v>
      </c>
      <c r="H174" s="16">
        <v>0</v>
      </c>
      <c r="I174" s="16">
        <v>0</v>
      </c>
      <c r="J174" s="16">
        <v>0</v>
      </c>
      <c r="K174" s="16">
        <v>0</v>
      </c>
      <c r="L174" s="16">
        <v>0</v>
      </c>
      <c r="M174" s="16">
        <v>0</v>
      </c>
      <c r="N174" s="17">
        <f t="shared" si="3"/>
        <v>0</v>
      </c>
    </row>
    <row r="175" spans="1:14" x14ac:dyDescent="0.2">
      <c r="A175" s="9" t="s">
        <v>125</v>
      </c>
      <c r="B175" s="16">
        <v>0</v>
      </c>
      <c r="C175" s="16">
        <v>0</v>
      </c>
      <c r="D175" s="16">
        <v>0</v>
      </c>
      <c r="E175" s="16">
        <v>0</v>
      </c>
      <c r="F175" s="16">
        <v>0</v>
      </c>
      <c r="G175" s="16">
        <v>0</v>
      </c>
      <c r="H175" s="16">
        <v>0</v>
      </c>
      <c r="I175" s="16">
        <v>0</v>
      </c>
      <c r="J175" s="16">
        <v>0</v>
      </c>
      <c r="K175" s="16">
        <v>0</v>
      </c>
      <c r="L175" s="16">
        <v>0</v>
      </c>
      <c r="M175" s="16">
        <v>0</v>
      </c>
      <c r="N175" s="17">
        <f t="shared" si="3"/>
        <v>0</v>
      </c>
    </row>
    <row r="176" spans="1:14" x14ac:dyDescent="0.2">
      <c r="A176" s="9" t="s">
        <v>126</v>
      </c>
      <c r="B176" s="16">
        <v>0</v>
      </c>
      <c r="C176" s="16">
        <v>0</v>
      </c>
      <c r="D176" s="16">
        <v>0</v>
      </c>
      <c r="E176" s="16">
        <v>0</v>
      </c>
      <c r="F176" s="16">
        <v>0</v>
      </c>
      <c r="G176" s="16">
        <v>0</v>
      </c>
      <c r="H176" s="16">
        <v>0</v>
      </c>
      <c r="I176" s="16">
        <v>0</v>
      </c>
      <c r="J176" s="16">
        <v>0</v>
      </c>
      <c r="K176" s="16">
        <v>0</v>
      </c>
      <c r="L176" s="16">
        <v>0</v>
      </c>
      <c r="M176" s="16">
        <v>0</v>
      </c>
      <c r="N176" s="17">
        <f t="shared" si="3"/>
        <v>0</v>
      </c>
    </row>
    <row r="177" spans="1:14" x14ac:dyDescent="0.2">
      <c r="A177" s="9" t="s">
        <v>127</v>
      </c>
      <c r="B177" s="16">
        <v>0</v>
      </c>
      <c r="C177" s="16">
        <v>0</v>
      </c>
      <c r="D177" s="16">
        <v>0</v>
      </c>
      <c r="E177" s="16">
        <v>0</v>
      </c>
      <c r="F177" s="16">
        <v>0</v>
      </c>
      <c r="G177" s="16">
        <v>0</v>
      </c>
      <c r="H177" s="16">
        <v>0</v>
      </c>
      <c r="I177" s="16">
        <v>0</v>
      </c>
      <c r="J177" s="16">
        <v>0</v>
      </c>
      <c r="K177" s="16">
        <v>0</v>
      </c>
      <c r="L177" s="16">
        <v>0</v>
      </c>
      <c r="M177" s="16">
        <v>0</v>
      </c>
      <c r="N177" s="17">
        <f t="shared" ref="N177:N187" si="4">SUM(B177:M177)</f>
        <v>0</v>
      </c>
    </row>
    <row r="178" spans="1:14" x14ac:dyDescent="0.2">
      <c r="A178" s="9" t="s">
        <v>128</v>
      </c>
      <c r="B178" s="16">
        <v>0</v>
      </c>
      <c r="C178" s="16">
        <v>0</v>
      </c>
      <c r="D178" s="16">
        <v>0</v>
      </c>
      <c r="E178" s="16">
        <v>0</v>
      </c>
      <c r="F178" s="16">
        <v>0</v>
      </c>
      <c r="G178" s="16">
        <v>0</v>
      </c>
      <c r="H178" s="16">
        <v>0</v>
      </c>
      <c r="I178" s="16">
        <v>0</v>
      </c>
      <c r="J178" s="16">
        <v>0</v>
      </c>
      <c r="K178" s="16">
        <v>0</v>
      </c>
      <c r="L178" s="16">
        <v>0</v>
      </c>
      <c r="M178" s="16">
        <v>0</v>
      </c>
      <c r="N178" s="17">
        <f t="shared" si="4"/>
        <v>0</v>
      </c>
    </row>
    <row r="179" spans="1:14" x14ac:dyDescent="0.2">
      <c r="A179" s="9" t="s">
        <v>129</v>
      </c>
      <c r="B179" s="16">
        <v>0</v>
      </c>
      <c r="C179" s="16">
        <v>0</v>
      </c>
      <c r="D179" s="16">
        <v>0</v>
      </c>
      <c r="E179" s="16">
        <v>0</v>
      </c>
      <c r="F179" s="16">
        <v>0</v>
      </c>
      <c r="G179" s="16">
        <v>0</v>
      </c>
      <c r="H179" s="16">
        <v>0</v>
      </c>
      <c r="I179" s="16">
        <v>0</v>
      </c>
      <c r="J179" s="16">
        <v>0</v>
      </c>
      <c r="K179" s="16">
        <v>0</v>
      </c>
      <c r="L179" s="16">
        <v>0</v>
      </c>
      <c r="M179" s="16">
        <v>0</v>
      </c>
      <c r="N179" s="17">
        <f t="shared" si="4"/>
        <v>0</v>
      </c>
    </row>
    <row r="180" spans="1:14" x14ac:dyDescent="0.2">
      <c r="A180" s="9" t="s">
        <v>130</v>
      </c>
      <c r="B180" s="16">
        <v>0</v>
      </c>
      <c r="C180" s="16">
        <v>0</v>
      </c>
      <c r="D180" s="16">
        <v>0</v>
      </c>
      <c r="E180" s="16">
        <v>0</v>
      </c>
      <c r="F180" s="16">
        <v>0</v>
      </c>
      <c r="G180" s="16">
        <v>0</v>
      </c>
      <c r="H180" s="16">
        <v>0</v>
      </c>
      <c r="I180" s="16">
        <v>0</v>
      </c>
      <c r="J180" s="16">
        <v>0</v>
      </c>
      <c r="K180" s="16">
        <v>0</v>
      </c>
      <c r="L180" s="16">
        <v>0</v>
      </c>
      <c r="M180" s="16">
        <v>0</v>
      </c>
      <c r="N180" s="17">
        <f t="shared" si="4"/>
        <v>0</v>
      </c>
    </row>
    <row r="181" spans="1:14" x14ac:dyDescent="0.2">
      <c r="A181" s="9" t="s">
        <v>131</v>
      </c>
      <c r="B181" s="16">
        <v>0</v>
      </c>
      <c r="C181" s="16">
        <v>0</v>
      </c>
      <c r="D181" s="16">
        <v>0</v>
      </c>
      <c r="E181" s="16">
        <v>0</v>
      </c>
      <c r="F181" s="16">
        <v>0</v>
      </c>
      <c r="G181" s="16">
        <v>0</v>
      </c>
      <c r="H181" s="16">
        <v>0</v>
      </c>
      <c r="I181" s="16">
        <v>0</v>
      </c>
      <c r="J181" s="16">
        <v>0</v>
      </c>
      <c r="K181" s="16">
        <v>0</v>
      </c>
      <c r="L181" s="16">
        <v>0</v>
      </c>
      <c r="M181" s="16">
        <v>0</v>
      </c>
      <c r="N181" s="17">
        <f t="shared" si="4"/>
        <v>0</v>
      </c>
    </row>
    <row r="182" spans="1:14" x14ac:dyDescent="0.2">
      <c r="A182" s="9" t="s">
        <v>132</v>
      </c>
      <c r="B182" s="16">
        <v>0</v>
      </c>
      <c r="C182" s="16">
        <v>0</v>
      </c>
      <c r="D182" s="16">
        <v>0</v>
      </c>
      <c r="E182" s="16">
        <v>0</v>
      </c>
      <c r="F182" s="16">
        <v>0</v>
      </c>
      <c r="G182" s="16">
        <v>0</v>
      </c>
      <c r="H182" s="16">
        <v>0</v>
      </c>
      <c r="I182" s="16">
        <v>0</v>
      </c>
      <c r="J182" s="16">
        <v>0</v>
      </c>
      <c r="K182" s="16">
        <v>0</v>
      </c>
      <c r="L182" s="16">
        <v>0</v>
      </c>
      <c r="M182" s="16">
        <v>0</v>
      </c>
      <c r="N182" s="17">
        <f t="shared" si="4"/>
        <v>0</v>
      </c>
    </row>
    <row r="183" spans="1:14" x14ac:dyDescent="0.2">
      <c r="A183" s="9" t="s">
        <v>133</v>
      </c>
      <c r="B183" s="16">
        <v>0</v>
      </c>
      <c r="C183" s="16">
        <v>0</v>
      </c>
      <c r="D183" s="16">
        <v>0</v>
      </c>
      <c r="E183" s="16">
        <v>0</v>
      </c>
      <c r="F183" s="16">
        <v>0</v>
      </c>
      <c r="G183" s="16">
        <v>0</v>
      </c>
      <c r="H183" s="16">
        <v>0</v>
      </c>
      <c r="I183" s="16">
        <v>0</v>
      </c>
      <c r="J183" s="16">
        <v>0</v>
      </c>
      <c r="K183" s="16">
        <v>0</v>
      </c>
      <c r="L183" s="16">
        <v>0</v>
      </c>
      <c r="M183" s="16">
        <v>0</v>
      </c>
      <c r="N183" s="17">
        <f t="shared" si="4"/>
        <v>0</v>
      </c>
    </row>
    <row r="184" spans="1:14" x14ac:dyDescent="0.2">
      <c r="A184" s="12" t="s">
        <v>488</v>
      </c>
      <c r="B184" s="20">
        <v>0</v>
      </c>
      <c r="C184" s="20">
        <v>0</v>
      </c>
      <c r="D184" s="20">
        <v>0</v>
      </c>
      <c r="E184" s="20">
        <v>0</v>
      </c>
      <c r="F184" s="20">
        <v>0</v>
      </c>
      <c r="G184" s="20">
        <v>0</v>
      </c>
      <c r="H184" s="20">
        <v>0</v>
      </c>
      <c r="I184" s="20">
        <v>0</v>
      </c>
      <c r="J184" s="20">
        <v>0</v>
      </c>
      <c r="K184" s="20">
        <v>0</v>
      </c>
      <c r="L184" s="20">
        <v>0</v>
      </c>
      <c r="M184" s="20">
        <v>0</v>
      </c>
      <c r="N184" s="11">
        <f>SUM(B184:M184)</f>
        <v>0</v>
      </c>
    </row>
    <row r="185" spans="1:14" x14ac:dyDescent="0.2">
      <c r="A185" s="9" t="s">
        <v>134</v>
      </c>
      <c r="B185" s="16">
        <v>0</v>
      </c>
      <c r="C185" s="16">
        <v>0</v>
      </c>
      <c r="D185" s="16">
        <v>0</v>
      </c>
      <c r="E185" s="16">
        <v>0</v>
      </c>
      <c r="F185" s="16">
        <v>0</v>
      </c>
      <c r="G185" s="16">
        <v>0</v>
      </c>
      <c r="H185" s="16">
        <v>0</v>
      </c>
      <c r="I185" s="16">
        <v>0</v>
      </c>
      <c r="J185" s="16">
        <v>0</v>
      </c>
      <c r="K185" s="16">
        <v>0</v>
      </c>
      <c r="L185" s="16">
        <v>0</v>
      </c>
      <c r="M185" s="16">
        <v>0</v>
      </c>
      <c r="N185" s="17">
        <f>SUM(B185:M185)</f>
        <v>0</v>
      </c>
    </row>
    <row r="186" spans="1:14" x14ac:dyDescent="0.2">
      <c r="A186" s="12" t="s">
        <v>489</v>
      </c>
      <c r="B186" s="20">
        <v>0</v>
      </c>
      <c r="C186" s="20">
        <v>0</v>
      </c>
      <c r="D186" s="20">
        <v>0</v>
      </c>
      <c r="E186" s="20">
        <v>0</v>
      </c>
      <c r="F186" s="20">
        <v>0</v>
      </c>
      <c r="G186" s="20">
        <v>0</v>
      </c>
      <c r="H186" s="20">
        <v>0</v>
      </c>
      <c r="I186" s="20">
        <v>0</v>
      </c>
      <c r="J186" s="20">
        <v>0</v>
      </c>
      <c r="K186" s="20">
        <v>0</v>
      </c>
      <c r="L186" s="20">
        <v>0</v>
      </c>
      <c r="M186" s="20">
        <v>0</v>
      </c>
      <c r="N186" s="11">
        <f>SUM(B186:M186)</f>
        <v>0</v>
      </c>
    </row>
    <row r="187" spans="1:14" x14ac:dyDescent="0.2">
      <c r="A187" s="9" t="s">
        <v>135</v>
      </c>
      <c r="B187" s="16">
        <v>0</v>
      </c>
      <c r="C187" s="16">
        <v>0</v>
      </c>
      <c r="D187" s="16">
        <v>0</v>
      </c>
      <c r="E187" s="16">
        <v>0</v>
      </c>
      <c r="F187" s="16">
        <v>0</v>
      </c>
      <c r="G187" s="16">
        <v>0</v>
      </c>
      <c r="H187" s="16">
        <v>0</v>
      </c>
      <c r="I187" s="16">
        <v>0</v>
      </c>
      <c r="J187" s="16">
        <v>0</v>
      </c>
      <c r="K187" s="16">
        <v>0</v>
      </c>
      <c r="L187" s="16">
        <v>0</v>
      </c>
      <c r="M187" s="16">
        <v>0</v>
      </c>
      <c r="N187" s="17">
        <f>SUM(B187:M187)</f>
        <v>0</v>
      </c>
    </row>
    <row r="188" spans="1:14" x14ac:dyDescent="0.2">
      <c r="A188" s="12" t="s">
        <v>490</v>
      </c>
      <c r="B188" s="20">
        <v>0</v>
      </c>
      <c r="C188" s="20">
        <v>0</v>
      </c>
      <c r="D188" s="20">
        <v>0</v>
      </c>
      <c r="E188" s="20">
        <v>0</v>
      </c>
      <c r="F188" s="20">
        <v>0</v>
      </c>
      <c r="G188" s="20">
        <v>0</v>
      </c>
      <c r="H188" s="20">
        <v>0</v>
      </c>
      <c r="I188" s="20">
        <v>0</v>
      </c>
      <c r="J188" s="20">
        <v>0</v>
      </c>
      <c r="K188" s="20">
        <v>0</v>
      </c>
      <c r="L188" s="20">
        <v>0</v>
      </c>
      <c r="M188" s="20">
        <v>0</v>
      </c>
      <c r="N188" s="11">
        <f>SUM(B188:M188)</f>
        <v>0</v>
      </c>
    </row>
    <row r="189" spans="1:14" x14ac:dyDescent="0.2">
      <c r="A189" s="9" t="s">
        <v>136</v>
      </c>
      <c r="B189" s="16">
        <v>0</v>
      </c>
      <c r="C189" s="16">
        <v>0</v>
      </c>
      <c r="D189" s="16">
        <v>0</v>
      </c>
      <c r="E189" s="16">
        <v>0</v>
      </c>
      <c r="F189" s="16">
        <v>0</v>
      </c>
      <c r="G189" s="16">
        <v>0</v>
      </c>
      <c r="H189" s="16">
        <v>0</v>
      </c>
      <c r="I189" s="16">
        <v>0</v>
      </c>
      <c r="J189" s="16">
        <v>0</v>
      </c>
      <c r="K189" s="16">
        <v>0</v>
      </c>
      <c r="L189" s="16">
        <v>0</v>
      </c>
      <c r="M189" s="16">
        <v>0</v>
      </c>
      <c r="N189" s="17">
        <f t="shared" ref="N189:N252" si="5">SUM(B189:M189)</f>
        <v>0</v>
      </c>
    </row>
    <row r="190" spans="1:14" x14ac:dyDescent="0.2">
      <c r="A190" s="9" t="s">
        <v>137</v>
      </c>
      <c r="B190" s="16">
        <v>0</v>
      </c>
      <c r="C190" s="16">
        <v>0</v>
      </c>
      <c r="D190" s="16">
        <v>0</v>
      </c>
      <c r="E190" s="16">
        <v>0</v>
      </c>
      <c r="F190" s="16">
        <v>0</v>
      </c>
      <c r="G190" s="16">
        <v>0</v>
      </c>
      <c r="H190" s="16">
        <v>0</v>
      </c>
      <c r="I190" s="16">
        <v>0</v>
      </c>
      <c r="J190" s="16">
        <v>0</v>
      </c>
      <c r="K190" s="16">
        <v>0</v>
      </c>
      <c r="L190" s="16">
        <v>0</v>
      </c>
      <c r="M190" s="16">
        <v>0</v>
      </c>
      <c r="N190" s="17">
        <f t="shared" si="5"/>
        <v>0</v>
      </c>
    </row>
    <row r="191" spans="1:14" x14ac:dyDescent="0.2">
      <c r="A191" s="9" t="s">
        <v>138</v>
      </c>
      <c r="B191" s="16">
        <v>0</v>
      </c>
      <c r="C191" s="16">
        <v>0</v>
      </c>
      <c r="D191" s="16">
        <v>0</v>
      </c>
      <c r="E191" s="16">
        <v>0</v>
      </c>
      <c r="F191" s="16">
        <v>0</v>
      </c>
      <c r="G191" s="16">
        <v>0</v>
      </c>
      <c r="H191" s="16">
        <v>0</v>
      </c>
      <c r="I191" s="16">
        <v>0</v>
      </c>
      <c r="J191" s="16">
        <v>0</v>
      </c>
      <c r="K191" s="16">
        <v>0</v>
      </c>
      <c r="L191" s="16">
        <v>0</v>
      </c>
      <c r="M191" s="16">
        <v>0</v>
      </c>
      <c r="N191" s="17">
        <f t="shared" si="5"/>
        <v>0</v>
      </c>
    </row>
    <row r="192" spans="1:14" x14ac:dyDescent="0.2">
      <c r="A192" s="9" t="s">
        <v>139</v>
      </c>
      <c r="B192" s="16">
        <v>0</v>
      </c>
      <c r="C192" s="16">
        <v>0</v>
      </c>
      <c r="D192" s="16">
        <v>0</v>
      </c>
      <c r="E192" s="16">
        <v>0</v>
      </c>
      <c r="F192" s="16">
        <v>0</v>
      </c>
      <c r="G192" s="16">
        <v>0</v>
      </c>
      <c r="H192" s="16">
        <v>0</v>
      </c>
      <c r="I192" s="16">
        <v>0</v>
      </c>
      <c r="J192" s="16">
        <v>0</v>
      </c>
      <c r="K192" s="16">
        <v>0</v>
      </c>
      <c r="L192" s="16">
        <v>0</v>
      </c>
      <c r="M192" s="16">
        <v>0</v>
      </c>
      <c r="N192" s="17">
        <f t="shared" si="5"/>
        <v>0</v>
      </c>
    </row>
    <row r="193" spans="1:14" x14ac:dyDescent="0.2">
      <c r="A193" s="9" t="s">
        <v>140</v>
      </c>
      <c r="B193" s="16">
        <v>0</v>
      </c>
      <c r="C193" s="16">
        <v>0</v>
      </c>
      <c r="D193" s="16">
        <v>0</v>
      </c>
      <c r="E193" s="16">
        <v>0</v>
      </c>
      <c r="F193" s="16">
        <v>0</v>
      </c>
      <c r="G193" s="16">
        <v>0</v>
      </c>
      <c r="H193" s="16">
        <v>0</v>
      </c>
      <c r="I193" s="16">
        <v>0</v>
      </c>
      <c r="J193" s="16">
        <v>0</v>
      </c>
      <c r="K193" s="16">
        <v>0</v>
      </c>
      <c r="L193" s="16">
        <v>0</v>
      </c>
      <c r="M193" s="16">
        <v>0</v>
      </c>
      <c r="N193" s="17">
        <f t="shared" si="5"/>
        <v>0</v>
      </c>
    </row>
    <row r="194" spans="1:14" x14ac:dyDescent="0.2">
      <c r="A194" s="9" t="s">
        <v>141</v>
      </c>
      <c r="B194" s="16">
        <v>0</v>
      </c>
      <c r="C194" s="16">
        <v>0</v>
      </c>
      <c r="D194" s="16">
        <v>0</v>
      </c>
      <c r="E194" s="16">
        <v>0</v>
      </c>
      <c r="F194" s="16">
        <v>0</v>
      </c>
      <c r="G194" s="16">
        <v>0</v>
      </c>
      <c r="H194" s="16">
        <v>0</v>
      </c>
      <c r="I194" s="16">
        <v>0</v>
      </c>
      <c r="J194" s="16">
        <v>0</v>
      </c>
      <c r="K194" s="16">
        <v>0</v>
      </c>
      <c r="L194" s="16">
        <v>0</v>
      </c>
      <c r="M194" s="16">
        <v>0</v>
      </c>
      <c r="N194" s="17">
        <f t="shared" si="5"/>
        <v>0</v>
      </c>
    </row>
    <row r="195" spans="1:14" x14ac:dyDescent="0.2">
      <c r="A195" s="9" t="s">
        <v>142</v>
      </c>
      <c r="B195" s="16">
        <v>0</v>
      </c>
      <c r="C195" s="16">
        <v>0</v>
      </c>
      <c r="D195" s="16">
        <v>0</v>
      </c>
      <c r="E195" s="16">
        <v>0</v>
      </c>
      <c r="F195" s="16">
        <v>0</v>
      </c>
      <c r="G195" s="16">
        <v>0</v>
      </c>
      <c r="H195" s="16">
        <v>0</v>
      </c>
      <c r="I195" s="16">
        <v>0</v>
      </c>
      <c r="J195" s="16">
        <v>0</v>
      </c>
      <c r="K195" s="16">
        <v>0</v>
      </c>
      <c r="L195" s="16">
        <v>0</v>
      </c>
      <c r="M195" s="16">
        <v>0</v>
      </c>
      <c r="N195" s="17">
        <f t="shared" si="5"/>
        <v>0</v>
      </c>
    </row>
    <row r="196" spans="1:14" x14ac:dyDescent="0.2">
      <c r="A196" s="9" t="s">
        <v>143</v>
      </c>
      <c r="B196" s="16">
        <v>0</v>
      </c>
      <c r="C196" s="16">
        <v>0</v>
      </c>
      <c r="D196" s="16">
        <v>0</v>
      </c>
      <c r="E196" s="16">
        <v>0</v>
      </c>
      <c r="F196" s="16">
        <v>0</v>
      </c>
      <c r="G196" s="16">
        <v>0</v>
      </c>
      <c r="H196" s="16">
        <v>0</v>
      </c>
      <c r="I196" s="16">
        <v>0</v>
      </c>
      <c r="J196" s="16">
        <v>0</v>
      </c>
      <c r="K196" s="16">
        <v>0</v>
      </c>
      <c r="L196" s="16">
        <v>0</v>
      </c>
      <c r="M196" s="16">
        <v>0</v>
      </c>
      <c r="N196" s="17">
        <f t="shared" si="5"/>
        <v>0</v>
      </c>
    </row>
    <row r="197" spans="1:14" x14ac:dyDescent="0.2">
      <c r="A197" s="9" t="s">
        <v>144</v>
      </c>
      <c r="B197" s="16">
        <v>0</v>
      </c>
      <c r="C197" s="16">
        <v>0</v>
      </c>
      <c r="D197" s="16">
        <v>0</v>
      </c>
      <c r="E197" s="16">
        <v>0</v>
      </c>
      <c r="F197" s="16">
        <v>0</v>
      </c>
      <c r="G197" s="16">
        <v>0</v>
      </c>
      <c r="H197" s="16">
        <v>0</v>
      </c>
      <c r="I197" s="16">
        <v>0</v>
      </c>
      <c r="J197" s="16">
        <v>0</v>
      </c>
      <c r="K197" s="16">
        <v>0</v>
      </c>
      <c r="L197" s="16">
        <v>0</v>
      </c>
      <c r="M197" s="16">
        <v>0</v>
      </c>
      <c r="N197" s="17">
        <f t="shared" si="5"/>
        <v>0</v>
      </c>
    </row>
    <row r="198" spans="1:14" x14ac:dyDescent="0.2">
      <c r="A198" s="9" t="s">
        <v>145</v>
      </c>
      <c r="B198" s="16">
        <v>0</v>
      </c>
      <c r="C198" s="16">
        <v>0</v>
      </c>
      <c r="D198" s="16">
        <v>0</v>
      </c>
      <c r="E198" s="16">
        <v>0</v>
      </c>
      <c r="F198" s="16">
        <v>0</v>
      </c>
      <c r="G198" s="16">
        <v>0</v>
      </c>
      <c r="H198" s="16">
        <v>0</v>
      </c>
      <c r="I198" s="16">
        <v>0</v>
      </c>
      <c r="J198" s="16">
        <v>0</v>
      </c>
      <c r="K198" s="16">
        <v>0</v>
      </c>
      <c r="L198" s="16">
        <v>0</v>
      </c>
      <c r="M198" s="16">
        <v>0</v>
      </c>
      <c r="N198" s="17">
        <f t="shared" si="5"/>
        <v>0</v>
      </c>
    </row>
    <row r="199" spans="1:14" x14ac:dyDescent="0.2">
      <c r="A199" s="9" t="s">
        <v>146</v>
      </c>
      <c r="B199" s="16">
        <v>0</v>
      </c>
      <c r="C199" s="16">
        <v>0</v>
      </c>
      <c r="D199" s="16">
        <v>0</v>
      </c>
      <c r="E199" s="16">
        <v>0</v>
      </c>
      <c r="F199" s="16">
        <v>0</v>
      </c>
      <c r="G199" s="16">
        <v>0</v>
      </c>
      <c r="H199" s="16">
        <v>0</v>
      </c>
      <c r="I199" s="16">
        <v>0</v>
      </c>
      <c r="J199" s="16">
        <v>0</v>
      </c>
      <c r="K199" s="16">
        <v>0</v>
      </c>
      <c r="L199" s="16">
        <v>0</v>
      </c>
      <c r="M199" s="16">
        <v>0</v>
      </c>
      <c r="N199" s="17">
        <f t="shared" si="5"/>
        <v>0</v>
      </c>
    </row>
    <row r="200" spans="1:14" x14ac:dyDescent="0.2">
      <c r="A200" s="9" t="s">
        <v>147</v>
      </c>
      <c r="B200" s="16">
        <v>0</v>
      </c>
      <c r="C200" s="16">
        <v>0</v>
      </c>
      <c r="D200" s="16">
        <v>0</v>
      </c>
      <c r="E200" s="16">
        <v>0</v>
      </c>
      <c r="F200" s="16">
        <v>0</v>
      </c>
      <c r="G200" s="16">
        <v>0</v>
      </c>
      <c r="H200" s="16">
        <v>0</v>
      </c>
      <c r="I200" s="16">
        <v>0</v>
      </c>
      <c r="J200" s="16">
        <v>0</v>
      </c>
      <c r="K200" s="16">
        <v>0</v>
      </c>
      <c r="L200" s="16">
        <v>0</v>
      </c>
      <c r="M200" s="16">
        <v>0</v>
      </c>
      <c r="N200" s="17">
        <f t="shared" si="5"/>
        <v>0</v>
      </c>
    </row>
    <row r="201" spans="1:14" x14ac:dyDescent="0.2">
      <c r="A201" s="9" t="s">
        <v>148</v>
      </c>
      <c r="B201" s="16">
        <v>0</v>
      </c>
      <c r="C201" s="16">
        <v>0</v>
      </c>
      <c r="D201" s="16">
        <v>0</v>
      </c>
      <c r="E201" s="16">
        <v>0</v>
      </c>
      <c r="F201" s="16">
        <v>0</v>
      </c>
      <c r="G201" s="16">
        <v>0</v>
      </c>
      <c r="H201" s="16">
        <v>0</v>
      </c>
      <c r="I201" s="16">
        <v>0</v>
      </c>
      <c r="J201" s="16">
        <v>0</v>
      </c>
      <c r="K201" s="16">
        <v>0</v>
      </c>
      <c r="L201" s="16">
        <v>0</v>
      </c>
      <c r="M201" s="16">
        <v>0</v>
      </c>
      <c r="N201" s="17">
        <f t="shared" si="5"/>
        <v>0</v>
      </c>
    </row>
    <row r="202" spans="1:14" x14ac:dyDescent="0.2">
      <c r="A202" s="9" t="s">
        <v>149</v>
      </c>
      <c r="B202" s="16">
        <v>0</v>
      </c>
      <c r="C202" s="16">
        <v>0</v>
      </c>
      <c r="D202" s="16">
        <v>0</v>
      </c>
      <c r="E202" s="16">
        <v>0</v>
      </c>
      <c r="F202" s="16">
        <v>0</v>
      </c>
      <c r="G202" s="16">
        <v>0</v>
      </c>
      <c r="H202" s="16">
        <v>0</v>
      </c>
      <c r="I202" s="16">
        <v>0</v>
      </c>
      <c r="J202" s="16">
        <v>0</v>
      </c>
      <c r="K202" s="16">
        <v>0</v>
      </c>
      <c r="L202" s="16">
        <v>0</v>
      </c>
      <c r="M202" s="16">
        <v>0</v>
      </c>
      <c r="N202" s="17">
        <f t="shared" si="5"/>
        <v>0</v>
      </c>
    </row>
    <row r="203" spans="1:14" x14ac:dyDescent="0.2">
      <c r="A203" s="12" t="s">
        <v>491</v>
      </c>
      <c r="B203" s="20">
        <v>0</v>
      </c>
      <c r="C203" s="20">
        <v>0</v>
      </c>
      <c r="D203" s="20">
        <v>0</v>
      </c>
      <c r="E203" s="20">
        <v>0</v>
      </c>
      <c r="F203" s="20">
        <v>0</v>
      </c>
      <c r="G203" s="20">
        <v>0</v>
      </c>
      <c r="H203" s="20">
        <v>0</v>
      </c>
      <c r="I203" s="20">
        <v>0</v>
      </c>
      <c r="J203" s="20">
        <v>0</v>
      </c>
      <c r="K203" s="20">
        <v>0</v>
      </c>
      <c r="L203" s="20">
        <v>0</v>
      </c>
      <c r="M203" s="20">
        <v>0</v>
      </c>
      <c r="N203" s="11">
        <f t="shared" si="5"/>
        <v>0</v>
      </c>
    </row>
    <row r="204" spans="1:14" x14ac:dyDescent="0.2">
      <c r="A204" s="9" t="s">
        <v>372</v>
      </c>
      <c r="B204" s="16">
        <v>0</v>
      </c>
      <c r="C204" s="16">
        <v>0</v>
      </c>
      <c r="D204" s="16">
        <v>0</v>
      </c>
      <c r="E204" s="16">
        <v>0</v>
      </c>
      <c r="F204" s="16">
        <v>0</v>
      </c>
      <c r="G204" s="16">
        <v>0</v>
      </c>
      <c r="H204" s="16">
        <v>0</v>
      </c>
      <c r="I204" s="16">
        <v>0</v>
      </c>
      <c r="J204" s="16">
        <v>0</v>
      </c>
      <c r="K204" s="16">
        <v>0</v>
      </c>
      <c r="L204" s="16">
        <v>0</v>
      </c>
      <c r="M204" s="16">
        <v>0</v>
      </c>
      <c r="N204" s="17">
        <f t="shared" si="5"/>
        <v>0</v>
      </c>
    </row>
    <row r="205" spans="1:14" x14ac:dyDescent="0.2">
      <c r="A205" s="9" t="s">
        <v>150</v>
      </c>
      <c r="B205" s="16">
        <v>0</v>
      </c>
      <c r="C205" s="16">
        <v>0</v>
      </c>
      <c r="D205" s="16">
        <v>0</v>
      </c>
      <c r="E205" s="16">
        <v>0</v>
      </c>
      <c r="F205" s="16">
        <v>0</v>
      </c>
      <c r="G205" s="16">
        <v>0</v>
      </c>
      <c r="H205" s="16">
        <v>0</v>
      </c>
      <c r="I205" s="16">
        <v>0</v>
      </c>
      <c r="J205" s="16">
        <v>0</v>
      </c>
      <c r="K205" s="16">
        <v>0</v>
      </c>
      <c r="L205" s="16">
        <v>0</v>
      </c>
      <c r="M205" s="16">
        <v>0</v>
      </c>
      <c r="N205" s="17">
        <f t="shared" si="5"/>
        <v>0</v>
      </c>
    </row>
    <row r="206" spans="1:14" x14ac:dyDescent="0.2">
      <c r="A206" s="9" t="s">
        <v>151</v>
      </c>
      <c r="B206" s="16">
        <v>0</v>
      </c>
      <c r="C206" s="16">
        <v>0</v>
      </c>
      <c r="D206" s="16">
        <v>0</v>
      </c>
      <c r="E206" s="16">
        <v>0</v>
      </c>
      <c r="F206" s="16">
        <v>0</v>
      </c>
      <c r="G206" s="16">
        <v>0</v>
      </c>
      <c r="H206" s="16">
        <v>0</v>
      </c>
      <c r="I206" s="16">
        <v>0</v>
      </c>
      <c r="J206" s="16">
        <v>0</v>
      </c>
      <c r="K206" s="16">
        <v>0</v>
      </c>
      <c r="L206" s="16">
        <v>0</v>
      </c>
      <c r="M206" s="16">
        <v>0</v>
      </c>
      <c r="N206" s="17">
        <f t="shared" si="5"/>
        <v>0</v>
      </c>
    </row>
    <row r="207" spans="1:14" x14ac:dyDescent="0.2">
      <c r="A207" s="9" t="s">
        <v>152</v>
      </c>
      <c r="B207" s="16">
        <v>0</v>
      </c>
      <c r="C207" s="16">
        <v>0</v>
      </c>
      <c r="D207" s="16">
        <v>0</v>
      </c>
      <c r="E207" s="16">
        <v>0</v>
      </c>
      <c r="F207" s="16">
        <v>0</v>
      </c>
      <c r="G207" s="16">
        <v>0</v>
      </c>
      <c r="H207" s="16">
        <v>0</v>
      </c>
      <c r="I207" s="16">
        <v>0</v>
      </c>
      <c r="J207" s="16">
        <v>0</v>
      </c>
      <c r="K207" s="16">
        <v>0</v>
      </c>
      <c r="L207" s="16">
        <v>0</v>
      </c>
      <c r="M207" s="16">
        <v>0</v>
      </c>
      <c r="N207" s="17">
        <f t="shared" si="5"/>
        <v>0</v>
      </c>
    </row>
    <row r="208" spans="1:14" x14ac:dyDescent="0.2">
      <c r="A208" s="9" t="s">
        <v>153</v>
      </c>
      <c r="B208" s="16">
        <v>0</v>
      </c>
      <c r="C208" s="16">
        <v>0</v>
      </c>
      <c r="D208" s="16">
        <v>0</v>
      </c>
      <c r="E208" s="16">
        <v>0</v>
      </c>
      <c r="F208" s="16">
        <v>0</v>
      </c>
      <c r="G208" s="16">
        <v>0</v>
      </c>
      <c r="H208" s="16">
        <v>0</v>
      </c>
      <c r="I208" s="16">
        <v>0</v>
      </c>
      <c r="J208" s="16">
        <v>0</v>
      </c>
      <c r="K208" s="16">
        <v>0</v>
      </c>
      <c r="L208" s="16">
        <v>0</v>
      </c>
      <c r="M208" s="16">
        <v>0</v>
      </c>
      <c r="N208" s="17">
        <f t="shared" si="5"/>
        <v>0</v>
      </c>
    </row>
    <row r="209" spans="1:14" x14ac:dyDescent="0.2">
      <c r="A209" s="12" t="s">
        <v>492</v>
      </c>
      <c r="B209" s="20">
        <v>0</v>
      </c>
      <c r="C209" s="20">
        <v>0</v>
      </c>
      <c r="D209" s="20">
        <v>0</v>
      </c>
      <c r="E209" s="20">
        <v>0</v>
      </c>
      <c r="F209" s="20">
        <v>0</v>
      </c>
      <c r="G209" s="20">
        <v>0</v>
      </c>
      <c r="H209" s="20">
        <v>0</v>
      </c>
      <c r="I209" s="20">
        <v>0</v>
      </c>
      <c r="J209" s="20">
        <v>0</v>
      </c>
      <c r="K209" s="20">
        <v>0</v>
      </c>
      <c r="L209" s="20">
        <v>0</v>
      </c>
      <c r="M209" s="20">
        <v>0</v>
      </c>
      <c r="N209" s="11">
        <f t="shared" si="5"/>
        <v>0</v>
      </c>
    </row>
    <row r="210" spans="1:14" x14ac:dyDescent="0.2">
      <c r="A210" s="9" t="s">
        <v>154</v>
      </c>
      <c r="B210" s="16">
        <v>0</v>
      </c>
      <c r="C210" s="16">
        <v>0</v>
      </c>
      <c r="D210" s="16">
        <v>0</v>
      </c>
      <c r="E210" s="16">
        <v>0</v>
      </c>
      <c r="F210" s="16">
        <v>0</v>
      </c>
      <c r="G210" s="16">
        <v>0</v>
      </c>
      <c r="H210" s="16">
        <v>0</v>
      </c>
      <c r="I210" s="16">
        <v>0</v>
      </c>
      <c r="J210" s="16">
        <v>0</v>
      </c>
      <c r="K210" s="16">
        <v>0</v>
      </c>
      <c r="L210" s="16">
        <v>0</v>
      </c>
      <c r="M210" s="16">
        <v>0</v>
      </c>
      <c r="N210" s="17">
        <f t="shared" si="5"/>
        <v>0</v>
      </c>
    </row>
    <row r="211" spans="1:14" x14ac:dyDescent="0.2">
      <c r="A211" s="12" t="s">
        <v>493</v>
      </c>
      <c r="B211" s="20">
        <v>0</v>
      </c>
      <c r="C211" s="20">
        <v>0</v>
      </c>
      <c r="D211" s="20">
        <v>0</v>
      </c>
      <c r="E211" s="20">
        <v>0</v>
      </c>
      <c r="F211" s="20">
        <v>0</v>
      </c>
      <c r="G211" s="20">
        <v>0</v>
      </c>
      <c r="H211" s="20">
        <v>0</v>
      </c>
      <c r="I211" s="20">
        <v>0</v>
      </c>
      <c r="J211" s="20">
        <v>0</v>
      </c>
      <c r="K211" s="20">
        <v>0</v>
      </c>
      <c r="L211" s="20">
        <v>0</v>
      </c>
      <c r="M211" s="20">
        <v>0</v>
      </c>
      <c r="N211" s="11">
        <f t="shared" si="5"/>
        <v>0</v>
      </c>
    </row>
    <row r="212" spans="1:14" x14ac:dyDescent="0.2">
      <c r="A212" s="9" t="s">
        <v>155</v>
      </c>
      <c r="B212" s="16">
        <v>0</v>
      </c>
      <c r="C212" s="16">
        <v>0</v>
      </c>
      <c r="D212" s="16">
        <v>0</v>
      </c>
      <c r="E212" s="16">
        <v>0</v>
      </c>
      <c r="F212" s="16">
        <v>0</v>
      </c>
      <c r="G212" s="16">
        <v>0</v>
      </c>
      <c r="H212" s="16">
        <v>0</v>
      </c>
      <c r="I212" s="16">
        <v>0</v>
      </c>
      <c r="J212" s="16">
        <v>0</v>
      </c>
      <c r="K212" s="16">
        <v>0</v>
      </c>
      <c r="L212" s="16">
        <v>0</v>
      </c>
      <c r="M212" s="16">
        <v>0</v>
      </c>
      <c r="N212" s="17">
        <f t="shared" si="5"/>
        <v>0</v>
      </c>
    </row>
    <row r="213" spans="1:14" x14ac:dyDescent="0.2">
      <c r="A213" s="9" t="s">
        <v>156</v>
      </c>
      <c r="B213" s="16">
        <v>0</v>
      </c>
      <c r="C213" s="16">
        <v>0</v>
      </c>
      <c r="D213" s="16">
        <v>0</v>
      </c>
      <c r="E213" s="16">
        <v>0</v>
      </c>
      <c r="F213" s="16">
        <v>0</v>
      </c>
      <c r="G213" s="16">
        <v>0</v>
      </c>
      <c r="H213" s="16">
        <v>0</v>
      </c>
      <c r="I213" s="16">
        <v>0</v>
      </c>
      <c r="J213" s="16">
        <v>0</v>
      </c>
      <c r="K213" s="16">
        <v>0</v>
      </c>
      <c r="L213" s="16">
        <v>0</v>
      </c>
      <c r="M213" s="16">
        <v>0</v>
      </c>
      <c r="N213" s="17">
        <f t="shared" si="5"/>
        <v>0</v>
      </c>
    </row>
    <row r="214" spans="1:14" x14ac:dyDescent="0.2">
      <c r="A214" s="9" t="s">
        <v>157</v>
      </c>
      <c r="B214" s="16">
        <v>0</v>
      </c>
      <c r="C214" s="16">
        <v>0</v>
      </c>
      <c r="D214" s="16">
        <v>0</v>
      </c>
      <c r="E214" s="16">
        <v>0</v>
      </c>
      <c r="F214" s="16">
        <v>0</v>
      </c>
      <c r="G214" s="16">
        <v>0</v>
      </c>
      <c r="H214" s="16">
        <v>0</v>
      </c>
      <c r="I214" s="16">
        <v>0</v>
      </c>
      <c r="J214" s="16">
        <v>0</v>
      </c>
      <c r="K214" s="16">
        <v>0</v>
      </c>
      <c r="L214" s="16">
        <v>0</v>
      </c>
      <c r="M214" s="16">
        <v>0</v>
      </c>
      <c r="N214" s="17">
        <f t="shared" si="5"/>
        <v>0</v>
      </c>
    </row>
    <row r="215" spans="1:14" x14ac:dyDescent="0.2">
      <c r="A215" s="9" t="s">
        <v>158</v>
      </c>
      <c r="B215" s="16">
        <v>0</v>
      </c>
      <c r="C215" s="16">
        <v>0</v>
      </c>
      <c r="D215" s="16">
        <v>0</v>
      </c>
      <c r="E215" s="16">
        <v>0</v>
      </c>
      <c r="F215" s="16">
        <v>0</v>
      </c>
      <c r="G215" s="16">
        <v>0</v>
      </c>
      <c r="H215" s="16">
        <v>0</v>
      </c>
      <c r="I215" s="16">
        <v>0</v>
      </c>
      <c r="J215" s="16">
        <v>0</v>
      </c>
      <c r="K215" s="16">
        <v>0</v>
      </c>
      <c r="L215" s="16">
        <v>0</v>
      </c>
      <c r="M215" s="16">
        <v>0</v>
      </c>
      <c r="N215" s="17">
        <f t="shared" si="5"/>
        <v>0</v>
      </c>
    </row>
    <row r="216" spans="1:14" x14ac:dyDescent="0.2">
      <c r="A216" s="9" t="s">
        <v>159</v>
      </c>
      <c r="B216" s="16">
        <v>0</v>
      </c>
      <c r="C216" s="16">
        <v>0</v>
      </c>
      <c r="D216" s="16">
        <v>0</v>
      </c>
      <c r="E216" s="16">
        <v>0</v>
      </c>
      <c r="F216" s="16">
        <v>0</v>
      </c>
      <c r="G216" s="16">
        <v>0</v>
      </c>
      <c r="H216" s="16">
        <v>0</v>
      </c>
      <c r="I216" s="16">
        <v>0</v>
      </c>
      <c r="J216" s="16">
        <v>0</v>
      </c>
      <c r="K216" s="16">
        <v>0</v>
      </c>
      <c r="L216" s="16">
        <v>0</v>
      </c>
      <c r="M216" s="16">
        <v>0</v>
      </c>
      <c r="N216" s="17">
        <f t="shared" si="5"/>
        <v>0</v>
      </c>
    </row>
    <row r="217" spans="1:14" x14ac:dyDescent="0.2">
      <c r="A217" s="9" t="s">
        <v>160</v>
      </c>
      <c r="B217" s="16">
        <v>0</v>
      </c>
      <c r="C217" s="16">
        <v>0</v>
      </c>
      <c r="D217" s="16">
        <v>0</v>
      </c>
      <c r="E217" s="16">
        <v>0</v>
      </c>
      <c r="F217" s="16">
        <v>0</v>
      </c>
      <c r="G217" s="16">
        <v>0</v>
      </c>
      <c r="H217" s="16">
        <v>0</v>
      </c>
      <c r="I217" s="16">
        <v>0</v>
      </c>
      <c r="J217" s="16">
        <v>0</v>
      </c>
      <c r="K217" s="16">
        <v>0</v>
      </c>
      <c r="L217" s="16">
        <v>0</v>
      </c>
      <c r="M217" s="16">
        <v>0</v>
      </c>
      <c r="N217" s="17">
        <f t="shared" si="5"/>
        <v>0</v>
      </c>
    </row>
    <row r="218" spans="1:14" x14ac:dyDescent="0.2">
      <c r="A218" s="9" t="s">
        <v>161</v>
      </c>
      <c r="B218" s="16">
        <v>0</v>
      </c>
      <c r="C218" s="16">
        <v>0</v>
      </c>
      <c r="D218" s="16">
        <v>0</v>
      </c>
      <c r="E218" s="16">
        <v>0</v>
      </c>
      <c r="F218" s="16">
        <v>0</v>
      </c>
      <c r="G218" s="16">
        <v>0</v>
      </c>
      <c r="H218" s="16">
        <v>0</v>
      </c>
      <c r="I218" s="16">
        <v>0</v>
      </c>
      <c r="J218" s="16">
        <v>0</v>
      </c>
      <c r="K218" s="16">
        <v>0</v>
      </c>
      <c r="L218" s="16">
        <v>0</v>
      </c>
      <c r="M218" s="16">
        <v>0</v>
      </c>
      <c r="N218" s="17">
        <f t="shared" si="5"/>
        <v>0</v>
      </c>
    </row>
    <row r="219" spans="1:14" x14ac:dyDescent="0.2">
      <c r="A219" s="12" t="s">
        <v>494</v>
      </c>
      <c r="B219" s="20">
        <v>0</v>
      </c>
      <c r="C219" s="20">
        <v>0</v>
      </c>
      <c r="D219" s="20">
        <v>0</v>
      </c>
      <c r="E219" s="20">
        <v>0</v>
      </c>
      <c r="F219" s="20">
        <v>0</v>
      </c>
      <c r="G219" s="20">
        <v>0</v>
      </c>
      <c r="H219" s="20">
        <v>0</v>
      </c>
      <c r="I219" s="20">
        <v>0</v>
      </c>
      <c r="J219" s="20">
        <v>0</v>
      </c>
      <c r="K219" s="20">
        <v>0</v>
      </c>
      <c r="L219" s="20">
        <v>0</v>
      </c>
      <c r="M219" s="20">
        <v>0</v>
      </c>
      <c r="N219" s="11">
        <f t="shared" si="5"/>
        <v>0</v>
      </c>
    </row>
    <row r="220" spans="1:14" x14ac:dyDescent="0.2">
      <c r="A220" s="9" t="s">
        <v>162</v>
      </c>
      <c r="B220" s="16">
        <v>0</v>
      </c>
      <c r="C220" s="16">
        <v>0</v>
      </c>
      <c r="D220" s="16">
        <v>0</v>
      </c>
      <c r="E220" s="16">
        <v>0</v>
      </c>
      <c r="F220" s="16">
        <v>0</v>
      </c>
      <c r="G220" s="16">
        <v>0</v>
      </c>
      <c r="H220" s="16">
        <v>0</v>
      </c>
      <c r="I220" s="16">
        <v>0</v>
      </c>
      <c r="J220" s="16">
        <v>0</v>
      </c>
      <c r="K220" s="16">
        <v>0</v>
      </c>
      <c r="L220" s="16">
        <v>0</v>
      </c>
      <c r="M220" s="16">
        <v>0</v>
      </c>
      <c r="N220" s="17">
        <f t="shared" si="5"/>
        <v>0</v>
      </c>
    </row>
    <row r="221" spans="1:14" x14ac:dyDescent="0.2">
      <c r="A221" s="12" t="s">
        <v>495</v>
      </c>
      <c r="B221" s="20">
        <v>0</v>
      </c>
      <c r="C221" s="20">
        <v>0</v>
      </c>
      <c r="D221" s="20">
        <v>0</v>
      </c>
      <c r="E221" s="20">
        <v>0</v>
      </c>
      <c r="F221" s="20">
        <v>0</v>
      </c>
      <c r="G221" s="20">
        <v>0</v>
      </c>
      <c r="H221" s="20">
        <v>0</v>
      </c>
      <c r="I221" s="20">
        <v>0</v>
      </c>
      <c r="J221" s="20">
        <v>0</v>
      </c>
      <c r="K221" s="20">
        <v>0</v>
      </c>
      <c r="L221" s="20">
        <v>0</v>
      </c>
      <c r="M221" s="20">
        <v>0</v>
      </c>
      <c r="N221" s="11">
        <f t="shared" si="5"/>
        <v>0</v>
      </c>
    </row>
    <row r="222" spans="1:14" x14ac:dyDescent="0.2">
      <c r="A222" s="9" t="s">
        <v>163</v>
      </c>
      <c r="B222" s="16">
        <v>0</v>
      </c>
      <c r="C222" s="16">
        <v>0</v>
      </c>
      <c r="D222" s="16">
        <v>0</v>
      </c>
      <c r="E222" s="16">
        <v>0</v>
      </c>
      <c r="F222" s="16">
        <v>0</v>
      </c>
      <c r="G222" s="16">
        <v>0</v>
      </c>
      <c r="H222" s="16">
        <v>0</v>
      </c>
      <c r="I222" s="16">
        <v>0</v>
      </c>
      <c r="J222" s="16">
        <v>0</v>
      </c>
      <c r="K222" s="16">
        <v>0</v>
      </c>
      <c r="L222" s="16">
        <v>0</v>
      </c>
      <c r="M222" s="16">
        <v>0</v>
      </c>
      <c r="N222" s="17">
        <f t="shared" si="5"/>
        <v>0</v>
      </c>
    </row>
    <row r="223" spans="1:14" x14ac:dyDescent="0.2">
      <c r="A223" s="9" t="s">
        <v>164</v>
      </c>
      <c r="B223" s="16">
        <v>0</v>
      </c>
      <c r="C223" s="16">
        <v>0</v>
      </c>
      <c r="D223" s="16">
        <v>0</v>
      </c>
      <c r="E223" s="16">
        <v>0</v>
      </c>
      <c r="F223" s="16">
        <v>0</v>
      </c>
      <c r="G223" s="16">
        <v>0</v>
      </c>
      <c r="H223" s="16">
        <v>0</v>
      </c>
      <c r="I223" s="16">
        <v>0</v>
      </c>
      <c r="J223" s="16">
        <v>0</v>
      </c>
      <c r="K223" s="16">
        <v>0</v>
      </c>
      <c r="L223" s="16">
        <v>0</v>
      </c>
      <c r="M223" s="16">
        <v>0</v>
      </c>
      <c r="N223" s="17">
        <f t="shared" si="5"/>
        <v>0</v>
      </c>
    </row>
    <row r="224" spans="1:14" x14ac:dyDescent="0.2">
      <c r="A224" s="9" t="s">
        <v>165</v>
      </c>
      <c r="B224" s="16">
        <v>0</v>
      </c>
      <c r="C224" s="16">
        <v>0</v>
      </c>
      <c r="D224" s="16">
        <v>0</v>
      </c>
      <c r="E224" s="16">
        <v>0</v>
      </c>
      <c r="F224" s="16">
        <v>0</v>
      </c>
      <c r="G224" s="16">
        <v>0</v>
      </c>
      <c r="H224" s="16">
        <v>0</v>
      </c>
      <c r="I224" s="16">
        <v>0</v>
      </c>
      <c r="J224" s="16">
        <v>0</v>
      </c>
      <c r="K224" s="16">
        <v>0</v>
      </c>
      <c r="L224" s="16">
        <v>0</v>
      </c>
      <c r="M224" s="16">
        <v>0</v>
      </c>
      <c r="N224" s="17">
        <f t="shared" si="5"/>
        <v>0</v>
      </c>
    </row>
    <row r="225" spans="1:14" x14ac:dyDescent="0.2">
      <c r="A225" s="12" t="s">
        <v>496</v>
      </c>
      <c r="B225" s="20">
        <v>114457</v>
      </c>
      <c r="C225" s="20">
        <v>98438</v>
      </c>
      <c r="D225" s="20">
        <v>90055</v>
      </c>
      <c r="E225" s="20">
        <v>92047</v>
      </c>
      <c r="F225" s="20">
        <v>0</v>
      </c>
      <c r="G225" s="20">
        <v>0</v>
      </c>
      <c r="H225" s="20">
        <v>0</v>
      </c>
      <c r="I225" s="20">
        <v>0</v>
      </c>
      <c r="J225" s="20">
        <v>0</v>
      </c>
      <c r="K225" s="20">
        <v>0</v>
      </c>
      <c r="L225" s="20">
        <v>0</v>
      </c>
      <c r="M225" s="20">
        <v>0</v>
      </c>
      <c r="N225" s="11">
        <f t="shared" si="5"/>
        <v>394997</v>
      </c>
    </row>
    <row r="226" spans="1:14" x14ac:dyDescent="0.2">
      <c r="A226" s="9" t="s">
        <v>166</v>
      </c>
      <c r="B226" s="16">
        <v>0</v>
      </c>
      <c r="C226" s="16">
        <v>0</v>
      </c>
      <c r="D226" s="16">
        <v>0</v>
      </c>
      <c r="E226" s="16">
        <v>0</v>
      </c>
      <c r="F226" s="16">
        <v>0</v>
      </c>
      <c r="G226" s="16">
        <v>0</v>
      </c>
      <c r="H226" s="16">
        <v>0</v>
      </c>
      <c r="I226" s="16">
        <v>0</v>
      </c>
      <c r="J226" s="16">
        <v>0</v>
      </c>
      <c r="K226" s="16">
        <v>0</v>
      </c>
      <c r="L226" s="16">
        <v>0</v>
      </c>
      <c r="M226" s="16">
        <v>0</v>
      </c>
      <c r="N226" s="17">
        <f t="shared" si="5"/>
        <v>0</v>
      </c>
    </row>
    <row r="227" spans="1:14" x14ac:dyDescent="0.2">
      <c r="A227" s="9" t="s">
        <v>167</v>
      </c>
      <c r="B227" s="16">
        <v>0</v>
      </c>
      <c r="C227" s="16">
        <v>0</v>
      </c>
      <c r="D227" s="16">
        <v>0</v>
      </c>
      <c r="E227" s="16">
        <v>0</v>
      </c>
      <c r="F227" s="16">
        <v>0</v>
      </c>
      <c r="G227" s="16">
        <v>0</v>
      </c>
      <c r="H227" s="16">
        <v>0</v>
      </c>
      <c r="I227" s="16">
        <v>0</v>
      </c>
      <c r="J227" s="16">
        <v>0</v>
      </c>
      <c r="K227" s="16">
        <v>0</v>
      </c>
      <c r="L227" s="16">
        <v>0</v>
      </c>
      <c r="M227" s="16">
        <v>0</v>
      </c>
      <c r="N227" s="17">
        <f t="shared" si="5"/>
        <v>0</v>
      </c>
    </row>
    <row r="228" spans="1:14" x14ac:dyDescent="0.2">
      <c r="A228" s="9" t="s">
        <v>168</v>
      </c>
      <c r="B228" s="16">
        <v>0</v>
      </c>
      <c r="C228" s="16">
        <v>0</v>
      </c>
      <c r="D228" s="16">
        <v>0</v>
      </c>
      <c r="E228" s="16">
        <v>0</v>
      </c>
      <c r="F228" s="16">
        <v>0</v>
      </c>
      <c r="G228" s="16">
        <v>0</v>
      </c>
      <c r="H228" s="16">
        <v>0</v>
      </c>
      <c r="I228" s="16">
        <v>0</v>
      </c>
      <c r="J228" s="16">
        <v>0</v>
      </c>
      <c r="K228" s="16">
        <v>0</v>
      </c>
      <c r="L228" s="16">
        <v>0</v>
      </c>
      <c r="M228" s="16">
        <v>0</v>
      </c>
      <c r="N228" s="17">
        <f t="shared" si="5"/>
        <v>0</v>
      </c>
    </row>
    <row r="229" spans="1:14" x14ac:dyDescent="0.2">
      <c r="A229" s="9" t="s">
        <v>169</v>
      </c>
      <c r="B229" s="16">
        <v>0</v>
      </c>
      <c r="C229" s="16">
        <v>0</v>
      </c>
      <c r="D229" s="16">
        <v>0</v>
      </c>
      <c r="E229" s="16">
        <v>0</v>
      </c>
      <c r="F229" s="16">
        <v>0</v>
      </c>
      <c r="G229" s="16">
        <v>0</v>
      </c>
      <c r="H229" s="16">
        <v>0</v>
      </c>
      <c r="I229" s="16">
        <v>0</v>
      </c>
      <c r="J229" s="16">
        <v>0</v>
      </c>
      <c r="K229" s="16">
        <v>0</v>
      </c>
      <c r="L229" s="16">
        <v>0</v>
      </c>
      <c r="M229" s="16">
        <v>0</v>
      </c>
      <c r="N229" s="17">
        <f t="shared" si="5"/>
        <v>0</v>
      </c>
    </row>
    <row r="230" spans="1:14" x14ac:dyDescent="0.2">
      <c r="A230" s="15" t="s">
        <v>406</v>
      </c>
      <c r="B230" s="16">
        <v>0</v>
      </c>
      <c r="C230" s="16">
        <v>0</v>
      </c>
      <c r="D230" s="16">
        <v>0</v>
      </c>
      <c r="E230" s="16">
        <v>0</v>
      </c>
      <c r="F230" s="16">
        <v>0</v>
      </c>
      <c r="G230" s="16">
        <v>0</v>
      </c>
      <c r="H230" s="16">
        <v>0</v>
      </c>
      <c r="I230" s="16">
        <v>0</v>
      </c>
      <c r="J230" s="16">
        <v>0</v>
      </c>
      <c r="K230" s="16">
        <v>0</v>
      </c>
      <c r="L230" s="16">
        <v>0</v>
      </c>
      <c r="M230" s="16">
        <v>0</v>
      </c>
      <c r="N230" s="17">
        <f t="shared" si="5"/>
        <v>0</v>
      </c>
    </row>
    <row r="231" spans="1:14" x14ac:dyDescent="0.2">
      <c r="A231" s="9" t="s">
        <v>170</v>
      </c>
      <c r="B231" s="16">
        <v>0</v>
      </c>
      <c r="C231" s="16">
        <v>0</v>
      </c>
      <c r="D231" s="16">
        <v>0</v>
      </c>
      <c r="E231" s="16">
        <v>0</v>
      </c>
      <c r="F231" s="16">
        <v>0</v>
      </c>
      <c r="G231" s="16">
        <v>0</v>
      </c>
      <c r="H231" s="16">
        <v>0</v>
      </c>
      <c r="I231" s="16">
        <v>0</v>
      </c>
      <c r="J231" s="16">
        <v>0</v>
      </c>
      <c r="K231" s="16">
        <v>0</v>
      </c>
      <c r="L231" s="16">
        <v>0</v>
      </c>
      <c r="M231" s="16">
        <v>0</v>
      </c>
      <c r="N231" s="17">
        <f t="shared" si="5"/>
        <v>0</v>
      </c>
    </row>
    <row r="232" spans="1:14" x14ac:dyDescent="0.2">
      <c r="A232" s="12" t="s">
        <v>497</v>
      </c>
      <c r="B232" s="20">
        <v>0</v>
      </c>
      <c r="C232" s="20">
        <v>0</v>
      </c>
      <c r="D232" s="20">
        <v>0</v>
      </c>
      <c r="E232" s="20">
        <v>0</v>
      </c>
      <c r="F232" s="20">
        <v>0</v>
      </c>
      <c r="G232" s="20">
        <v>0</v>
      </c>
      <c r="H232" s="20">
        <v>0</v>
      </c>
      <c r="I232" s="20">
        <v>0</v>
      </c>
      <c r="J232" s="20">
        <v>0</v>
      </c>
      <c r="K232" s="20">
        <v>0</v>
      </c>
      <c r="L232" s="20">
        <v>0</v>
      </c>
      <c r="M232" s="20">
        <v>0</v>
      </c>
      <c r="N232" s="11">
        <f t="shared" si="5"/>
        <v>0</v>
      </c>
    </row>
    <row r="233" spans="1:14" x14ac:dyDescent="0.2">
      <c r="A233" s="9" t="s">
        <v>171</v>
      </c>
      <c r="B233" s="16">
        <v>0</v>
      </c>
      <c r="C233" s="16">
        <v>0</v>
      </c>
      <c r="D233" s="16">
        <v>0</v>
      </c>
      <c r="E233" s="16">
        <v>0</v>
      </c>
      <c r="F233" s="16">
        <v>0</v>
      </c>
      <c r="G233" s="16">
        <v>0</v>
      </c>
      <c r="H233" s="16">
        <v>0</v>
      </c>
      <c r="I233" s="16">
        <v>0</v>
      </c>
      <c r="J233" s="16">
        <v>0</v>
      </c>
      <c r="K233" s="16">
        <v>0</v>
      </c>
      <c r="L233" s="16">
        <v>0</v>
      </c>
      <c r="M233" s="16">
        <v>0</v>
      </c>
      <c r="N233" s="17">
        <f t="shared" si="5"/>
        <v>0</v>
      </c>
    </row>
    <row r="234" spans="1:14" x14ac:dyDescent="0.2">
      <c r="A234" s="9" t="s">
        <v>172</v>
      </c>
      <c r="B234" s="16">
        <v>0</v>
      </c>
      <c r="C234" s="16">
        <v>0</v>
      </c>
      <c r="D234" s="16">
        <v>0</v>
      </c>
      <c r="E234" s="16">
        <v>0</v>
      </c>
      <c r="F234" s="16">
        <v>0</v>
      </c>
      <c r="G234" s="16">
        <v>0</v>
      </c>
      <c r="H234" s="16">
        <v>0</v>
      </c>
      <c r="I234" s="16">
        <v>0</v>
      </c>
      <c r="J234" s="16">
        <v>0</v>
      </c>
      <c r="K234" s="16">
        <v>0</v>
      </c>
      <c r="L234" s="16">
        <v>0</v>
      </c>
      <c r="M234" s="16">
        <v>0</v>
      </c>
      <c r="N234" s="17">
        <f t="shared" si="5"/>
        <v>0</v>
      </c>
    </row>
    <row r="235" spans="1:14" x14ac:dyDescent="0.2">
      <c r="A235" s="9" t="s">
        <v>173</v>
      </c>
      <c r="B235" s="16">
        <v>0</v>
      </c>
      <c r="C235" s="16">
        <v>0</v>
      </c>
      <c r="D235" s="16">
        <v>0</v>
      </c>
      <c r="E235" s="16">
        <v>0</v>
      </c>
      <c r="F235" s="16">
        <v>0</v>
      </c>
      <c r="G235" s="16">
        <v>0</v>
      </c>
      <c r="H235" s="16">
        <v>0</v>
      </c>
      <c r="I235" s="16">
        <v>0</v>
      </c>
      <c r="J235" s="16">
        <v>0</v>
      </c>
      <c r="K235" s="16">
        <v>0</v>
      </c>
      <c r="L235" s="16">
        <v>0</v>
      </c>
      <c r="M235" s="16">
        <v>0</v>
      </c>
      <c r="N235" s="17">
        <f t="shared" si="5"/>
        <v>0</v>
      </c>
    </row>
    <row r="236" spans="1:14" x14ac:dyDescent="0.2">
      <c r="A236" s="9" t="s">
        <v>174</v>
      </c>
      <c r="B236" s="16">
        <v>0</v>
      </c>
      <c r="C236" s="16">
        <v>0</v>
      </c>
      <c r="D236" s="16">
        <v>0</v>
      </c>
      <c r="E236" s="16">
        <v>0</v>
      </c>
      <c r="F236" s="16">
        <v>0</v>
      </c>
      <c r="G236" s="16">
        <v>0</v>
      </c>
      <c r="H236" s="16">
        <v>0</v>
      </c>
      <c r="I236" s="16">
        <v>0</v>
      </c>
      <c r="J236" s="16">
        <v>0</v>
      </c>
      <c r="K236" s="16">
        <v>0</v>
      </c>
      <c r="L236" s="16">
        <v>0</v>
      </c>
      <c r="M236" s="16">
        <v>0</v>
      </c>
      <c r="N236" s="17">
        <f t="shared" si="5"/>
        <v>0</v>
      </c>
    </row>
    <row r="237" spans="1:14" x14ac:dyDescent="0.2">
      <c r="A237" s="9" t="s">
        <v>175</v>
      </c>
      <c r="B237" s="16">
        <v>0</v>
      </c>
      <c r="C237" s="16">
        <v>0</v>
      </c>
      <c r="D237" s="16">
        <v>0</v>
      </c>
      <c r="E237" s="16">
        <v>0</v>
      </c>
      <c r="F237" s="16">
        <v>0</v>
      </c>
      <c r="G237" s="16">
        <v>0</v>
      </c>
      <c r="H237" s="16">
        <v>0</v>
      </c>
      <c r="I237" s="16">
        <v>0</v>
      </c>
      <c r="J237" s="16">
        <v>0</v>
      </c>
      <c r="K237" s="16">
        <v>0</v>
      </c>
      <c r="L237" s="16">
        <v>0</v>
      </c>
      <c r="M237" s="16">
        <v>0</v>
      </c>
      <c r="N237" s="17">
        <f t="shared" si="5"/>
        <v>0</v>
      </c>
    </row>
    <row r="238" spans="1:14" x14ac:dyDescent="0.2">
      <c r="A238" s="12" t="s">
        <v>498</v>
      </c>
      <c r="B238" s="20">
        <v>0</v>
      </c>
      <c r="C238" s="20">
        <v>0</v>
      </c>
      <c r="D238" s="20">
        <v>0</v>
      </c>
      <c r="E238" s="20">
        <v>0</v>
      </c>
      <c r="F238" s="20">
        <v>0</v>
      </c>
      <c r="G238" s="20">
        <v>0</v>
      </c>
      <c r="H238" s="20">
        <v>0</v>
      </c>
      <c r="I238" s="20">
        <v>0</v>
      </c>
      <c r="J238" s="20">
        <v>0</v>
      </c>
      <c r="K238" s="20">
        <v>0</v>
      </c>
      <c r="L238" s="20">
        <v>0</v>
      </c>
      <c r="M238" s="20">
        <v>0</v>
      </c>
      <c r="N238" s="11">
        <f t="shared" si="5"/>
        <v>0</v>
      </c>
    </row>
    <row r="239" spans="1:14" x14ac:dyDescent="0.2">
      <c r="A239" s="9" t="s">
        <v>176</v>
      </c>
      <c r="B239" s="16">
        <v>0</v>
      </c>
      <c r="C239" s="16">
        <v>0</v>
      </c>
      <c r="D239" s="16">
        <v>0</v>
      </c>
      <c r="E239" s="16">
        <v>0</v>
      </c>
      <c r="F239" s="16">
        <v>0</v>
      </c>
      <c r="G239" s="16">
        <v>0</v>
      </c>
      <c r="H239" s="16">
        <v>0</v>
      </c>
      <c r="I239" s="16">
        <v>0</v>
      </c>
      <c r="J239" s="16">
        <v>0</v>
      </c>
      <c r="K239" s="16">
        <v>0</v>
      </c>
      <c r="L239" s="16">
        <v>0</v>
      </c>
      <c r="M239" s="16">
        <v>0</v>
      </c>
      <c r="N239" s="17">
        <f t="shared" si="5"/>
        <v>0</v>
      </c>
    </row>
    <row r="240" spans="1:14" x14ac:dyDescent="0.2">
      <c r="A240" s="9" t="s">
        <v>402</v>
      </c>
      <c r="B240" s="16">
        <v>0</v>
      </c>
      <c r="C240" s="16">
        <v>0</v>
      </c>
      <c r="D240" s="16">
        <v>0</v>
      </c>
      <c r="E240" s="16">
        <v>0</v>
      </c>
      <c r="F240" s="16">
        <v>0</v>
      </c>
      <c r="G240" s="16">
        <v>0</v>
      </c>
      <c r="H240" s="16">
        <v>0</v>
      </c>
      <c r="I240" s="16">
        <v>0</v>
      </c>
      <c r="J240" s="16">
        <v>0</v>
      </c>
      <c r="K240" s="16">
        <v>0</v>
      </c>
      <c r="L240" s="16">
        <v>0</v>
      </c>
      <c r="M240" s="16">
        <v>0</v>
      </c>
      <c r="N240" s="17">
        <f t="shared" si="5"/>
        <v>0</v>
      </c>
    </row>
    <row r="241" spans="1:14" x14ac:dyDescent="0.2">
      <c r="A241" s="9" t="s">
        <v>177</v>
      </c>
      <c r="B241" s="16">
        <v>0</v>
      </c>
      <c r="C241" s="16">
        <v>0</v>
      </c>
      <c r="D241" s="16">
        <v>0</v>
      </c>
      <c r="E241" s="16">
        <v>0</v>
      </c>
      <c r="F241" s="16">
        <v>0</v>
      </c>
      <c r="G241" s="16">
        <v>0</v>
      </c>
      <c r="H241" s="16">
        <v>0</v>
      </c>
      <c r="I241" s="16">
        <v>0</v>
      </c>
      <c r="J241" s="16">
        <v>0</v>
      </c>
      <c r="K241" s="16">
        <v>0</v>
      </c>
      <c r="L241" s="16">
        <v>0</v>
      </c>
      <c r="M241" s="16">
        <v>0</v>
      </c>
      <c r="N241" s="17">
        <f t="shared" si="5"/>
        <v>0</v>
      </c>
    </row>
    <row r="242" spans="1:14" x14ac:dyDescent="0.2">
      <c r="A242" s="9" t="s">
        <v>178</v>
      </c>
      <c r="B242" s="16">
        <v>0</v>
      </c>
      <c r="C242" s="16">
        <v>0</v>
      </c>
      <c r="D242" s="16">
        <v>0</v>
      </c>
      <c r="E242" s="16">
        <v>0</v>
      </c>
      <c r="F242" s="16">
        <v>0</v>
      </c>
      <c r="G242" s="16">
        <v>0</v>
      </c>
      <c r="H242" s="16">
        <v>0</v>
      </c>
      <c r="I242" s="16">
        <v>0</v>
      </c>
      <c r="J242" s="16">
        <v>0</v>
      </c>
      <c r="K242" s="16">
        <v>0</v>
      </c>
      <c r="L242" s="16">
        <v>0</v>
      </c>
      <c r="M242" s="16">
        <v>0</v>
      </c>
      <c r="N242" s="17">
        <f t="shared" si="5"/>
        <v>0</v>
      </c>
    </row>
    <row r="243" spans="1:14" x14ac:dyDescent="0.2">
      <c r="A243" s="12" t="s">
        <v>499</v>
      </c>
      <c r="B243" s="20">
        <v>0</v>
      </c>
      <c r="C243" s="20">
        <v>0</v>
      </c>
      <c r="D243" s="20">
        <v>0</v>
      </c>
      <c r="E243" s="20">
        <v>0</v>
      </c>
      <c r="F243" s="20">
        <v>0</v>
      </c>
      <c r="G243" s="20">
        <v>0</v>
      </c>
      <c r="H243" s="20">
        <v>0</v>
      </c>
      <c r="I243" s="20">
        <v>0</v>
      </c>
      <c r="J243" s="20">
        <v>0</v>
      </c>
      <c r="K243" s="20">
        <v>0</v>
      </c>
      <c r="L243" s="20">
        <v>0</v>
      </c>
      <c r="M243" s="20">
        <v>0</v>
      </c>
      <c r="N243" s="11">
        <f t="shared" si="5"/>
        <v>0</v>
      </c>
    </row>
    <row r="244" spans="1:14" x14ac:dyDescent="0.2">
      <c r="A244" s="9" t="s">
        <v>179</v>
      </c>
      <c r="B244" s="16">
        <v>129812</v>
      </c>
      <c r="C244" s="16">
        <v>352252</v>
      </c>
      <c r="D244" s="16">
        <v>271410</v>
      </c>
      <c r="E244" s="16">
        <v>196295</v>
      </c>
      <c r="F244" s="16">
        <v>413423</v>
      </c>
      <c r="G244" s="16">
        <v>157451</v>
      </c>
      <c r="H244" s="16">
        <v>122425</v>
      </c>
      <c r="I244" s="16">
        <v>267509</v>
      </c>
      <c r="J244" s="16">
        <v>262695</v>
      </c>
      <c r="K244" s="16">
        <v>164174</v>
      </c>
      <c r="L244" s="16">
        <v>237629</v>
      </c>
      <c r="M244" s="16">
        <v>316562</v>
      </c>
      <c r="N244" s="17">
        <f t="shared" si="5"/>
        <v>2891637</v>
      </c>
    </row>
    <row r="245" spans="1:14" x14ac:dyDescent="0.2">
      <c r="A245" s="9" t="s">
        <v>180</v>
      </c>
      <c r="B245" s="16">
        <v>68553.8</v>
      </c>
      <c r="C245" s="16">
        <v>0</v>
      </c>
      <c r="D245" s="16">
        <v>102915.8</v>
      </c>
      <c r="E245" s="16">
        <v>60922</v>
      </c>
      <c r="F245" s="16">
        <v>0</v>
      </c>
      <c r="G245" s="16">
        <v>131056.98</v>
      </c>
      <c r="H245" s="16">
        <v>0</v>
      </c>
      <c r="I245" s="16">
        <v>0</v>
      </c>
      <c r="J245" s="16">
        <v>79346.42</v>
      </c>
      <c r="K245" s="16">
        <v>75032</v>
      </c>
      <c r="L245" s="16">
        <v>101177</v>
      </c>
      <c r="M245" s="16">
        <v>59876</v>
      </c>
      <c r="N245" s="17">
        <f t="shared" si="5"/>
        <v>678880</v>
      </c>
    </row>
    <row r="246" spans="1:14" x14ac:dyDescent="0.2">
      <c r="A246" s="9" t="s">
        <v>181</v>
      </c>
      <c r="B246" s="16">
        <v>0</v>
      </c>
      <c r="C246" s="16">
        <v>0</v>
      </c>
      <c r="D246" s="16">
        <v>0</v>
      </c>
      <c r="E246" s="16">
        <v>0</v>
      </c>
      <c r="F246" s="16">
        <v>0</v>
      </c>
      <c r="G246" s="16">
        <v>0</v>
      </c>
      <c r="H246" s="16">
        <v>0</v>
      </c>
      <c r="I246" s="16">
        <v>0</v>
      </c>
      <c r="J246" s="16">
        <v>0</v>
      </c>
      <c r="K246" s="16">
        <v>0</v>
      </c>
      <c r="L246" s="16">
        <v>0</v>
      </c>
      <c r="M246" s="16">
        <v>0</v>
      </c>
      <c r="N246" s="17">
        <f t="shared" si="5"/>
        <v>0</v>
      </c>
    </row>
    <row r="247" spans="1:14" x14ac:dyDescent="0.2">
      <c r="A247" s="9" t="s">
        <v>182</v>
      </c>
      <c r="B247" s="16">
        <v>0</v>
      </c>
      <c r="C247" s="16">
        <v>0</v>
      </c>
      <c r="D247" s="16">
        <v>0</v>
      </c>
      <c r="E247" s="16">
        <v>0</v>
      </c>
      <c r="F247" s="16">
        <v>0</v>
      </c>
      <c r="G247" s="16">
        <v>0</v>
      </c>
      <c r="H247" s="16">
        <v>0</v>
      </c>
      <c r="I247" s="16">
        <v>0</v>
      </c>
      <c r="J247" s="16">
        <v>0</v>
      </c>
      <c r="K247" s="16">
        <v>0</v>
      </c>
      <c r="L247" s="16">
        <v>0</v>
      </c>
      <c r="M247" s="16">
        <v>0</v>
      </c>
      <c r="N247" s="17">
        <f t="shared" si="5"/>
        <v>0</v>
      </c>
    </row>
    <row r="248" spans="1:14" x14ac:dyDescent="0.2">
      <c r="A248" s="9" t="s">
        <v>183</v>
      </c>
      <c r="B248" s="16">
        <v>64657</v>
      </c>
      <c r="C248" s="16">
        <v>71048</v>
      </c>
      <c r="D248" s="16">
        <v>49302</v>
      </c>
      <c r="E248" s="16">
        <v>33615</v>
      </c>
      <c r="F248" s="16">
        <v>41583</v>
      </c>
      <c r="G248" s="16">
        <v>27473</v>
      </c>
      <c r="H248" s="16">
        <v>45069</v>
      </c>
      <c r="I248" s="16">
        <v>36520</v>
      </c>
      <c r="J248" s="16">
        <v>57602</v>
      </c>
      <c r="K248" s="16">
        <v>52373</v>
      </c>
      <c r="L248" s="16">
        <v>53037</v>
      </c>
      <c r="M248" s="16">
        <v>73787</v>
      </c>
      <c r="N248" s="17">
        <f t="shared" si="5"/>
        <v>606066</v>
      </c>
    </row>
    <row r="249" spans="1:14" x14ac:dyDescent="0.2">
      <c r="A249" s="9" t="s">
        <v>385</v>
      </c>
      <c r="B249" s="16">
        <v>0</v>
      </c>
      <c r="C249" s="16">
        <v>0</v>
      </c>
      <c r="D249" s="16">
        <v>0</v>
      </c>
      <c r="E249" s="16">
        <v>0</v>
      </c>
      <c r="F249" s="16">
        <v>0</v>
      </c>
      <c r="G249" s="16">
        <v>0</v>
      </c>
      <c r="H249" s="16">
        <v>0</v>
      </c>
      <c r="I249" s="16">
        <v>0</v>
      </c>
      <c r="J249" s="16">
        <v>0</v>
      </c>
      <c r="K249" s="16">
        <v>0</v>
      </c>
      <c r="L249" s="16">
        <v>0</v>
      </c>
      <c r="M249" s="16">
        <v>0</v>
      </c>
      <c r="N249" s="17">
        <f t="shared" si="5"/>
        <v>0</v>
      </c>
    </row>
    <row r="250" spans="1:14" x14ac:dyDescent="0.2">
      <c r="A250" s="9" t="s">
        <v>381</v>
      </c>
      <c r="B250" s="16">
        <v>98313.5</v>
      </c>
      <c r="C250" s="16">
        <v>77391.72</v>
      </c>
      <c r="D250" s="16">
        <v>84245</v>
      </c>
      <c r="E250" s="16">
        <v>76111</v>
      </c>
      <c r="F250" s="16">
        <v>81941.75</v>
      </c>
      <c r="G250" s="16">
        <v>84224.24</v>
      </c>
      <c r="H250" s="16">
        <v>86984</v>
      </c>
      <c r="I250" s="16">
        <v>91798</v>
      </c>
      <c r="J250" s="16">
        <v>92140.51</v>
      </c>
      <c r="K250" s="16">
        <v>91243.26</v>
      </c>
      <c r="L250" s="16">
        <v>84536.02</v>
      </c>
      <c r="M250" s="16">
        <v>51424.01</v>
      </c>
      <c r="N250" s="17">
        <f t="shared" si="5"/>
        <v>1000353.01</v>
      </c>
    </row>
    <row r="251" spans="1:14" x14ac:dyDescent="0.2">
      <c r="A251" s="9" t="s">
        <v>184</v>
      </c>
      <c r="B251" s="16">
        <v>0</v>
      </c>
      <c r="C251" s="16">
        <v>0</v>
      </c>
      <c r="D251" s="16">
        <v>0</v>
      </c>
      <c r="E251" s="16">
        <v>0</v>
      </c>
      <c r="F251" s="16">
        <v>0</v>
      </c>
      <c r="G251" s="16">
        <v>0</v>
      </c>
      <c r="H251" s="16">
        <v>0</v>
      </c>
      <c r="I251" s="16">
        <v>0</v>
      </c>
      <c r="J251" s="16">
        <v>0</v>
      </c>
      <c r="K251" s="16">
        <v>0</v>
      </c>
      <c r="L251" s="16">
        <v>0</v>
      </c>
      <c r="M251" s="16">
        <v>0</v>
      </c>
      <c r="N251" s="17">
        <f t="shared" si="5"/>
        <v>0</v>
      </c>
    </row>
    <row r="252" spans="1:14" x14ac:dyDescent="0.2">
      <c r="A252" s="9" t="s">
        <v>185</v>
      </c>
      <c r="B252" s="16">
        <v>27556</v>
      </c>
      <c r="C252" s="16">
        <v>30544</v>
      </c>
      <c r="D252" s="16">
        <v>30704.75</v>
      </c>
      <c r="E252" s="16">
        <v>24817</v>
      </c>
      <c r="F252" s="16">
        <v>9462</v>
      </c>
      <c r="G252" s="16">
        <v>23406</v>
      </c>
      <c r="H252" s="16">
        <v>10790</v>
      </c>
      <c r="I252" s="16">
        <v>11786</v>
      </c>
      <c r="J252" s="16">
        <v>15936</v>
      </c>
      <c r="K252" s="16">
        <v>21165</v>
      </c>
      <c r="L252" s="16">
        <v>39840</v>
      </c>
      <c r="M252" s="16">
        <v>100264</v>
      </c>
      <c r="N252" s="17">
        <f t="shared" si="5"/>
        <v>346270.75</v>
      </c>
    </row>
    <row r="253" spans="1:14" x14ac:dyDescent="0.2">
      <c r="A253" s="9" t="s">
        <v>186</v>
      </c>
      <c r="B253" s="16">
        <v>0</v>
      </c>
      <c r="C253" s="16">
        <v>0</v>
      </c>
      <c r="D253" s="16">
        <v>0</v>
      </c>
      <c r="E253" s="16">
        <v>0</v>
      </c>
      <c r="F253" s="16">
        <v>0</v>
      </c>
      <c r="G253" s="16">
        <v>0</v>
      </c>
      <c r="H253" s="16">
        <v>0</v>
      </c>
      <c r="I253" s="16">
        <v>0</v>
      </c>
      <c r="J253" s="16">
        <v>0</v>
      </c>
      <c r="K253" s="16">
        <v>0</v>
      </c>
      <c r="L253" s="16">
        <v>0</v>
      </c>
      <c r="M253" s="16">
        <v>0</v>
      </c>
      <c r="N253" s="17">
        <f t="shared" ref="N253:N297" si="6">SUM(B253:M253)</f>
        <v>0</v>
      </c>
    </row>
    <row r="254" spans="1:14" x14ac:dyDescent="0.2">
      <c r="A254" s="9" t="s">
        <v>187</v>
      </c>
      <c r="B254" s="16">
        <v>0</v>
      </c>
      <c r="C254" s="16">
        <v>0</v>
      </c>
      <c r="D254" s="16">
        <v>0</v>
      </c>
      <c r="E254" s="16">
        <v>0</v>
      </c>
      <c r="F254" s="16">
        <v>0</v>
      </c>
      <c r="G254" s="16">
        <v>0</v>
      </c>
      <c r="H254" s="16">
        <v>0</v>
      </c>
      <c r="I254" s="16">
        <v>0</v>
      </c>
      <c r="J254" s="16">
        <v>0</v>
      </c>
      <c r="K254" s="16">
        <v>0</v>
      </c>
      <c r="L254" s="16">
        <v>0</v>
      </c>
      <c r="M254" s="16">
        <v>0</v>
      </c>
      <c r="N254" s="17">
        <f t="shared" si="6"/>
        <v>0</v>
      </c>
    </row>
    <row r="255" spans="1:14" x14ac:dyDescent="0.2">
      <c r="A255" s="9" t="s">
        <v>188</v>
      </c>
      <c r="B255" s="16">
        <v>0</v>
      </c>
      <c r="C255" s="16">
        <v>0</v>
      </c>
      <c r="D255" s="16">
        <v>0</v>
      </c>
      <c r="E255" s="16">
        <v>0</v>
      </c>
      <c r="F255" s="16">
        <v>0</v>
      </c>
      <c r="G255" s="16">
        <v>0</v>
      </c>
      <c r="H255" s="16">
        <v>0</v>
      </c>
      <c r="I255" s="16">
        <v>0</v>
      </c>
      <c r="J255" s="16">
        <v>0</v>
      </c>
      <c r="K255" s="16">
        <v>0</v>
      </c>
      <c r="L255" s="16">
        <v>0</v>
      </c>
      <c r="M255" s="16">
        <v>0</v>
      </c>
      <c r="N255" s="17">
        <f t="shared" si="6"/>
        <v>0</v>
      </c>
    </row>
    <row r="256" spans="1:14" x14ac:dyDescent="0.2">
      <c r="A256" s="9" t="s">
        <v>189</v>
      </c>
      <c r="B256" s="16">
        <v>0</v>
      </c>
      <c r="C256" s="16">
        <v>0</v>
      </c>
      <c r="D256" s="16">
        <v>0</v>
      </c>
      <c r="E256" s="16">
        <v>0</v>
      </c>
      <c r="F256" s="16">
        <v>0</v>
      </c>
      <c r="G256" s="16">
        <v>0</v>
      </c>
      <c r="H256" s="16">
        <v>0</v>
      </c>
      <c r="I256" s="16">
        <v>0</v>
      </c>
      <c r="J256" s="16">
        <v>0</v>
      </c>
      <c r="K256" s="16">
        <v>0</v>
      </c>
      <c r="L256" s="16">
        <v>0</v>
      </c>
      <c r="M256" s="16">
        <v>0</v>
      </c>
      <c r="N256" s="17">
        <f t="shared" si="6"/>
        <v>0</v>
      </c>
    </row>
    <row r="257" spans="1:14" x14ac:dyDescent="0.2">
      <c r="A257" s="9" t="s">
        <v>190</v>
      </c>
      <c r="B257" s="16">
        <v>0</v>
      </c>
      <c r="C257" s="16">
        <v>0</v>
      </c>
      <c r="D257" s="16">
        <v>0</v>
      </c>
      <c r="E257" s="16">
        <v>0</v>
      </c>
      <c r="F257" s="16">
        <v>0</v>
      </c>
      <c r="G257" s="16">
        <v>0</v>
      </c>
      <c r="H257" s="16">
        <v>0</v>
      </c>
      <c r="I257" s="16">
        <v>0</v>
      </c>
      <c r="J257" s="16">
        <v>0</v>
      </c>
      <c r="K257" s="16">
        <v>0</v>
      </c>
      <c r="L257" s="16">
        <v>0</v>
      </c>
      <c r="M257" s="16">
        <v>0</v>
      </c>
      <c r="N257" s="17">
        <f t="shared" si="6"/>
        <v>0</v>
      </c>
    </row>
    <row r="258" spans="1:14" x14ac:dyDescent="0.2">
      <c r="A258" s="9" t="s">
        <v>191</v>
      </c>
      <c r="B258" s="16">
        <v>0</v>
      </c>
      <c r="C258" s="16">
        <v>0</v>
      </c>
      <c r="D258" s="16">
        <v>0</v>
      </c>
      <c r="E258" s="16">
        <v>0</v>
      </c>
      <c r="F258" s="16">
        <v>0</v>
      </c>
      <c r="G258" s="16">
        <v>0</v>
      </c>
      <c r="H258" s="16">
        <v>0</v>
      </c>
      <c r="I258" s="16">
        <v>0</v>
      </c>
      <c r="J258" s="16">
        <v>0</v>
      </c>
      <c r="K258" s="16">
        <v>119769</v>
      </c>
      <c r="L258" s="16">
        <v>9213</v>
      </c>
      <c r="M258" s="16">
        <v>0</v>
      </c>
      <c r="N258" s="17">
        <f t="shared" si="6"/>
        <v>128982</v>
      </c>
    </row>
    <row r="259" spans="1:14" x14ac:dyDescent="0.2">
      <c r="A259" s="9" t="s">
        <v>192</v>
      </c>
      <c r="B259" s="16">
        <v>167494</v>
      </c>
      <c r="C259" s="16">
        <v>116615</v>
      </c>
      <c r="D259" s="16">
        <v>161570.53</v>
      </c>
      <c r="E259" s="16">
        <v>101343</v>
      </c>
      <c r="F259" s="16">
        <v>149151</v>
      </c>
      <c r="G259" s="16">
        <v>130947.74</v>
      </c>
      <c r="H259" s="16">
        <v>87752.01</v>
      </c>
      <c r="I259" s="16">
        <v>114789</v>
      </c>
      <c r="J259" s="16">
        <v>166332</v>
      </c>
      <c r="K259" s="16">
        <v>97669.99</v>
      </c>
      <c r="L259" s="16">
        <v>102666.8</v>
      </c>
      <c r="M259" s="16">
        <v>29631</v>
      </c>
      <c r="N259" s="17">
        <f t="shared" si="6"/>
        <v>1425962.07</v>
      </c>
    </row>
    <row r="260" spans="1:14" x14ac:dyDescent="0.2">
      <c r="A260" s="9" t="s">
        <v>193</v>
      </c>
      <c r="B260" s="16">
        <v>0</v>
      </c>
      <c r="C260" s="16">
        <v>0</v>
      </c>
      <c r="D260" s="16">
        <v>0</v>
      </c>
      <c r="E260" s="16">
        <v>0</v>
      </c>
      <c r="F260" s="16">
        <v>0</v>
      </c>
      <c r="G260" s="16">
        <v>0</v>
      </c>
      <c r="H260" s="16">
        <v>0</v>
      </c>
      <c r="I260" s="16">
        <v>0</v>
      </c>
      <c r="J260" s="16">
        <v>0</v>
      </c>
      <c r="K260" s="16">
        <v>0</v>
      </c>
      <c r="L260" s="16">
        <v>0</v>
      </c>
      <c r="M260" s="16">
        <v>0</v>
      </c>
      <c r="N260" s="17">
        <f t="shared" si="6"/>
        <v>0</v>
      </c>
    </row>
    <row r="261" spans="1:14" x14ac:dyDescent="0.2">
      <c r="A261" s="9" t="s">
        <v>194</v>
      </c>
      <c r="B261" s="16">
        <v>21082</v>
      </c>
      <c r="C261" s="16">
        <v>9130</v>
      </c>
      <c r="D261" s="16">
        <v>10541</v>
      </c>
      <c r="E261" s="16">
        <v>12948</v>
      </c>
      <c r="F261" s="16">
        <v>23821</v>
      </c>
      <c r="G261" s="16">
        <v>14940</v>
      </c>
      <c r="H261" s="16">
        <v>23240</v>
      </c>
      <c r="I261" s="16">
        <v>8794.9599999999991</v>
      </c>
      <c r="J261" s="16">
        <v>36022</v>
      </c>
      <c r="K261" s="16">
        <v>10375</v>
      </c>
      <c r="L261" s="16">
        <v>20667</v>
      </c>
      <c r="M261" s="16">
        <v>5146</v>
      </c>
      <c r="N261" s="17">
        <f t="shared" si="6"/>
        <v>196706.96</v>
      </c>
    </row>
    <row r="262" spans="1:14" x14ac:dyDescent="0.2">
      <c r="A262" s="9" t="s">
        <v>382</v>
      </c>
      <c r="B262" s="16">
        <v>292077</v>
      </c>
      <c r="C262" s="16">
        <v>337478</v>
      </c>
      <c r="D262" s="16">
        <v>271659</v>
      </c>
      <c r="E262" s="16">
        <v>208330</v>
      </c>
      <c r="F262" s="16">
        <v>366030</v>
      </c>
      <c r="G262" s="16">
        <v>53286</v>
      </c>
      <c r="H262" s="16">
        <v>380804</v>
      </c>
      <c r="I262" s="16">
        <v>149815</v>
      </c>
      <c r="J262" s="16">
        <v>267758</v>
      </c>
      <c r="K262" s="16">
        <v>226922</v>
      </c>
      <c r="L262" s="16">
        <v>127903</v>
      </c>
      <c r="M262" s="16">
        <v>158447</v>
      </c>
      <c r="N262" s="17">
        <f t="shared" si="6"/>
        <v>2840509</v>
      </c>
    </row>
    <row r="263" spans="1:14" x14ac:dyDescent="0.2">
      <c r="A263" s="9" t="s">
        <v>375</v>
      </c>
      <c r="B263" s="16">
        <v>0</v>
      </c>
      <c r="C263" s="16">
        <v>0</v>
      </c>
      <c r="D263" s="16">
        <v>0</v>
      </c>
      <c r="E263" s="16">
        <v>0</v>
      </c>
      <c r="F263" s="16">
        <v>0</v>
      </c>
      <c r="G263" s="16">
        <v>0</v>
      </c>
      <c r="H263" s="16">
        <v>0</v>
      </c>
      <c r="I263" s="16">
        <v>0</v>
      </c>
      <c r="J263" s="16">
        <v>0</v>
      </c>
      <c r="K263" s="16">
        <v>0</v>
      </c>
      <c r="L263" s="16">
        <v>0</v>
      </c>
      <c r="M263" s="16">
        <v>0</v>
      </c>
      <c r="N263" s="17">
        <f t="shared" si="6"/>
        <v>0</v>
      </c>
    </row>
    <row r="264" spans="1:14" x14ac:dyDescent="0.2">
      <c r="A264" s="9" t="s">
        <v>195</v>
      </c>
      <c r="B264" s="16">
        <v>0</v>
      </c>
      <c r="C264" s="16">
        <v>0</v>
      </c>
      <c r="D264" s="16">
        <v>0</v>
      </c>
      <c r="E264" s="16">
        <v>0</v>
      </c>
      <c r="F264" s="16">
        <v>0</v>
      </c>
      <c r="G264" s="16">
        <v>0</v>
      </c>
      <c r="H264" s="16">
        <v>0</v>
      </c>
      <c r="I264" s="16">
        <v>0</v>
      </c>
      <c r="J264" s="16">
        <v>0</v>
      </c>
      <c r="K264" s="16">
        <v>0</v>
      </c>
      <c r="L264" s="16">
        <v>0</v>
      </c>
      <c r="M264" s="16">
        <v>0</v>
      </c>
      <c r="N264" s="17">
        <f t="shared" si="6"/>
        <v>0</v>
      </c>
    </row>
    <row r="265" spans="1:14" x14ac:dyDescent="0.2">
      <c r="A265" s="9" t="s">
        <v>196</v>
      </c>
      <c r="B265" s="16">
        <v>94174.53</v>
      </c>
      <c r="C265" s="16">
        <v>116795.71</v>
      </c>
      <c r="D265" s="16">
        <v>97212.96</v>
      </c>
      <c r="E265" s="16">
        <v>93653.41</v>
      </c>
      <c r="F265" s="16">
        <v>93486.37</v>
      </c>
      <c r="G265" s="16">
        <v>93821.53</v>
      </c>
      <c r="H265" s="16">
        <v>67867.73</v>
      </c>
      <c r="I265" s="16">
        <v>75363.48</v>
      </c>
      <c r="J265" s="16">
        <v>78513.8</v>
      </c>
      <c r="K265" s="16">
        <v>102749.8</v>
      </c>
      <c r="L265" s="16">
        <v>113702.64</v>
      </c>
      <c r="M265" s="16">
        <v>95450</v>
      </c>
      <c r="N265" s="17">
        <f t="shared" si="6"/>
        <v>1122791.96</v>
      </c>
    </row>
    <row r="266" spans="1:14" x14ac:dyDescent="0.2">
      <c r="A266" s="9" t="s">
        <v>197</v>
      </c>
      <c r="B266" s="16">
        <v>0</v>
      </c>
      <c r="C266" s="16">
        <v>0</v>
      </c>
      <c r="D266" s="16">
        <v>0</v>
      </c>
      <c r="E266" s="16">
        <v>0</v>
      </c>
      <c r="F266" s="16">
        <v>0</v>
      </c>
      <c r="G266" s="16">
        <v>0</v>
      </c>
      <c r="H266" s="16">
        <v>0</v>
      </c>
      <c r="I266" s="16">
        <v>0</v>
      </c>
      <c r="J266" s="16">
        <v>0</v>
      </c>
      <c r="K266" s="16">
        <v>0</v>
      </c>
      <c r="L266" s="16">
        <v>0</v>
      </c>
      <c r="M266" s="16">
        <v>0</v>
      </c>
      <c r="N266" s="17">
        <f t="shared" si="6"/>
        <v>0</v>
      </c>
    </row>
    <row r="267" spans="1:14" x14ac:dyDescent="0.2">
      <c r="A267" s="9" t="s">
        <v>198</v>
      </c>
      <c r="B267" s="16">
        <v>0</v>
      </c>
      <c r="C267" s="16">
        <v>0</v>
      </c>
      <c r="D267" s="16">
        <v>0</v>
      </c>
      <c r="E267" s="16">
        <v>0</v>
      </c>
      <c r="F267" s="16">
        <v>0</v>
      </c>
      <c r="G267" s="16">
        <v>0</v>
      </c>
      <c r="H267" s="16">
        <v>0</v>
      </c>
      <c r="I267" s="16">
        <v>0</v>
      </c>
      <c r="J267" s="16">
        <v>0</v>
      </c>
      <c r="K267" s="16">
        <v>0</v>
      </c>
      <c r="L267" s="16">
        <v>0</v>
      </c>
      <c r="M267" s="16">
        <v>0</v>
      </c>
      <c r="N267" s="17">
        <f t="shared" si="6"/>
        <v>0</v>
      </c>
    </row>
    <row r="268" spans="1:14" x14ac:dyDescent="0.2">
      <c r="A268" s="9" t="s">
        <v>199</v>
      </c>
      <c r="B268" s="16">
        <v>0</v>
      </c>
      <c r="C268" s="16">
        <v>158334.57999999999</v>
      </c>
      <c r="D268" s="16">
        <v>0</v>
      </c>
      <c r="E268" s="16">
        <v>56051.26</v>
      </c>
      <c r="F268" s="16">
        <v>0</v>
      </c>
      <c r="G268" s="16">
        <v>0</v>
      </c>
      <c r="H268" s="16">
        <v>88478</v>
      </c>
      <c r="I268" s="16">
        <v>141261.79999999999</v>
      </c>
      <c r="J268" s="16">
        <v>0</v>
      </c>
      <c r="K268" s="16">
        <v>124324.29</v>
      </c>
      <c r="L268" s="16">
        <v>0</v>
      </c>
      <c r="M268" s="16">
        <v>186446.78</v>
      </c>
      <c r="N268" s="17">
        <f t="shared" si="6"/>
        <v>754896.71</v>
      </c>
    </row>
    <row r="269" spans="1:14" x14ac:dyDescent="0.2">
      <c r="A269" s="9" t="s">
        <v>200</v>
      </c>
      <c r="B269" s="16">
        <v>0</v>
      </c>
      <c r="C269" s="16">
        <v>110715.33</v>
      </c>
      <c r="D269" s="16">
        <v>98191.63</v>
      </c>
      <c r="E269" s="16">
        <v>247382.02</v>
      </c>
      <c r="F269" s="16">
        <v>0</v>
      </c>
      <c r="G269" s="16">
        <v>117720.79</v>
      </c>
      <c r="H269" s="16">
        <v>223671.33</v>
      </c>
      <c r="I269" s="16">
        <v>0</v>
      </c>
      <c r="J269" s="16">
        <v>217460.01</v>
      </c>
      <c r="K269" s="16">
        <v>0</v>
      </c>
      <c r="L269" s="16">
        <v>218157.09</v>
      </c>
      <c r="M269" s="16">
        <v>0</v>
      </c>
      <c r="N269" s="17">
        <f t="shared" si="6"/>
        <v>1233298.2</v>
      </c>
    </row>
    <row r="270" spans="1:14" x14ac:dyDescent="0.2">
      <c r="A270" s="9" t="s">
        <v>383</v>
      </c>
      <c r="B270" s="16">
        <v>0</v>
      </c>
      <c r="C270" s="16">
        <v>0</v>
      </c>
      <c r="D270" s="16">
        <v>0</v>
      </c>
      <c r="E270" s="16">
        <v>0</v>
      </c>
      <c r="F270" s="16">
        <v>0</v>
      </c>
      <c r="G270" s="16">
        <v>0</v>
      </c>
      <c r="H270" s="16">
        <v>0</v>
      </c>
      <c r="I270" s="16">
        <v>0</v>
      </c>
      <c r="J270" s="16">
        <v>0</v>
      </c>
      <c r="K270" s="16">
        <v>0</v>
      </c>
      <c r="L270" s="16">
        <v>0</v>
      </c>
      <c r="M270" s="16">
        <v>0</v>
      </c>
      <c r="N270" s="17">
        <f t="shared" si="6"/>
        <v>0</v>
      </c>
    </row>
    <row r="271" spans="1:14" x14ac:dyDescent="0.2">
      <c r="A271" s="9" t="s">
        <v>201</v>
      </c>
      <c r="B271" s="16">
        <v>64906</v>
      </c>
      <c r="C271" s="16">
        <v>68890</v>
      </c>
      <c r="D271" s="16">
        <v>53701</v>
      </c>
      <c r="E271" s="16">
        <v>57270</v>
      </c>
      <c r="F271" s="16">
        <v>81174</v>
      </c>
      <c r="G271" s="16">
        <v>63163</v>
      </c>
      <c r="H271" s="16">
        <v>94869</v>
      </c>
      <c r="I271" s="16">
        <v>43160</v>
      </c>
      <c r="J271" s="16">
        <v>65155</v>
      </c>
      <c r="K271" s="16">
        <v>54282</v>
      </c>
      <c r="L271" s="16">
        <v>61752</v>
      </c>
      <c r="M271" s="16">
        <v>93043</v>
      </c>
      <c r="N271" s="17">
        <f t="shared" si="6"/>
        <v>801365</v>
      </c>
    </row>
    <row r="272" spans="1:14" x14ac:dyDescent="0.2">
      <c r="A272" s="9" t="s">
        <v>202</v>
      </c>
      <c r="B272" s="16">
        <v>28552</v>
      </c>
      <c r="C272" s="16">
        <v>33117</v>
      </c>
      <c r="D272" s="16">
        <v>18675</v>
      </c>
      <c r="E272" s="16">
        <v>34694</v>
      </c>
      <c r="F272" s="16">
        <v>32868</v>
      </c>
      <c r="G272" s="16">
        <v>33034</v>
      </c>
      <c r="H272" s="16">
        <v>33698</v>
      </c>
      <c r="I272" s="16">
        <v>33615</v>
      </c>
      <c r="J272" s="16">
        <v>29963</v>
      </c>
      <c r="K272" s="16">
        <v>40089</v>
      </c>
      <c r="L272" s="16">
        <v>22659</v>
      </c>
      <c r="M272" s="16">
        <v>35690</v>
      </c>
      <c r="N272" s="17">
        <f t="shared" si="6"/>
        <v>376654</v>
      </c>
    </row>
    <row r="273" spans="1:14" x14ac:dyDescent="0.2">
      <c r="A273" s="9" t="s">
        <v>203</v>
      </c>
      <c r="B273" s="16">
        <v>0</v>
      </c>
      <c r="C273" s="16">
        <v>0</v>
      </c>
      <c r="D273" s="16">
        <v>0</v>
      </c>
      <c r="E273" s="16">
        <v>0</v>
      </c>
      <c r="F273" s="16">
        <v>0</v>
      </c>
      <c r="G273" s="16">
        <v>0</v>
      </c>
      <c r="H273" s="16">
        <v>0</v>
      </c>
      <c r="I273" s="16">
        <v>0</v>
      </c>
      <c r="J273" s="16">
        <v>0</v>
      </c>
      <c r="K273" s="16">
        <v>0</v>
      </c>
      <c r="L273" s="16">
        <v>0</v>
      </c>
      <c r="M273" s="16">
        <v>0</v>
      </c>
      <c r="N273" s="17">
        <f t="shared" si="6"/>
        <v>0</v>
      </c>
    </row>
    <row r="274" spans="1:14" x14ac:dyDescent="0.2">
      <c r="A274" s="9" t="s">
        <v>204</v>
      </c>
      <c r="B274" s="16">
        <v>0</v>
      </c>
      <c r="C274" s="16">
        <v>0</v>
      </c>
      <c r="D274" s="16">
        <v>0</v>
      </c>
      <c r="E274" s="16">
        <v>0</v>
      </c>
      <c r="F274" s="16">
        <v>0</v>
      </c>
      <c r="G274" s="16">
        <v>0</v>
      </c>
      <c r="H274" s="16">
        <v>0</v>
      </c>
      <c r="I274" s="16">
        <v>0</v>
      </c>
      <c r="J274" s="16">
        <v>0</v>
      </c>
      <c r="K274" s="16">
        <v>0</v>
      </c>
      <c r="L274" s="16">
        <v>0</v>
      </c>
      <c r="M274" s="16">
        <v>0</v>
      </c>
      <c r="N274" s="17">
        <f t="shared" si="6"/>
        <v>0</v>
      </c>
    </row>
    <row r="275" spans="1:14" x14ac:dyDescent="0.2">
      <c r="A275" s="9" t="s">
        <v>205</v>
      </c>
      <c r="B275" s="16">
        <v>15023</v>
      </c>
      <c r="C275" s="16">
        <v>29299</v>
      </c>
      <c r="D275" s="16">
        <v>26892</v>
      </c>
      <c r="E275" s="16">
        <v>13778</v>
      </c>
      <c r="F275" s="16">
        <v>20584</v>
      </c>
      <c r="G275" s="16">
        <v>15521</v>
      </c>
      <c r="H275" s="16">
        <v>21829</v>
      </c>
      <c r="I275" s="16">
        <v>1328</v>
      </c>
      <c r="J275" s="16">
        <v>415</v>
      </c>
      <c r="K275" s="16">
        <v>83</v>
      </c>
      <c r="L275" s="16">
        <v>0</v>
      </c>
      <c r="M275" s="16">
        <v>0</v>
      </c>
      <c r="N275" s="17">
        <f t="shared" si="6"/>
        <v>144752</v>
      </c>
    </row>
    <row r="276" spans="1:14" x14ac:dyDescent="0.2">
      <c r="A276" s="9" t="s">
        <v>206</v>
      </c>
      <c r="B276" s="16">
        <v>0</v>
      </c>
      <c r="C276" s="16">
        <v>0</v>
      </c>
      <c r="D276" s="16">
        <v>0</v>
      </c>
      <c r="E276" s="16">
        <v>0</v>
      </c>
      <c r="F276" s="16">
        <v>0</v>
      </c>
      <c r="G276" s="16">
        <v>0</v>
      </c>
      <c r="H276" s="16">
        <v>0</v>
      </c>
      <c r="I276" s="16">
        <v>0</v>
      </c>
      <c r="J276" s="16">
        <v>0</v>
      </c>
      <c r="K276" s="16">
        <v>0</v>
      </c>
      <c r="L276" s="16">
        <v>0</v>
      </c>
      <c r="M276" s="16">
        <v>0</v>
      </c>
      <c r="N276" s="17">
        <f t="shared" si="6"/>
        <v>0</v>
      </c>
    </row>
    <row r="277" spans="1:14" x14ac:dyDescent="0.2">
      <c r="A277" s="9" t="s">
        <v>207</v>
      </c>
      <c r="B277" s="16">
        <v>122010</v>
      </c>
      <c r="C277" s="16">
        <v>186335</v>
      </c>
      <c r="D277" s="16">
        <v>51128</v>
      </c>
      <c r="E277" s="16">
        <v>115785</v>
      </c>
      <c r="F277" s="16">
        <v>67977</v>
      </c>
      <c r="G277" s="16">
        <v>62250</v>
      </c>
      <c r="H277" s="16">
        <v>39425</v>
      </c>
      <c r="I277" s="16">
        <v>99766</v>
      </c>
      <c r="J277" s="16">
        <v>129148</v>
      </c>
      <c r="K277" s="16">
        <v>172308</v>
      </c>
      <c r="L277" s="16">
        <v>100928</v>
      </c>
      <c r="M277" s="16">
        <v>128318</v>
      </c>
      <c r="N277" s="17">
        <f t="shared" si="6"/>
        <v>1275378</v>
      </c>
    </row>
    <row r="278" spans="1:14" x14ac:dyDescent="0.2">
      <c r="A278" s="12" t="s">
        <v>500</v>
      </c>
      <c r="B278" s="20">
        <v>0</v>
      </c>
      <c r="C278" s="20">
        <v>0</v>
      </c>
      <c r="D278" s="20">
        <v>0</v>
      </c>
      <c r="E278" s="20">
        <v>0</v>
      </c>
      <c r="F278" s="20">
        <v>0</v>
      </c>
      <c r="G278" s="20">
        <v>0</v>
      </c>
      <c r="H278" s="20">
        <v>0</v>
      </c>
      <c r="I278" s="20">
        <v>0</v>
      </c>
      <c r="J278" s="20">
        <v>0</v>
      </c>
      <c r="K278" s="20">
        <v>0</v>
      </c>
      <c r="L278" s="20">
        <v>0</v>
      </c>
      <c r="M278" s="20">
        <v>0</v>
      </c>
      <c r="N278" s="11">
        <f t="shared" si="6"/>
        <v>0</v>
      </c>
    </row>
    <row r="279" spans="1:14" x14ac:dyDescent="0.2">
      <c r="A279" s="9" t="s">
        <v>208</v>
      </c>
      <c r="B279" s="16">
        <v>0</v>
      </c>
      <c r="C279" s="16">
        <v>0</v>
      </c>
      <c r="D279" s="16">
        <v>0</v>
      </c>
      <c r="E279" s="16">
        <v>0</v>
      </c>
      <c r="F279" s="16">
        <v>0</v>
      </c>
      <c r="G279" s="16">
        <v>0</v>
      </c>
      <c r="H279" s="16">
        <v>0</v>
      </c>
      <c r="I279" s="16">
        <v>0</v>
      </c>
      <c r="J279" s="16">
        <v>0</v>
      </c>
      <c r="K279" s="16">
        <v>0</v>
      </c>
      <c r="L279" s="16">
        <v>0</v>
      </c>
      <c r="M279" s="16">
        <v>0</v>
      </c>
      <c r="N279" s="17">
        <f t="shared" si="6"/>
        <v>0</v>
      </c>
    </row>
    <row r="280" spans="1:14" x14ac:dyDescent="0.2">
      <c r="A280" s="9" t="s">
        <v>209</v>
      </c>
      <c r="B280" s="16">
        <v>0</v>
      </c>
      <c r="C280" s="16">
        <v>0</v>
      </c>
      <c r="D280" s="16">
        <v>0</v>
      </c>
      <c r="E280" s="16">
        <v>0</v>
      </c>
      <c r="F280" s="16">
        <v>0</v>
      </c>
      <c r="G280" s="16">
        <v>0</v>
      </c>
      <c r="H280" s="16">
        <v>0</v>
      </c>
      <c r="I280" s="16">
        <v>0</v>
      </c>
      <c r="J280" s="16">
        <v>0</v>
      </c>
      <c r="K280" s="16">
        <v>0</v>
      </c>
      <c r="L280" s="16">
        <v>0</v>
      </c>
      <c r="M280" s="16">
        <v>0</v>
      </c>
      <c r="N280" s="17">
        <f t="shared" si="6"/>
        <v>0</v>
      </c>
    </row>
    <row r="281" spans="1:14" x14ac:dyDescent="0.2">
      <c r="A281" s="9" t="s">
        <v>210</v>
      </c>
      <c r="B281" s="16">
        <v>0</v>
      </c>
      <c r="C281" s="16">
        <v>0</v>
      </c>
      <c r="D281" s="16">
        <v>0</v>
      </c>
      <c r="E281" s="16">
        <v>0</v>
      </c>
      <c r="F281" s="16">
        <v>0</v>
      </c>
      <c r="G281" s="16">
        <v>0</v>
      </c>
      <c r="H281" s="16">
        <v>0</v>
      </c>
      <c r="I281" s="16">
        <v>0</v>
      </c>
      <c r="J281" s="16">
        <v>0</v>
      </c>
      <c r="K281" s="16">
        <v>0</v>
      </c>
      <c r="L281" s="16">
        <v>0</v>
      </c>
      <c r="M281" s="16">
        <v>0</v>
      </c>
      <c r="N281" s="17">
        <f t="shared" si="6"/>
        <v>0</v>
      </c>
    </row>
    <row r="282" spans="1:14" x14ac:dyDescent="0.2">
      <c r="A282" s="9" t="s">
        <v>211</v>
      </c>
      <c r="B282" s="16">
        <v>0</v>
      </c>
      <c r="C282" s="16">
        <v>0</v>
      </c>
      <c r="D282" s="16">
        <v>0</v>
      </c>
      <c r="E282" s="16">
        <v>0</v>
      </c>
      <c r="F282" s="16">
        <v>0</v>
      </c>
      <c r="G282" s="16">
        <v>0</v>
      </c>
      <c r="H282" s="16">
        <v>0</v>
      </c>
      <c r="I282" s="16">
        <v>0</v>
      </c>
      <c r="J282" s="16">
        <v>0</v>
      </c>
      <c r="K282" s="16">
        <v>0</v>
      </c>
      <c r="L282" s="16">
        <v>0</v>
      </c>
      <c r="M282" s="16">
        <v>0</v>
      </c>
      <c r="N282" s="17">
        <f t="shared" si="6"/>
        <v>0</v>
      </c>
    </row>
    <row r="283" spans="1:14" x14ac:dyDescent="0.2">
      <c r="A283" s="9" t="s">
        <v>373</v>
      </c>
      <c r="B283" s="16">
        <v>0</v>
      </c>
      <c r="C283" s="16">
        <v>0</v>
      </c>
      <c r="D283" s="16">
        <v>0</v>
      </c>
      <c r="E283" s="16">
        <v>0</v>
      </c>
      <c r="F283" s="16">
        <v>0</v>
      </c>
      <c r="G283" s="16">
        <v>0</v>
      </c>
      <c r="H283" s="16">
        <v>0</v>
      </c>
      <c r="I283" s="16">
        <v>0</v>
      </c>
      <c r="J283" s="16">
        <v>0</v>
      </c>
      <c r="K283" s="16">
        <v>0</v>
      </c>
      <c r="L283" s="16">
        <v>0</v>
      </c>
      <c r="M283" s="16">
        <v>0</v>
      </c>
      <c r="N283" s="17">
        <f t="shared" si="6"/>
        <v>0</v>
      </c>
    </row>
    <row r="284" spans="1:14" x14ac:dyDescent="0.2">
      <c r="A284" s="12" t="s">
        <v>501</v>
      </c>
      <c r="B284" s="20">
        <v>0</v>
      </c>
      <c r="C284" s="20">
        <v>0</v>
      </c>
      <c r="D284" s="20">
        <v>0</v>
      </c>
      <c r="E284" s="20">
        <v>0</v>
      </c>
      <c r="F284" s="20">
        <v>0</v>
      </c>
      <c r="G284" s="20">
        <v>0</v>
      </c>
      <c r="H284" s="20">
        <v>0</v>
      </c>
      <c r="I284" s="20">
        <v>0</v>
      </c>
      <c r="J284" s="20">
        <v>0</v>
      </c>
      <c r="K284" s="20">
        <v>0</v>
      </c>
      <c r="L284" s="20">
        <v>0</v>
      </c>
      <c r="M284" s="20">
        <v>0</v>
      </c>
      <c r="N284" s="11">
        <f t="shared" si="6"/>
        <v>0</v>
      </c>
    </row>
    <row r="285" spans="1:14" x14ac:dyDescent="0.2">
      <c r="A285" s="9" t="s">
        <v>212</v>
      </c>
      <c r="B285" s="16">
        <v>0</v>
      </c>
      <c r="C285" s="16">
        <v>0</v>
      </c>
      <c r="D285" s="16">
        <v>0</v>
      </c>
      <c r="E285" s="16">
        <v>0</v>
      </c>
      <c r="F285" s="16">
        <v>0</v>
      </c>
      <c r="G285" s="16">
        <v>0</v>
      </c>
      <c r="H285" s="16">
        <v>0</v>
      </c>
      <c r="I285" s="16">
        <v>0</v>
      </c>
      <c r="J285" s="16">
        <v>0</v>
      </c>
      <c r="K285" s="16">
        <v>0</v>
      </c>
      <c r="L285" s="16">
        <v>0</v>
      </c>
      <c r="M285" s="16">
        <v>0</v>
      </c>
      <c r="N285" s="17">
        <f t="shared" si="6"/>
        <v>0</v>
      </c>
    </row>
    <row r="286" spans="1:14" x14ac:dyDescent="0.2">
      <c r="A286" s="9" t="s">
        <v>213</v>
      </c>
      <c r="B286" s="16">
        <v>0</v>
      </c>
      <c r="C286" s="16">
        <v>0</v>
      </c>
      <c r="D286" s="16">
        <v>0</v>
      </c>
      <c r="E286" s="16">
        <v>0</v>
      </c>
      <c r="F286" s="16">
        <v>0</v>
      </c>
      <c r="G286" s="16">
        <v>0</v>
      </c>
      <c r="H286" s="16">
        <v>0</v>
      </c>
      <c r="I286" s="16">
        <v>0</v>
      </c>
      <c r="J286" s="16">
        <v>0</v>
      </c>
      <c r="K286" s="16">
        <v>0</v>
      </c>
      <c r="L286" s="16">
        <v>0</v>
      </c>
      <c r="M286" s="16">
        <v>0</v>
      </c>
      <c r="N286" s="17">
        <f t="shared" si="6"/>
        <v>0</v>
      </c>
    </row>
    <row r="287" spans="1:14" x14ac:dyDescent="0.2">
      <c r="A287" s="9" t="s">
        <v>214</v>
      </c>
      <c r="B287" s="16">
        <v>0</v>
      </c>
      <c r="C287" s="16">
        <v>0</v>
      </c>
      <c r="D287" s="16">
        <v>0</v>
      </c>
      <c r="E287" s="16">
        <v>0</v>
      </c>
      <c r="F287" s="16">
        <v>0</v>
      </c>
      <c r="G287" s="16">
        <v>0</v>
      </c>
      <c r="H287" s="16">
        <v>0</v>
      </c>
      <c r="I287" s="16">
        <v>0</v>
      </c>
      <c r="J287" s="16">
        <v>0</v>
      </c>
      <c r="K287" s="16">
        <v>0</v>
      </c>
      <c r="L287" s="16">
        <v>0</v>
      </c>
      <c r="M287" s="16">
        <v>0</v>
      </c>
      <c r="N287" s="17">
        <f t="shared" si="6"/>
        <v>0</v>
      </c>
    </row>
    <row r="288" spans="1:14" x14ac:dyDescent="0.2">
      <c r="A288" s="12" t="s">
        <v>502</v>
      </c>
      <c r="B288" s="20">
        <v>0</v>
      </c>
      <c r="C288" s="20">
        <v>0</v>
      </c>
      <c r="D288" s="20">
        <v>0</v>
      </c>
      <c r="E288" s="20">
        <v>0</v>
      </c>
      <c r="F288" s="20">
        <v>0</v>
      </c>
      <c r="G288" s="20">
        <v>0</v>
      </c>
      <c r="H288" s="20">
        <v>0</v>
      </c>
      <c r="I288" s="20">
        <v>0</v>
      </c>
      <c r="J288" s="20">
        <v>0</v>
      </c>
      <c r="K288" s="20">
        <v>0</v>
      </c>
      <c r="L288" s="20">
        <v>0</v>
      </c>
      <c r="M288" s="20">
        <v>0</v>
      </c>
      <c r="N288" s="11">
        <f t="shared" si="6"/>
        <v>0</v>
      </c>
    </row>
    <row r="289" spans="1:14" x14ac:dyDescent="0.2">
      <c r="A289" s="9" t="s">
        <v>215</v>
      </c>
      <c r="B289" s="16">
        <v>0</v>
      </c>
      <c r="C289" s="16">
        <v>0</v>
      </c>
      <c r="D289" s="16">
        <v>0</v>
      </c>
      <c r="E289" s="16">
        <v>0</v>
      </c>
      <c r="F289" s="16">
        <v>0</v>
      </c>
      <c r="G289" s="16">
        <v>0</v>
      </c>
      <c r="H289" s="16">
        <v>0</v>
      </c>
      <c r="I289" s="16">
        <v>0</v>
      </c>
      <c r="J289" s="16">
        <v>0</v>
      </c>
      <c r="K289" s="16">
        <v>0</v>
      </c>
      <c r="L289" s="16">
        <v>0</v>
      </c>
      <c r="M289" s="16">
        <v>0</v>
      </c>
      <c r="N289" s="17">
        <f t="shared" si="6"/>
        <v>0</v>
      </c>
    </row>
    <row r="290" spans="1:14" x14ac:dyDescent="0.2">
      <c r="A290" s="9" t="s">
        <v>216</v>
      </c>
      <c r="B290" s="16">
        <v>17015</v>
      </c>
      <c r="C290" s="16">
        <v>18509</v>
      </c>
      <c r="D290" s="16">
        <v>14691</v>
      </c>
      <c r="E290" s="16">
        <v>19256</v>
      </c>
      <c r="F290" s="16">
        <v>21829</v>
      </c>
      <c r="G290" s="16">
        <v>14774</v>
      </c>
      <c r="H290" s="16">
        <v>21912</v>
      </c>
      <c r="I290" s="16">
        <v>19339</v>
      </c>
      <c r="J290" s="16">
        <v>18011</v>
      </c>
      <c r="K290" s="16">
        <v>15189</v>
      </c>
      <c r="L290" s="16">
        <v>20833</v>
      </c>
      <c r="M290" s="16">
        <v>17347</v>
      </c>
      <c r="N290" s="17">
        <f t="shared" si="6"/>
        <v>218705</v>
      </c>
    </row>
    <row r="291" spans="1:14" x14ac:dyDescent="0.2">
      <c r="A291" s="9" t="s">
        <v>217</v>
      </c>
      <c r="B291" s="16">
        <v>0</v>
      </c>
      <c r="C291" s="16">
        <v>0</v>
      </c>
      <c r="D291" s="16">
        <v>0</v>
      </c>
      <c r="E291" s="16">
        <v>0</v>
      </c>
      <c r="F291" s="16">
        <v>0</v>
      </c>
      <c r="G291" s="16">
        <v>0</v>
      </c>
      <c r="H291" s="16">
        <v>0</v>
      </c>
      <c r="I291" s="16">
        <v>0</v>
      </c>
      <c r="J291" s="16">
        <v>0</v>
      </c>
      <c r="K291" s="16">
        <v>0</v>
      </c>
      <c r="L291" s="16">
        <v>0</v>
      </c>
      <c r="M291" s="16">
        <v>0</v>
      </c>
      <c r="N291" s="17">
        <f t="shared" si="6"/>
        <v>0</v>
      </c>
    </row>
    <row r="292" spans="1:14" x14ac:dyDescent="0.2">
      <c r="A292" s="9" t="s">
        <v>218</v>
      </c>
      <c r="B292" s="16">
        <v>0</v>
      </c>
      <c r="C292" s="16">
        <v>0</v>
      </c>
      <c r="D292" s="16">
        <v>0</v>
      </c>
      <c r="E292" s="16">
        <v>0</v>
      </c>
      <c r="F292" s="16">
        <v>0</v>
      </c>
      <c r="G292" s="16">
        <v>0</v>
      </c>
      <c r="H292" s="16">
        <v>0</v>
      </c>
      <c r="I292" s="16">
        <v>0</v>
      </c>
      <c r="J292" s="16">
        <v>0</v>
      </c>
      <c r="K292" s="16">
        <v>0</v>
      </c>
      <c r="L292" s="16">
        <v>0</v>
      </c>
      <c r="M292" s="16">
        <v>0</v>
      </c>
      <c r="N292" s="17">
        <f t="shared" si="6"/>
        <v>0</v>
      </c>
    </row>
    <row r="293" spans="1:14" x14ac:dyDescent="0.2">
      <c r="A293" s="9" t="s">
        <v>219</v>
      </c>
      <c r="B293" s="16">
        <v>0</v>
      </c>
      <c r="C293" s="16">
        <v>0</v>
      </c>
      <c r="D293" s="16">
        <v>0</v>
      </c>
      <c r="E293" s="16">
        <v>0</v>
      </c>
      <c r="F293" s="16">
        <v>0</v>
      </c>
      <c r="G293" s="16">
        <v>0</v>
      </c>
      <c r="H293" s="16">
        <v>0</v>
      </c>
      <c r="I293" s="16">
        <v>0</v>
      </c>
      <c r="J293" s="16">
        <v>0</v>
      </c>
      <c r="K293" s="16">
        <v>0</v>
      </c>
      <c r="L293" s="16">
        <v>0</v>
      </c>
      <c r="M293" s="16">
        <v>0</v>
      </c>
      <c r="N293" s="17">
        <f t="shared" si="6"/>
        <v>0</v>
      </c>
    </row>
    <row r="294" spans="1:14" x14ac:dyDescent="0.2">
      <c r="A294" s="9" t="s">
        <v>220</v>
      </c>
      <c r="B294" s="16">
        <v>0</v>
      </c>
      <c r="C294" s="16">
        <v>0</v>
      </c>
      <c r="D294" s="16">
        <v>0</v>
      </c>
      <c r="E294" s="16">
        <v>0</v>
      </c>
      <c r="F294" s="16">
        <v>0</v>
      </c>
      <c r="G294" s="16">
        <v>0</v>
      </c>
      <c r="H294" s="16">
        <v>0</v>
      </c>
      <c r="I294" s="16">
        <v>0</v>
      </c>
      <c r="J294" s="16">
        <v>0</v>
      </c>
      <c r="K294" s="16">
        <v>0</v>
      </c>
      <c r="L294" s="16">
        <v>0</v>
      </c>
      <c r="M294" s="16">
        <v>0</v>
      </c>
      <c r="N294" s="17">
        <f t="shared" si="6"/>
        <v>0</v>
      </c>
    </row>
    <row r="295" spans="1:14" x14ac:dyDescent="0.2">
      <c r="A295" s="9" t="s">
        <v>221</v>
      </c>
      <c r="B295" s="16">
        <v>0</v>
      </c>
      <c r="C295" s="16">
        <v>0</v>
      </c>
      <c r="D295" s="16">
        <v>0</v>
      </c>
      <c r="E295" s="16">
        <v>0</v>
      </c>
      <c r="F295" s="16">
        <v>0</v>
      </c>
      <c r="G295" s="16">
        <v>0</v>
      </c>
      <c r="H295" s="16">
        <v>0</v>
      </c>
      <c r="I295" s="16">
        <v>0</v>
      </c>
      <c r="J295" s="16">
        <v>0</v>
      </c>
      <c r="K295" s="16">
        <v>0</v>
      </c>
      <c r="L295" s="16">
        <v>0</v>
      </c>
      <c r="M295" s="16">
        <v>0</v>
      </c>
      <c r="N295" s="17">
        <f t="shared" si="6"/>
        <v>0</v>
      </c>
    </row>
    <row r="296" spans="1:14" x14ac:dyDescent="0.2">
      <c r="A296" s="9" t="s">
        <v>222</v>
      </c>
      <c r="B296" s="16">
        <v>0</v>
      </c>
      <c r="C296" s="16">
        <v>0</v>
      </c>
      <c r="D296" s="16">
        <v>0</v>
      </c>
      <c r="E296" s="16">
        <v>0</v>
      </c>
      <c r="F296" s="16">
        <v>0</v>
      </c>
      <c r="G296" s="16">
        <v>0</v>
      </c>
      <c r="H296" s="16">
        <v>0</v>
      </c>
      <c r="I296" s="16">
        <v>0</v>
      </c>
      <c r="J296" s="16">
        <v>0</v>
      </c>
      <c r="K296" s="16">
        <v>0</v>
      </c>
      <c r="L296" s="16">
        <v>0</v>
      </c>
      <c r="M296" s="16">
        <v>0</v>
      </c>
      <c r="N296" s="17">
        <f t="shared" si="6"/>
        <v>0</v>
      </c>
    </row>
    <row r="297" spans="1:14" x14ac:dyDescent="0.2">
      <c r="A297" s="9" t="s">
        <v>223</v>
      </c>
      <c r="B297" s="16">
        <v>0</v>
      </c>
      <c r="C297" s="16">
        <v>0</v>
      </c>
      <c r="D297" s="16">
        <v>0</v>
      </c>
      <c r="E297" s="16">
        <v>0</v>
      </c>
      <c r="F297" s="16">
        <v>0</v>
      </c>
      <c r="G297" s="16">
        <v>0</v>
      </c>
      <c r="H297" s="16">
        <v>0</v>
      </c>
      <c r="I297" s="16">
        <v>0</v>
      </c>
      <c r="J297" s="16">
        <v>0</v>
      </c>
      <c r="K297" s="16">
        <v>0</v>
      </c>
      <c r="L297" s="16">
        <v>0</v>
      </c>
      <c r="M297" s="16">
        <v>0</v>
      </c>
      <c r="N297" s="17">
        <f t="shared" si="6"/>
        <v>0</v>
      </c>
    </row>
    <row r="298" spans="1:14" x14ac:dyDescent="0.2">
      <c r="A298" s="12" t="s">
        <v>503</v>
      </c>
      <c r="B298" s="20">
        <v>0</v>
      </c>
      <c r="C298" s="20">
        <v>0</v>
      </c>
      <c r="D298" s="20">
        <v>0</v>
      </c>
      <c r="E298" s="20">
        <v>0</v>
      </c>
      <c r="F298" s="20">
        <v>0</v>
      </c>
      <c r="G298" s="20">
        <v>0</v>
      </c>
      <c r="H298" s="20">
        <v>0</v>
      </c>
      <c r="I298" s="20">
        <v>0</v>
      </c>
      <c r="J298" s="20">
        <v>0</v>
      </c>
      <c r="K298" s="20">
        <v>0</v>
      </c>
      <c r="L298" s="20">
        <v>0</v>
      </c>
      <c r="M298" s="20">
        <v>0</v>
      </c>
      <c r="N298" s="11">
        <f>SUM(B298:M298)</f>
        <v>0</v>
      </c>
    </row>
    <row r="299" spans="1:14" x14ac:dyDescent="0.2">
      <c r="A299" s="9" t="s">
        <v>224</v>
      </c>
      <c r="B299" s="16">
        <v>0</v>
      </c>
      <c r="C299" s="16">
        <v>0</v>
      </c>
      <c r="D299" s="16">
        <v>0</v>
      </c>
      <c r="E299" s="16">
        <v>0</v>
      </c>
      <c r="F299" s="16">
        <v>0</v>
      </c>
      <c r="G299" s="16">
        <v>0</v>
      </c>
      <c r="H299" s="16">
        <v>0</v>
      </c>
      <c r="I299" s="16">
        <v>0</v>
      </c>
      <c r="J299" s="16">
        <v>0</v>
      </c>
      <c r="K299" s="16">
        <v>0</v>
      </c>
      <c r="L299" s="16">
        <v>0</v>
      </c>
      <c r="M299" s="16">
        <v>0</v>
      </c>
      <c r="N299" s="17">
        <f>SUM(B299:M299)</f>
        <v>0</v>
      </c>
    </row>
    <row r="300" spans="1:14" x14ac:dyDescent="0.2">
      <c r="A300" s="12" t="s">
        <v>504</v>
      </c>
      <c r="B300" s="20">
        <v>328597</v>
      </c>
      <c r="C300" s="20">
        <v>462476</v>
      </c>
      <c r="D300" s="20">
        <v>323949</v>
      </c>
      <c r="E300" s="20">
        <v>280291</v>
      </c>
      <c r="F300" s="20">
        <v>288176</v>
      </c>
      <c r="G300" s="20">
        <v>391760</v>
      </c>
      <c r="H300" s="20">
        <v>438572</v>
      </c>
      <c r="I300" s="20">
        <v>274564</v>
      </c>
      <c r="J300" s="20">
        <v>431268</v>
      </c>
      <c r="K300" s="20">
        <v>354659</v>
      </c>
      <c r="L300" s="20">
        <v>417822</v>
      </c>
      <c r="M300" s="20">
        <v>308262</v>
      </c>
      <c r="N300" s="11">
        <f>SUM(B300:M300)</f>
        <v>4300396</v>
      </c>
    </row>
    <row r="301" spans="1:14" x14ac:dyDescent="0.2">
      <c r="A301" s="9" t="s">
        <v>225</v>
      </c>
      <c r="B301" s="16">
        <v>0</v>
      </c>
      <c r="C301" s="16">
        <v>0</v>
      </c>
      <c r="D301" s="16">
        <v>0</v>
      </c>
      <c r="E301" s="16">
        <v>0</v>
      </c>
      <c r="F301" s="16">
        <v>0</v>
      </c>
      <c r="G301" s="16">
        <v>0</v>
      </c>
      <c r="H301" s="16">
        <v>0</v>
      </c>
      <c r="I301" s="16">
        <v>0</v>
      </c>
      <c r="J301" s="16">
        <v>0</v>
      </c>
      <c r="K301" s="16">
        <v>0</v>
      </c>
      <c r="L301" s="16">
        <v>0</v>
      </c>
      <c r="M301" s="16">
        <v>0</v>
      </c>
      <c r="N301" s="17">
        <f t="shared" ref="N301:N311" si="7">SUM(B301:M301)</f>
        <v>0</v>
      </c>
    </row>
    <row r="302" spans="1:14" x14ac:dyDescent="0.2">
      <c r="A302" s="9" t="s">
        <v>226</v>
      </c>
      <c r="B302" s="16">
        <v>45733</v>
      </c>
      <c r="C302" s="16">
        <v>40338</v>
      </c>
      <c r="D302" s="16">
        <v>39342</v>
      </c>
      <c r="E302" s="16">
        <v>47725</v>
      </c>
      <c r="F302" s="16">
        <v>43077</v>
      </c>
      <c r="G302" s="16">
        <v>58017</v>
      </c>
      <c r="H302" s="16">
        <v>59013</v>
      </c>
      <c r="I302" s="16">
        <v>54531</v>
      </c>
      <c r="J302" s="16">
        <v>98189</v>
      </c>
      <c r="K302" s="16">
        <v>59262</v>
      </c>
      <c r="L302" s="16">
        <v>59760</v>
      </c>
      <c r="M302" s="16">
        <v>76609</v>
      </c>
      <c r="N302" s="17">
        <f t="shared" si="7"/>
        <v>681596</v>
      </c>
    </row>
    <row r="303" spans="1:14" x14ac:dyDescent="0.2">
      <c r="A303" s="9" t="s">
        <v>227</v>
      </c>
      <c r="B303" s="16">
        <v>0</v>
      </c>
      <c r="C303" s="16">
        <v>0</v>
      </c>
      <c r="D303" s="16">
        <v>0</v>
      </c>
      <c r="E303" s="16">
        <v>0</v>
      </c>
      <c r="F303" s="16">
        <v>0</v>
      </c>
      <c r="G303" s="16">
        <v>0</v>
      </c>
      <c r="H303" s="16">
        <v>0</v>
      </c>
      <c r="I303" s="16">
        <v>0</v>
      </c>
      <c r="J303" s="16">
        <v>0</v>
      </c>
      <c r="K303" s="16">
        <v>0</v>
      </c>
      <c r="L303" s="16">
        <v>0</v>
      </c>
      <c r="M303" s="16">
        <v>0</v>
      </c>
      <c r="N303" s="17">
        <f t="shared" si="7"/>
        <v>0</v>
      </c>
    </row>
    <row r="304" spans="1:14" x14ac:dyDescent="0.2">
      <c r="A304" s="9" t="s">
        <v>228</v>
      </c>
      <c r="B304" s="16">
        <v>0</v>
      </c>
      <c r="C304" s="16">
        <v>249</v>
      </c>
      <c r="D304" s="16">
        <v>83</v>
      </c>
      <c r="E304" s="16">
        <v>0</v>
      </c>
      <c r="F304" s="16">
        <v>0</v>
      </c>
      <c r="G304" s="16">
        <v>0</v>
      </c>
      <c r="H304" s="16">
        <v>0</v>
      </c>
      <c r="I304" s="16">
        <v>0</v>
      </c>
      <c r="J304" s="16">
        <v>0</v>
      </c>
      <c r="K304" s="16">
        <v>0</v>
      </c>
      <c r="L304" s="16">
        <v>0</v>
      </c>
      <c r="M304" s="16">
        <v>0</v>
      </c>
      <c r="N304" s="17">
        <f t="shared" si="7"/>
        <v>332</v>
      </c>
    </row>
    <row r="305" spans="1:14" x14ac:dyDescent="0.2">
      <c r="A305" s="9" t="s">
        <v>229</v>
      </c>
      <c r="B305" s="16">
        <v>26062</v>
      </c>
      <c r="C305" s="16">
        <v>18260</v>
      </c>
      <c r="D305" s="16">
        <v>21746</v>
      </c>
      <c r="E305" s="16">
        <v>18343</v>
      </c>
      <c r="F305" s="16">
        <v>23157</v>
      </c>
      <c r="G305" s="16">
        <v>19339</v>
      </c>
      <c r="H305" s="16">
        <v>13197</v>
      </c>
      <c r="I305" s="16">
        <v>20999</v>
      </c>
      <c r="J305" s="16">
        <v>34777</v>
      </c>
      <c r="K305" s="16">
        <v>20999</v>
      </c>
      <c r="L305" s="16">
        <v>31125</v>
      </c>
      <c r="M305" s="16">
        <v>31291</v>
      </c>
      <c r="N305" s="17">
        <f t="shared" si="7"/>
        <v>279295</v>
      </c>
    </row>
    <row r="306" spans="1:14" x14ac:dyDescent="0.2">
      <c r="A306" s="9" t="s">
        <v>230</v>
      </c>
      <c r="B306" s="16">
        <v>0</v>
      </c>
      <c r="C306" s="16">
        <v>0</v>
      </c>
      <c r="D306" s="16">
        <v>0</v>
      </c>
      <c r="E306" s="16">
        <v>0</v>
      </c>
      <c r="F306" s="16">
        <v>0</v>
      </c>
      <c r="G306" s="16">
        <v>0</v>
      </c>
      <c r="H306" s="16">
        <v>0</v>
      </c>
      <c r="I306" s="16">
        <v>0</v>
      </c>
      <c r="J306" s="16">
        <v>0</v>
      </c>
      <c r="K306" s="16">
        <v>0</v>
      </c>
      <c r="L306" s="16">
        <v>0</v>
      </c>
      <c r="M306" s="16">
        <v>0</v>
      </c>
      <c r="N306" s="17">
        <f t="shared" si="7"/>
        <v>0</v>
      </c>
    </row>
    <row r="307" spans="1:14" x14ac:dyDescent="0.2">
      <c r="A307" s="9" t="s">
        <v>231</v>
      </c>
      <c r="B307" s="16">
        <v>104746</v>
      </c>
      <c r="C307" s="16">
        <v>95035</v>
      </c>
      <c r="D307" s="16">
        <v>112216</v>
      </c>
      <c r="E307" s="16">
        <v>93873</v>
      </c>
      <c r="F307" s="16">
        <v>64989</v>
      </c>
      <c r="G307" s="16">
        <v>98521</v>
      </c>
      <c r="H307" s="16">
        <v>64076</v>
      </c>
      <c r="I307" s="16">
        <v>176707</v>
      </c>
      <c r="J307" s="16">
        <v>73870</v>
      </c>
      <c r="K307" s="16">
        <v>97276</v>
      </c>
      <c r="L307" s="16">
        <v>89142</v>
      </c>
      <c r="M307" s="16">
        <v>106821</v>
      </c>
      <c r="N307" s="17">
        <f t="shared" si="7"/>
        <v>1177272</v>
      </c>
    </row>
    <row r="308" spans="1:14" x14ac:dyDescent="0.2">
      <c r="A308" s="9" t="s">
        <v>232</v>
      </c>
      <c r="B308" s="16">
        <v>298933.81</v>
      </c>
      <c r="C308" s="16">
        <v>163520.45000000001</v>
      </c>
      <c r="D308" s="16">
        <v>0</v>
      </c>
      <c r="E308" s="16">
        <v>870255</v>
      </c>
      <c r="F308" s="16">
        <v>181355</v>
      </c>
      <c r="G308" s="16">
        <v>386365</v>
      </c>
      <c r="H308" s="16">
        <v>276492.90000000002</v>
      </c>
      <c r="I308" s="16">
        <v>321127</v>
      </c>
      <c r="J308" s="16">
        <v>353912</v>
      </c>
      <c r="K308" s="16">
        <v>289670</v>
      </c>
      <c r="L308" s="16">
        <v>309258</v>
      </c>
      <c r="M308" s="16">
        <v>348766</v>
      </c>
      <c r="N308" s="17">
        <f t="shared" si="7"/>
        <v>3799655.16</v>
      </c>
    </row>
    <row r="309" spans="1:14" x14ac:dyDescent="0.2">
      <c r="A309" s="9" t="s">
        <v>233</v>
      </c>
      <c r="B309" s="16">
        <v>0</v>
      </c>
      <c r="C309" s="16">
        <v>0</v>
      </c>
      <c r="D309" s="16">
        <v>0</v>
      </c>
      <c r="E309" s="16">
        <v>0</v>
      </c>
      <c r="F309" s="16">
        <v>0</v>
      </c>
      <c r="G309" s="16">
        <v>0</v>
      </c>
      <c r="H309" s="16">
        <v>0</v>
      </c>
      <c r="I309" s="16">
        <v>0</v>
      </c>
      <c r="J309" s="16">
        <v>0</v>
      </c>
      <c r="K309" s="16">
        <v>0</v>
      </c>
      <c r="L309" s="16">
        <v>0</v>
      </c>
      <c r="M309" s="16">
        <v>0</v>
      </c>
      <c r="N309" s="17">
        <f t="shared" si="7"/>
        <v>0</v>
      </c>
    </row>
    <row r="310" spans="1:14" x14ac:dyDescent="0.2">
      <c r="A310" s="9" t="s">
        <v>234</v>
      </c>
      <c r="B310" s="16">
        <v>0</v>
      </c>
      <c r="C310" s="16">
        <v>0</v>
      </c>
      <c r="D310" s="16">
        <v>0</v>
      </c>
      <c r="E310" s="16">
        <v>0</v>
      </c>
      <c r="F310" s="16">
        <v>0</v>
      </c>
      <c r="G310" s="16">
        <v>0</v>
      </c>
      <c r="H310" s="16">
        <v>0</v>
      </c>
      <c r="I310" s="16">
        <v>0</v>
      </c>
      <c r="J310" s="16">
        <v>0</v>
      </c>
      <c r="K310" s="16">
        <v>0</v>
      </c>
      <c r="L310" s="16">
        <v>0</v>
      </c>
      <c r="M310" s="16">
        <v>0</v>
      </c>
      <c r="N310" s="17">
        <f t="shared" si="7"/>
        <v>0</v>
      </c>
    </row>
    <row r="311" spans="1:14" x14ac:dyDescent="0.2">
      <c r="A311" s="9" t="s">
        <v>235</v>
      </c>
      <c r="B311" s="16">
        <v>87067</v>
      </c>
      <c r="C311" s="16">
        <v>109726</v>
      </c>
      <c r="D311" s="16">
        <v>90802</v>
      </c>
      <c r="E311" s="16">
        <v>66151</v>
      </c>
      <c r="F311" s="16">
        <v>66815</v>
      </c>
      <c r="G311" s="16">
        <v>72293</v>
      </c>
      <c r="H311" s="16">
        <v>70633</v>
      </c>
      <c r="I311" s="16">
        <v>90387</v>
      </c>
      <c r="J311" s="16">
        <v>129646</v>
      </c>
      <c r="K311" s="16">
        <v>81755</v>
      </c>
      <c r="L311" s="16">
        <v>134128</v>
      </c>
      <c r="M311" s="16">
        <v>131887</v>
      </c>
      <c r="N311" s="17">
        <f t="shared" si="7"/>
        <v>1131290</v>
      </c>
    </row>
    <row r="312" spans="1:14" x14ac:dyDescent="0.2">
      <c r="A312" s="12" t="s">
        <v>505</v>
      </c>
      <c r="B312" s="20">
        <v>25232</v>
      </c>
      <c r="C312" s="20">
        <v>52811.64</v>
      </c>
      <c r="D312" s="20">
        <v>36796.58</v>
      </c>
      <c r="E312" s="20">
        <v>41915</v>
      </c>
      <c r="F312" s="20">
        <v>25686.400000000001</v>
      </c>
      <c r="G312" s="20">
        <v>37765</v>
      </c>
      <c r="H312" s="20">
        <v>61254</v>
      </c>
      <c r="I312" s="20">
        <v>44654</v>
      </c>
      <c r="J312" s="20">
        <v>22244</v>
      </c>
      <c r="K312" s="20">
        <v>66566</v>
      </c>
      <c r="L312" s="20">
        <v>51460</v>
      </c>
      <c r="M312" s="20">
        <v>33117</v>
      </c>
      <c r="N312" s="11">
        <f>SUM(B312:M312)</f>
        <v>499501.62</v>
      </c>
    </row>
    <row r="313" spans="1:14" x14ac:dyDescent="0.2">
      <c r="A313" s="9" t="s">
        <v>236</v>
      </c>
      <c r="B313" s="16">
        <v>101592</v>
      </c>
      <c r="C313" s="16">
        <v>87233</v>
      </c>
      <c r="D313" s="16">
        <v>134875</v>
      </c>
      <c r="E313" s="16">
        <v>113544</v>
      </c>
      <c r="F313" s="16">
        <v>108896</v>
      </c>
      <c r="G313" s="16">
        <v>136701</v>
      </c>
      <c r="H313" s="16">
        <v>110722</v>
      </c>
      <c r="I313" s="16">
        <v>103252</v>
      </c>
      <c r="J313" s="16">
        <v>105078</v>
      </c>
      <c r="K313" s="16">
        <v>85905</v>
      </c>
      <c r="L313" s="16">
        <v>85573</v>
      </c>
      <c r="M313" s="16">
        <v>108896</v>
      </c>
      <c r="N313" s="17">
        <f>SUM(B313:M313)</f>
        <v>1282267</v>
      </c>
    </row>
    <row r="314" spans="1:14" x14ac:dyDescent="0.2">
      <c r="A314" s="9" t="s">
        <v>390</v>
      </c>
      <c r="B314" s="16">
        <v>0</v>
      </c>
      <c r="C314" s="16">
        <v>0</v>
      </c>
      <c r="D314" s="16">
        <v>0</v>
      </c>
      <c r="E314" s="16">
        <v>0</v>
      </c>
      <c r="F314" s="16">
        <v>0</v>
      </c>
      <c r="G314" s="16">
        <v>0</v>
      </c>
      <c r="H314" s="16">
        <v>0</v>
      </c>
      <c r="I314" s="16">
        <v>0</v>
      </c>
      <c r="J314" s="16">
        <v>0</v>
      </c>
      <c r="K314" s="16">
        <v>0</v>
      </c>
      <c r="L314" s="16">
        <v>0</v>
      </c>
      <c r="M314" s="16">
        <v>0</v>
      </c>
      <c r="N314" s="17">
        <f>SUM(B314:M314)</f>
        <v>0</v>
      </c>
    </row>
    <row r="315" spans="1:14" x14ac:dyDescent="0.2">
      <c r="A315" s="12" t="s">
        <v>506</v>
      </c>
      <c r="B315" s="20">
        <v>0</v>
      </c>
      <c r="C315" s="20">
        <v>0</v>
      </c>
      <c r="D315" s="20">
        <v>0</v>
      </c>
      <c r="E315" s="20">
        <v>0</v>
      </c>
      <c r="F315" s="20">
        <v>0</v>
      </c>
      <c r="G315" s="20">
        <v>0</v>
      </c>
      <c r="H315" s="20">
        <v>0</v>
      </c>
      <c r="I315" s="20">
        <v>0</v>
      </c>
      <c r="J315" s="20">
        <v>0</v>
      </c>
      <c r="K315" s="20">
        <v>0</v>
      </c>
      <c r="L315" s="20">
        <v>0</v>
      </c>
      <c r="M315" s="20">
        <v>0</v>
      </c>
      <c r="N315" s="11">
        <f>SUM(B315:M315)</f>
        <v>0</v>
      </c>
    </row>
    <row r="316" spans="1:14" x14ac:dyDescent="0.2">
      <c r="A316" s="9" t="s">
        <v>237</v>
      </c>
      <c r="B316" s="16">
        <v>0</v>
      </c>
      <c r="C316" s="16">
        <v>0</v>
      </c>
      <c r="D316" s="16">
        <v>0</v>
      </c>
      <c r="E316" s="16">
        <v>0</v>
      </c>
      <c r="F316" s="16">
        <v>0</v>
      </c>
      <c r="G316" s="16">
        <v>0</v>
      </c>
      <c r="H316" s="16">
        <v>0</v>
      </c>
      <c r="I316" s="16">
        <v>0</v>
      </c>
      <c r="J316" s="16">
        <v>0</v>
      </c>
      <c r="K316" s="16">
        <v>0</v>
      </c>
      <c r="L316" s="16">
        <v>0</v>
      </c>
      <c r="M316" s="16">
        <v>0</v>
      </c>
      <c r="N316" s="17">
        <f t="shared" ref="N316:N353" si="8">SUM(B316:M316)</f>
        <v>0</v>
      </c>
    </row>
    <row r="317" spans="1:14" x14ac:dyDescent="0.2">
      <c r="A317" s="9" t="s">
        <v>238</v>
      </c>
      <c r="B317" s="16">
        <v>0</v>
      </c>
      <c r="C317" s="16">
        <v>0</v>
      </c>
      <c r="D317" s="16">
        <v>0</v>
      </c>
      <c r="E317" s="16">
        <v>0</v>
      </c>
      <c r="F317" s="16">
        <v>0</v>
      </c>
      <c r="G317" s="16">
        <v>0</v>
      </c>
      <c r="H317" s="16">
        <v>0</v>
      </c>
      <c r="I317" s="16">
        <v>0</v>
      </c>
      <c r="J317" s="16">
        <v>0</v>
      </c>
      <c r="K317" s="16">
        <v>0</v>
      </c>
      <c r="L317" s="16">
        <v>0</v>
      </c>
      <c r="M317" s="16">
        <v>0</v>
      </c>
      <c r="N317" s="17">
        <f t="shared" si="8"/>
        <v>0</v>
      </c>
    </row>
    <row r="318" spans="1:14" x14ac:dyDescent="0.2">
      <c r="A318" s="9" t="s">
        <v>239</v>
      </c>
      <c r="B318" s="16">
        <v>0</v>
      </c>
      <c r="C318" s="16">
        <v>0</v>
      </c>
      <c r="D318" s="16">
        <v>0</v>
      </c>
      <c r="E318" s="16">
        <v>0</v>
      </c>
      <c r="F318" s="16">
        <v>0</v>
      </c>
      <c r="G318" s="16">
        <v>0</v>
      </c>
      <c r="H318" s="16">
        <v>0</v>
      </c>
      <c r="I318" s="16">
        <v>0</v>
      </c>
      <c r="J318" s="16">
        <v>0</v>
      </c>
      <c r="K318" s="16">
        <v>0</v>
      </c>
      <c r="L318" s="16">
        <v>0</v>
      </c>
      <c r="M318" s="16">
        <v>0</v>
      </c>
      <c r="N318" s="17">
        <f t="shared" si="8"/>
        <v>0</v>
      </c>
    </row>
    <row r="319" spans="1:14" x14ac:dyDescent="0.2">
      <c r="A319" s="9" t="s">
        <v>240</v>
      </c>
      <c r="B319" s="16">
        <v>141567.01999999999</v>
      </c>
      <c r="C319" s="16">
        <v>130316.3</v>
      </c>
      <c r="D319" s="16">
        <v>130340.46</v>
      </c>
      <c r="E319" s="16">
        <v>174378.8</v>
      </c>
      <c r="F319" s="16">
        <v>100919.6</v>
      </c>
      <c r="G319" s="16">
        <v>184260</v>
      </c>
      <c r="H319" s="16">
        <v>184713.13</v>
      </c>
      <c r="I319" s="16">
        <v>171989.45</v>
      </c>
      <c r="J319" s="16">
        <v>230689.26</v>
      </c>
      <c r="K319" s="16">
        <v>165101.70000000001</v>
      </c>
      <c r="L319" s="16">
        <v>175802.42</v>
      </c>
      <c r="M319" s="16">
        <v>206433.92000000001</v>
      </c>
      <c r="N319" s="17">
        <f t="shared" si="8"/>
        <v>1996512.0599999998</v>
      </c>
    </row>
    <row r="320" spans="1:14" x14ac:dyDescent="0.2">
      <c r="A320" s="9" t="s">
        <v>241</v>
      </c>
      <c r="B320" s="16">
        <v>0</v>
      </c>
      <c r="C320" s="16">
        <v>0</v>
      </c>
      <c r="D320" s="16">
        <v>0</v>
      </c>
      <c r="E320" s="16">
        <v>0</v>
      </c>
      <c r="F320" s="16">
        <v>0</v>
      </c>
      <c r="G320" s="16">
        <v>0</v>
      </c>
      <c r="H320" s="16">
        <v>0</v>
      </c>
      <c r="I320" s="16">
        <v>0</v>
      </c>
      <c r="J320" s="16">
        <v>0</v>
      </c>
      <c r="K320" s="16">
        <v>0</v>
      </c>
      <c r="L320" s="16">
        <v>0</v>
      </c>
      <c r="M320" s="16">
        <v>0</v>
      </c>
      <c r="N320" s="17">
        <f t="shared" si="8"/>
        <v>0</v>
      </c>
    </row>
    <row r="321" spans="1:14" x14ac:dyDescent="0.2">
      <c r="A321" s="9" t="s">
        <v>242</v>
      </c>
      <c r="B321" s="16">
        <v>0</v>
      </c>
      <c r="C321" s="16">
        <v>0</v>
      </c>
      <c r="D321" s="16">
        <v>0</v>
      </c>
      <c r="E321" s="16">
        <v>0</v>
      </c>
      <c r="F321" s="16">
        <v>0</v>
      </c>
      <c r="G321" s="16">
        <v>0</v>
      </c>
      <c r="H321" s="16">
        <v>0</v>
      </c>
      <c r="I321" s="16">
        <v>0</v>
      </c>
      <c r="J321" s="16">
        <v>0</v>
      </c>
      <c r="K321" s="16">
        <v>0</v>
      </c>
      <c r="L321" s="16">
        <v>0</v>
      </c>
      <c r="M321" s="16">
        <v>0</v>
      </c>
      <c r="N321" s="17">
        <f t="shared" si="8"/>
        <v>0</v>
      </c>
    </row>
    <row r="322" spans="1:14" x14ac:dyDescent="0.2">
      <c r="A322" s="9" t="s">
        <v>243</v>
      </c>
      <c r="B322" s="16">
        <v>0</v>
      </c>
      <c r="C322" s="16">
        <v>0</v>
      </c>
      <c r="D322" s="16">
        <v>0</v>
      </c>
      <c r="E322" s="16">
        <v>0</v>
      </c>
      <c r="F322" s="16">
        <v>0</v>
      </c>
      <c r="G322" s="16">
        <v>0</v>
      </c>
      <c r="H322" s="16">
        <v>0</v>
      </c>
      <c r="I322" s="16">
        <v>0</v>
      </c>
      <c r="J322" s="16">
        <v>0</v>
      </c>
      <c r="K322" s="16">
        <v>0</v>
      </c>
      <c r="L322" s="16">
        <v>0</v>
      </c>
      <c r="M322" s="16">
        <v>0</v>
      </c>
      <c r="N322" s="17">
        <f t="shared" si="8"/>
        <v>0</v>
      </c>
    </row>
    <row r="323" spans="1:14" x14ac:dyDescent="0.2">
      <c r="A323" s="9" t="s">
        <v>244</v>
      </c>
      <c r="B323" s="16">
        <v>0</v>
      </c>
      <c r="C323" s="16">
        <v>0</v>
      </c>
      <c r="D323" s="16">
        <v>0</v>
      </c>
      <c r="E323" s="16">
        <v>0</v>
      </c>
      <c r="F323" s="16">
        <v>0</v>
      </c>
      <c r="G323" s="16">
        <v>0</v>
      </c>
      <c r="H323" s="16">
        <v>0</v>
      </c>
      <c r="I323" s="16">
        <v>0</v>
      </c>
      <c r="J323" s="16">
        <v>0</v>
      </c>
      <c r="K323" s="16">
        <v>0</v>
      </c>
      <c r="L323" s="16">
        <v>0</v>
      </c>
      <c r="M323" s="16">
        <v>0</v>
      </c>
      <c r="N323" s="17">
        <f t="shared" si="8"/>
        <v>0</v>
      </c>
    </row>
    <row r="324" spans="1:14" x14ac:dyDescent="0.2">
      <c r="A324" s="9" t="s">
        <v>245</v>
      </c>
      <c r="B324" s="16">
        <v>0</v>
      </c>
      <c r="C324" s="16">
        <v>0</v>
      </c>
      <c r="D324" s="16">
        <v>0</v>
      </c>
      <c r="E324" s="16">
        <v>0</v>
      </c>
      <c r="F324" s="16">
        <v>0</v>
      </c>
      <c r="G324" s="16">
        <v>0</v>
      </c>
      <c r="H324" s="16">
        <v>0</v>
      </c>
      <c r="I324" s="16">
        <v>0</v>
      </c>
      <c r="J324" s="16">
        <v>0</v>
      </c>
      <c r="K324" s="16">
        <v>0</v>
      </c>
      <c r="L324" s="16">
        <v>0</v>
      </c>
      <c r="M324" s="16">
        <v>0</v>
      </c>
      <c r="N324" s="17">
        <f t="shared" si="8"/>
        <v>0</v>
      </c>
    </row>
    <row r="325" spans="1:14" x14ac:dyDescent="0.2">
      <c r="A325" s="9" t="s">
        <v>246</v>
      </c>
      <c r="B325" s="16">
        <v>0</v>
      </c>
      <c r="C325" s="16">
        <v>0</v>
      </c>
      <c r="D325" s="16">
        <v>0</v>
      </c>
      <c r="E325" s="16">
        <v>0</v>
      </c>
      <c r="F325" s="16">
        <v>0</v>
      </c>
      <c r="G325" s="16">
        <v>0</v>
      </c>
      <c r="H325" s="16">
        <v>0</v>
      </c>
      <c r="I325" s="16">
        <v>0</v>
      </c>
      <c r="J325" s="16">
        <v>0</v>
      </c>
      <c r="K325" s="16">
        <v>0</v>
      </c>
      <c r="L325" s="16">
        <v>0</v>
      </c>
      <c r="M325" s="16">
        <v>0</v>
      </c>
      <c r="N325" s="17">
        <f t="shared" si="8"/>
        <v>0</v>
      </c>
    </row>
    <row r="326" spans="1:14" x14ac:dyDescent="0.2">
      <c r="A326" s="9" t="s">
        <v>247</v>
      </c>
      <c r="B326" s="16">
        <v>0</v>
      </c>
      <c r="C326" s="16">
        <v>0</v>
      </c>
      <c r="D326" s="16">
        <v>0</v>
      </c>
      <c r="E326" s="16">
        <v>0</v>
      </c>
      <c r="F326" s="16">
        <v>0</v>
      </c>
      <c r="G326" s="16">
        <v>0</v>
      </c>
      <c r="H326" s="16">
        <v>0</v>
      </c>
      <c r="I326" s="16">
        <v>0</v>
      </c>
      <c r="J326" s="16">
        <v>0</v>
      </c>
      <c r="K326" s="16">
        <v>0</v>
      </c>
      <c r="L326" s="16">
        <v>0</v>
      </c>
      <c r="M326" s="16">
        <v>0</v>
      </c>
      <c r="N326" s="17">
        <f t="shared" si="8"/>
        <v>0</v>
      </c>
    </row>
    <row r="327" spans="1:14" x14ac:dyDescent="0.2">
      <c r="A327" s="9" t="s">
        <v>248</v>
      </c>
      <c r="B327" s="16">
        <v>0</v>
      </c>
      <c r="C327" s="16">
        <v>0</v>
      </c>
      <c r="D327" s="16">
        <v>0</v>
      </c>
      <c r="E327" s="16">
        <v>0</v>
      </c>
      <c r="F327" s="16">
        <v>0</v>
      </c>
      <c r="G327" s="16">
        <v>0</v>
      </c>
      <c r="H327" s="16">
        <v>0</v>
      </c>
      <c r="I327" s="16">
        <v>0</v>
      </c>
      <c r="J327" s="16">
        <v>0</v>
      </c>
      <c r="K327" s="16">
        <v>0</v>
      </c>
      <c r="L327" s="16">
        <v>0</v>
      </c>
      <c r="M327" s="16">
        <v>0</v>
      </c>
      <c r="N327" s="17">
        <f t="shared" si="8"/>
        <v>0</v>
      </c>
    </row>
    <row r="328" spans="1:14" x14ac:dyDescent="0.2">
      <c r="A328" s="9" t="s">
        <v>249</v>
      </c>
      <c r="B328" s="16">
        <v>0</v>
      </c>
      <c r="C328" s="16">
        <v>0</v>
      </c>
      <c r="D328" s="16">
        <v>0</v>
      </c>
      <c r="E328" s="16">
        <v>0</v>
      </c>
      <c r="F328" s="16">
        <v>0</v>
      </c>
      <c r="G328" s="16">
        <v>0</v>
      </c>
      <c r="H328" s="16">
        <v>0</v>
      </c>
      <c r="I328" s="16">
        <v>0</v>
      </c>
      <c r="J328" s="16">
        <v>0</v>
      </c>
      <c r="K328" s="16">
        <v>0</v>
      </c>
      <c r="L328" s="16">
        <v>0</v>
      </c>
      <c r="M328" s="16">
        <v>0</v>
      </c>
      <c r="N328" s="17">
        <f t="shared" si="8"/>
        <v>0</v>
      </c>
    </row>
    <row r="329" spans="1:14" x14ac:dyDescent="0.2">
      <c r="A329" s="9" t="s">
        <v>250</v>
      </c>
      <c r="B329" s="16">
        <v>0</v>
      </c>
      <c r="C329" s="16">
        <v>0</v>
      </c>
      <c r="D329" s="16">
        <v>0</v>
      </c>
      <c r="E329" s="16">
        <v>0</v>
      </c>
      <c r="F329" s="16">
        <v>0</v>
      </c>
      <c r="G329" s="16">
        <v>0</v>
      </c>
      <c r="H329" s="16">
        <v>0</v>
      </c>
      <c r="I329" s="16">
        <v>0</v>
      </c>
      <c r="J329" s="16">
        <v>0</v>
      </c>
      <c r="K329" s="16">
        <v>0</v>
      </c>
      <c r="L329" s="16">
        <v>0</v>
      </c>
      <c r="M329" s="16">
        <v>0</v>
      </c>
      <c r="N329" s="17">
        <f t="shared" si="8"/>
        <v>0</v>
      </c>
    </row>
    <row r="330" spans="1:14" x14ac:dyDescent="0.2">
      <c r="A330" s="9" t="s">
        <v>251</v>
      </c>
      <c r="B330" s="16">
        <v>0</v>
      </c>
      <c r="C330" s="16">
        <v>0</v>
      </c>
      <c r="D330" s="16">
        <v>0</v>
      </c>
      <c r="E330" s="16">
        <v>0</v>
      </c>
      <c r="F330" s="16">
        <v>0</v>
      </c>
      <c r="G330" s="16">
        <v>0</v>
      </c>
      <c r="H330" s="16">
        <v>0</v>
      </c>
      <c r="I330" s="16">
        <v>0</v>
      </c>
      <c r="J330" s="16">
        <v>0</v>
      </c>
      <c r="K330" s="16">
        <v>0</v>
      </c>
      <c r="L330" s="16">
        <v>0</v>
      </c>
      <c r="M330" s="16">
        <v>0</v>
      </c>
      <c r="N330" s="17">
        <f t="shared" si="8"/>
        <v>0</v>
      </c>
    </row>
    <row r="331" spans="1:14" x14ac:dyDescent="0.2">
      <c r="A331" s="9" t="s">
        <v>252</v>
      </c>
      <c r="B331" s="16">
        <v>0</v>
      </c>
      <c r="C331" s="16">
        <v>0</v>
      </c>
      <c r="D331" s="16">
        <v>0</v>
      </c>
      <c r="E331" s="16">
        <v>0</v>
      </c>
      <c r="F331" s="16">
        <v>0</v>
      </c>
      <c r="G331" s="16">
        <v>0</v>
      </c>
      <c r="H331" s="16">
        <v>0</v>
      </c>
      <c r="I331" s="16">
        <v>0</v>
      </c>
      <c r="J331" s="16">
        <v>0</v>
      </c>
      <c r="K331" s="16">
        <v>0</v>
      </c>
      <c r="L331" s="16">
        <v>0</v>
      </c>
      <c r="M331" s="16">
        <v>0</v>
      </c>
      <c r="N331" s="17">
        <f t="shared" si="8"/>
        <v>0</v>
      </c>
    </row>
    <row r="332" spans="1:14" x14ac:dyDescent="0.2">
      <c r="A332" s="9" t="s">
        <v>253</v>
      </c>
      <c r="B332" s="16">
        <v>0</v>
      </c>
      <c r="C332" s="16">
        <v>0</v>
      </c>
      <c r="D332" s="16">
        <v>0</v>
      </c>
      <c r="E332" s="16">
        <v>0</v>
      </c>
      <c r="F332" s="16">
        <v>0</v>
      </c>
      <c r="G332" s="16">
        <v>0</v>
      </c>
      <c r="H332" s="16">
        <v>0</v>
      </c>
      <c r="I332" s="16">
        <v>0</v>
      </c>
      <c r="J332" s="16">
        <v>0</v>
      </c>
      <c r="K332" s="16">
        <v>0</v>
      </c>
      <c r="L332" s="16">
        <v>0</v>
      </c>
      <c r="M332" s="16">
        <v>0</v>
      </c>
      <c r="N332" s="17">
        <f t="shared" si="8"/>
        <v>0</v>
      </c>
    </row>
    <row r="333" spans="1:14" x14ac:dyDescent="0.2">
      <c r="A333" s="9" t="s">
        <v>254</v>
      </c>
      <c r="B333" s="16">
        <v>0</v>
      </c>
      <c r="C333" s="16">
        <v>0</v>
      </c>
      <c r="D333" s="16">
        <v>0</v>
      </c>
      <c r="E333" s="16">
        <v>0</v>
      </c>
      <c r="F333" s="16">
        <v>0</v>
      </c>
      <c r="G333" s="16">
        <v>0</v>
      </c>
      <c r="H333" s="16">
        <v>0</v>
      </c>
      <c r="I333" s="16">
        <v>0</v>
      </c>
      <c r="J333" s="16">
        <v>0</v>
      </c>
      <c r="K333" s="16">
        <v>0</v>
      </c>
      <c r="L333" s="16">
        <v>0</v>
      </c>
      <c r="M333" s="16">
        <v>0</v>
      </c>
      <c r="N333" s="17">
        <f t="shared" si="8"/>
        <v>0</v>
      </c>
    </row>
    <row r="334" spans="1:14" x14ac:dyDescent="0.2">
      <c r="A334" s="9" t="s">
        <v>255</v>
      </c>
      <c r="B334" s="16">
        <v>0</v>
      </c>
      <c r="C334" s="16">
        <v>0</v>
      </c>
      <c r="D334" s="16">
        <v>0</v>
      </c>
      <c r="E334" s="16">
        <v>0</v>
      </c>
      <c r="F334" s="16">
        <v>0</v>
      </c>
      <c r="G334" s="16">
        <v>0</v>
      </c>
      <c r="H334" s="16">
        <v>0</v>
      </c>
      <c r="I334" s="16">
        <v>0</v>
      </c>
      <c r="J334" s="16">
        <v>0</v>
      </c>
      <c r="K334" s="16">
        <v>0</v>
      </c>
      <c r="L334" s="16">
        <v>0</v>
      </c>
      <c r="M334" s="16">
        <v>0</v>
      </c>
      <c r="N334" s="17">
        <f t="shared" si="8"/>
        <v>0</v>
      </c>
    </row>
    <row r="335" spans="1:14" x14ac:dyDescent="0.2">
      <c r="A335" s="9" t="s">
        <v>630</v>
      </c>
      <c r="B335" s="16">
        <v>0</v>
      </c>
      <c r="C335" s="16">
        <v>0</v>
      </c>
      <c r="D335" s="16">
        <v>0</v>
      </c>
      <c r="E335" s="16">
        <v>0</v>
      </c>
      <c r="F335" s="16">
        <v>0</v>
      </c>
      <c r="G335" s="16">
        <v>0</v>
      </c>
      <c r="H335" s="16">
        <v>0</v>
      </c>
      <c r="I335" s="16">
        <v>0</v>
      </c>
      <c r="J335" s="16">
        <v>0</v>
      </c>
      <c r="K335" s="16">
        <v>0</v>
      </c>
      <c r="L335" s="16">
        <v>0</v>
      </c>
      <c r="M335" s="16">
        <v>0</v>
      </c>
      <c r="N335" s="17">
        <f t="shared" si="8"/>
        <v>0</v>
      </c>
    </row>
    <row r="336" spans="1:14" x14ac:dyDescent="0.2">
      <c r="A336" s="9" t="s">
        <v>256</v>
      </c>
      <c r="B336" s="16">
        <v>0</v>
      </c>
      <c r="C336" s="16">
        <v>0</v>
      </c>
      <c r="D336" s="16">
        <v>0</v>
      </c>
      <c r="E336" s="16">
        <v>0</v>
      </c>
      <c r="F336" s="16">
        <v>0</v>
      </c>
      <c r="G336" s="16">
        <v>0</v>
      </c>
      <c r="H336" s="16">
        <v>0</v>
      </c>
      <c r="I336" s="16">
        <v>0</v>
      </c>
      <c r="J336" s="16">
        <v>0</v>
      </c>
      <c r="K336" s="16">
        <v>0</v>
      </c>
      <c r="L336" s="16">
        <v>0</v>
      </c>
      <c r="M336" s="16">
        <v>0</v>
      </c>
      <c r="N336" s="17">
        <f t="shared" si="8"/>
        <v>0</v>
      </c>
    </row>
    <row r="337" spans="1:14" x14ac:dyDescent="0.2">
      <c r="A337" s="9" t="s">
        <v>387</v>
      </c>
      <c r="B337" s="16">
        <v>0</v>
      </c>
      <c r="C337" s="16">
        <v>0</v>
      </c>
      <c r="D337" s="16">
        <v>0</v>
      </c>
      <c r="E337" s="16">
        <v>0</v>
      </c>
      <c r="F337" s="16">
        <v>0</v>
      </c>
      <c r="G337" s="16">
        <v>0</v>
      </c>
      <c r="H337" s="16">
        <v>0</v>
      </c>
      <c r="I337" s="16">
        <v>0</v>
      </c>
      <c r="J337" s="16">
        <v>0</v>
      </c>
      <c r="K337" s="16">
        <v>0</v>
      </c>
      <c r="L337" s="16">
        <v>0</v>
      </c>
      <c r="M337" s="16">
        <v>0</v>
      </c>
      <c r="N337" s="17">
        <f t="shared" si="8"/>
        <v>0</v>
      </c>
    </row>
    <row r="338" spans="1:14" x14ac:dyDescent="0.2">
      <c r="A338" s="9" t="s">
        <v>257</v>
      </c>
      <c r="B338" s="16">
        <v>0</v>
      </c>
      <c r="C338" s="16">
        <v>0</v>
      </c>
      <c r="D338" s="16">
        <v>0</v>
      </c>
      <c r="E338" s="16">
        <v>0</v>
      </c>
      <c r="F338" s="16">
        <v>0</v>
      </c>
      <c r="G338" s="16">
        <v>0</v>
      </c>
      <c r="H338" s="16">
        <v>0</v>
      </c>
      <c r="I338" s="16">
        <v>0</v>
      </c>
      <c r="J338" s="16">
        <v>0</v>
      </c>
      <c r="K338" s="16">
        <v>0</v>
      </c>
      <c r="L338" s="16">
        <v>0</v>
      </c>
      <c r="M338" s="16">
        <v>0</v>
      </c>
      <c r="N338" s="17">
        <f t="shared" si="8"/>
        <v>0</v>
      </c>
    </row>
    <row r="339" spans="1:14" x14ac:dyDescent="0.2">
      <c r="A339" s="9" t="s">
        <v>258</v>
      </c>
      <c r="B339" s="16">
        <v>0</v>
      </c>
      <c r="C339" s="16">
        <v>0</v>
      </c>
      <c r="D339" s="16">
        <v>0</v>
      </c>
      <c r="E339" s="16">
        <v>0</v>
      </c>
      <c r="F339" s="16">
        <v>0</v>
      </c>
      <c r="G339" s="16">
        <v>0</v>
      </c>
      <c r="H339" s="16">
        <v>0</v>
      </c>
      <c r="I339" s="16">
        <v>0</v>
      </c>
      <c r="J339" s="16">
        <v>0</v>
      </c>
      <c r="K339" s="16">
        <v>0</v>
      </c>
      <c r="L339" s="16">
        <v>0</v>
      </c>
      <c r="M339" s="16">
        <v>0</v>
      </c>
      <c r="N339" s="17">
        <f t="shared" si="8"/>
        <v>0</v>
      </c>
    </row>
    <row r="340" spans="1:14" x14ac:dyDescent="0.2">
      <c r="A340" s="9" t="s">
        <v>259</v>
      </c>
      <c r="B340" s="16">
        <v>0</v>
      </c>
      <c r="C340" s="16">
        <v>0</v>
      </c>
      <c r="D340" s="16">
        <v>0</v>
      </c>
      <c r="E340" s="16">
        <v>0</v>
      </c>
      <c r="F340" s="16">
        <v>0</v>
      </c>
      <c r="G340" s="16">
        <v>0</v>
      </c>
      <c r="H340" s="16">
        <v>0</v>
      </c>
      <c r="I340" s="16">
        <v>0</v>
      </c>
      <c r="J340" s="16">
        <v>0</v>
      </c>
      <c r="K340" s="16">
        <v>0</v>
      </c>
      <c r="L340" s="16">
        <v>0</v>
      </c>
      <c r="M340" s="16">
        <v>0</v>
      </c>
      <c r="N340" s="17">
        <f t="shared" si="8"/>
        <v>0</v>
      </c>
    </row>
    <row r="341" spans="1:14" x14ac:dyDescent="0.2">
      <c r="A341" s="9" t="s">
        <v>260</v>
      </c>
      <c r="B341" s="16">
        <v>0</v>
      </c>
      <c r="C341" s="16">
        <v>0</v>
      </c>
      <c r="D341" s="16">
        <v>0</v>
      </c>
      <c r="E341" s="16">
        <v>0</v>
      </c>
      <c r="F341" s="16">
        <v>0</v>
      </c>
      <c r="G341" s="16">
        <v>0</v>
      </c>
      <c r="H341" s="16">
        <v>0</v>
      </c>
      <c r="I341" s="16">
        <v>0</v>
      </c>
      <c r="J341" s="16">
        <v>0</v>
      </c>
      <c r="K341" s="16">
        <v>0</v>
      </c>
      <c r="L341" s="16">
        <v>0</v>
      </c>
      <c r="M341" s="16">
        <v>0</v>
      </c>
      <c r="N341" s="17">
        <f t="shared" si="8"/>
        <v>0</v>
      </c>
    </row>
    <row r="342" spans="1:14" x14ac:dyDescent="0.2">
      <c r="A342" s="9" t="s">
        <v>261</v>
      </c>
      <c r="B342" s="16">
        <v>0</v>
      </c>
      <c r="C342" s="16">
        <v>0</v>
      </c>
      <c r="D342" s="16">
        <v>0</v>
      </c>
      <c r="E342" s="16">
        <v>0</v>
      </c>
      <c r="F342" s="16">
        <v>0</v>
      </c>
      <c r="G342" s="16">
        <v>0</v>
      </c>
      <c r="H342" s="16">
        <v>0</v>
      </c>
      <c r="I342" s="16">
        <v>0</v>
      </c>
      <c r="J342" s="16">
        <v>0</v>
      </c>
      <c r="K342" s="16">
        <v>0</v>
      </c>
      <c r="L342" s="16">
        <v>0</v>
      </c>
      <c r="M342" s="16">
        <v>0</v>
      </c>
      <c r="N342" s="17">
        <f t="shared" si="8"/>
        <v>0</v>
      </c>
    </row>
    <row r="343" spans="1:14" x14ac:dyDescent="0.2">
      <c r="A343" s="9" t="s">
        <v>262</v>
      </c>
      <c r="B343" s="16">
        <v>0</v>
      </c>
      <c r="C343" s="16">
        <v>0</v>
      </c>
      <c r="D343" s="16">
        <v>0</v>
      </c>
      <c r="E343" s="16">
        <v>0</v>
      </c>
      <c r="F343" s="16">
        <v>0</v>
      </c>
      <c r="G343" s="16">
        <v>0</v>
      </c>
      <c r="H343" s="16">
        <v>0</v>
      </c>
      <c r="I343" s="16">
        <v>0</v>
      </c>
      <c r="J343" s="16">
        <v>0</v>
      </c>
      <c r="K343" s="16">
        <v>0</v>
      </c>
      <c r="L343" s="16">
        <v>0</v>
      </c>
      <c r="M343" s="16">
        <v>0</v>
      </c>
      <c r="N343" s="17">
        <f t="shared" si="8"/>
        <v>0</v>
      </c>
    </row>
    <row r="344" spans="1:14" x14ac:dyDescent="0.2">
      <c r="A344" s="9" t="s">
        <v>263</v>
      </c>
      <c r="B344" s="16">
        <v>0</v>
      </c>
      <c r="C344" s="16">
        <v>0</v>
      </c>
      <c r="D344" s="16">
        <v>0</v>
      </c>
      <c r="E344" s="16">
        <v>0</v>
      </c>
      <c r="F344" s="16">
        <v>0</v>
      </c>
      <c r="G344" s="16">
        <v>0</v>
      </c>
      <c r="H344" s="16">
        <v>0</v>
      </c>
      <c r="I344" s="16">
        <v>0</v>
      </c>
      <c r="J344" s="16">
        <v>0</v>
      </c>
      <c r="K344" s="16">
        <v>0</v>
      </c>
      <c r="L344" s="16">
        <v>0</v>
      </c>
      <c r="M344" s="16">
        <v>0</v>
      </c>
      <c r="N344" s="17">
        <f t="shared" si="8"/>
        <v>0</v>
      </c>
    </row>
    <row r="345" spans="1:14" x14ac:dyDescent="0.2">
      <c r="A345" s="9" t="s">
        <v>264</v>
      </c>
      <c r="B345" s="16">
        <v>0</v>
      </c>
      <c r="C345" s="16">
        <v>0</v>
      </c>
      <c r="D345" s="16">
        <v>0</v>
      </c>
      <c r="E345" s="16">
        <v>0</v>
      </c>
      <c r="F345" s="16">
        <v>0</v>
      </c>
      <c r="G345" s="16">
        <v>0</v>
      </c>
      <c r="H345" s="16">
        <v>0</v>
      </c>
      <c r="I345" s="16">
        <v>0</v>
      </c>
      <c r="J345" s="16">
        <v>0</v>
      </c>
      <c r="K345" s="16">
        <v>0</v>
      </c>
      <c r="L345" s="16">
        <v>0</v>
      </c>
      <c r="M345" s="16">
        <v>0</v>
      </c>
      <c r="N345" s="17">
        <f t="shared" si="8"/>
        <v>0</v>
      </c>
    </row>
    <row r="346" spans="1:14" x14ac:dyDescent="0.2">
      <c r="A346" s="9" t="s">
        <v>265</v>
      </c>
      <c r="B346" s="16">
        <v>0</v>
      </c>
      <c r="C346" s="16">
        <v>0</v>
      </c>
      <c r="D346" s="16">
        <v>0</v>
      </c>
      <c r="E346" s="16">
        <v>0</v>
      </c>
      <c r="F346" s="16">
        <v>0</v>
      </c>
      <c r="G346" s="16">
        <v>0</v>
      </c>
      <c r="H346" s="16">
        <v>0</v>
      </c>
      <c r="I346" s="16">
        <v>0</v>
      </c>
      <c r="J346" s="16">
        <v>0</v>
      </c>
      <c r="K346" s="16">
        <v>0</v>
      </c>
      <c r="L346" s="16">
        <v>0</v>
      </c>
      <c r="M346" s="16">
        <v>0</v>
      </c>
      <c r="N346" s="17">
        <f t="shared" si="8"/>
        <v>0</v>
      </c>
    </row>
    <row r="347" spans="1:14" x14ac:dyDescent="0.2">
      <c r="A347" s="9" t="s">
        <v>266</v>
      </c>
      <c r="B347" s="16">
        <v>0</v>
      </c>
      <c r="C347" s="16">
        <v>0</v>
      </c>
      <c r="D347" s="16">
        <v>0</v>
      </c>
      <c r="E347" s="16">
        <v>0</v>
      </c>
      <c r="F347" s="16">
        <v>0</v>
      </c>
      <c r="G347" s="16">
        <v>0</v>
      </c>
      <c r="H347" s="16">
        <v>0</v>
      </c>
      <c r="I347" s="16">
        <v>0</v>
      </c>
      <c r="J347" s="16">
        <v>0</v>
      </c>
      <c r="K347" s="16">
        <v>0</v>
      </c>
      <c r="L347" s="16">
        <v>0</v>
      </c>
      <c r="M347" s="16">
        <v>0</v>
      </c>
      <c r="N347" s="17">
        <f t="shared" si="8"/>
        <v>0</v>
      </c>
    </row>
    <row r="348" spans="1:14" x14ac:dyDescent="0.2">
      <c r="A348" s="9" t="s">
        <v>267</v>
      </c>
      <c r="B348" s="16">
        <v>0</v>
      </c>
      <c r="C348" s="16">
        <v>0</v>
      </c>
      <c r="D348" s="16">
        <v>0</v>
      </c>
      <c r="E348" s="16">
        <v>0</v>
      </c>
      <c r="F348" s="16">
        <v>0</v>
      </c>
      <c r="G348" s="16">
        <v>0</v>
      </c>
      <c r="H348" s="16">
        <v>0</v>
      </c>
      <c r="I348" s="16">
        <v>0</v>
      </c>
      <c r="J348" s="16">
        <v>0</v>
      </c>
      <c r="K348" s="16">
        <v>0</v>
      </c>
      <c r="L348" s="16">
        <v>0</v>
      </c>
      <c r="M348" s="16">
        <v>0</v>
      </c>
      <c r="N348" s="17">
        <f t="shared" si="8"/>
        <v>0</v>
      </c>
    </row>
    <row r="349" spans="1:14" x14ac:dyDescent="0.2">
      <c r="A349" s="9" t="s">
        <v>268</v>
      </c>
      <c r="B349" s="16">
        <v>0</v>
      </c>
      <c r="C349" s="16">
        <v>0</v>
      </c>
      <c r="D349" s="16">
        <v>0</v>
      </c>
      <c r="E349" s="16">
        <v>0</v>
      </c>
      <c r="F349" s="16">
        <v>0</v>
      </c>
      <c r="G349" s="16">
        <v>0</v>
      </c>
      <c r="H349" s="16">
        <v>0</v>
      </c>
      <c r="I349" s="16">
        <v>0</v>
      </c>
      <c r="J349" s="16">
        <v>0</v>
      </c>
      <c r="K349" s="16">
        <v>0</v>
      </c>
      <c r="L349" s="16">
        <v>0</v>
      </c>
      <c r="M349" s="16">
        <v>0</v>
      </c>
      <c r="N349" s="17">
        <f t="shared" si="8"/>
        <v>0</v>
      </c>
    </row>
    <row r="350" spans="1:14" x14ac:dyDescent="0.2">
      <c r="A350" s="9" t="s">
        <v>269</v>
      </c>
      <c r="B350" s="16">
        <v>0</v>
      </c>
      <c r="C350" s="16">
        <v>0</v>
      </c>
      <c r="D350" s="16">
        <v>0</v>
      </c>
      <c r="E350" s="16">
        <v>0</v>
      </c>
      <c r="F350" s="16">
        <v>0</v>
      </c>
      <c r="G350" s="16">
        <v>0</v>
      </c>
      <c r="H350" s="16">
        <v>0</v>
      </c>
      <c r="I350" s="16">
        <v>0</v>
      </c>
      <c r="J350" s="16">
        <v>0</v>
      </c>
      <c r="K350" s="16">
        <v>0</v>
      </c>
      <c r="L350" s="16">
        <v>0</v>
      </c>
      <c r="M350" s="16">
        <v>0</v>
      </c>
      <c r="N350" s="17">
        <f t="shared" si="8"/>
        <v>0</v>
      </c>
    </row>
    <row r="351" spans="1:14" x14ac:dyDescent="0.2">
      <c r="A351" s="9" t="s">
        <v>270</v>
      </c>
      <c r="B351" s="16">
        <v>0</v>
      </c>
      <c r="C351" s="16">
        <v>0</v>
      </c>
      <c r="D351" s="16">
        <v>0</v>
      </c>
      <c r="E351" s="16">
        <v>0</v>
      </c>
      <c r="F351" s="16">
        <v>0</v>
      </c>
      <c r="G351" s="16">
        <v>0</v>
      </c>
      <c r="H351" s="16">
        <v>0</v>
      </c>
      <c r="I351" s="16">
        <v>0</v>
      </c>
      <c r="J351" s="16">
        <v>0</v>
      </c>
      <c r="K351" s="16">
        <v>0</v>
      </c>
      <c r="L351" s="16">
        <v>0</v>
      </c>
      <c r="M351" s="16">
        <v>0</v>
      </c>
      <c r="N351" s="17">
        <f t="shared" si="8"/>
        <v>0</v>
      </c>
    </row>
    <row r="352" spans="1:14" x14ac:dyDescent="0.2">
      <c r="A352" s="9" t="s">
        <v>271</v>
      </c>
      <c r="B352" s="16">
        <v>0</v>
      </c>
      <c r="C352" s="16">
        <v>0</v>
      </c>
      <c r="D352" s="16">
        <v>0</v>
      </c>
      <c r="E352" s="16">
        <v>0</v>
      </c>
      <c r="F352" s="16">
        <v>0</v>
      </c>
      <c r="G352" s="16">
        <v>0</v>
      </c>
      <c r="H352" s="16">
        <v>0</v>
      </c>
      <c r="I352" s="16">
        <v>0</v>
      </c>
      <c r="J352" s="16">
        <v>0</v>
      </c>
      <c r="K352" s="16">
        <v>0</v>
      </c>
      <c r="L352" s="16">
        <v>0</v>
      </c>
      <c r="M352" s="16">
        <v>0</v>
      </c>
      <c r="N352" s="17">
        <f t="shared" si="8"/>
        <v>0</v>
      </c>
    </row>
    <row r="353" spans="1:14" x14ac:dyDescent="0.2">
      <c r="A353" s="9" t="s">
        <v>272</v>
      </c>
      <c r="B353" s="16">
        <v>0</v>
      </c>
      <c r="C353" s="16">
        <v>0</v>
      </c>
      <c r="D353" s="16">
        <v>0</v>
      </c>
      <c r="E353" s="16">
        <v>0</v>
      </c>
      <c r="F353" s="16">
        <v>0</v>
      </c>
      <c r="G353" s="16">
        <v>0</v>
      </c>
      <c r="H353" s="16">
        <v>0</v>
      </c>
      <c r="I353" s="16">
        <v>0</v>
      </c>
      <c r="J353" s="16">
        <v>0</v>
      </c>
      <c r="K353" s="16">
        <v>0</v>
      </c>
      <c r="L353" s="16">
        <v>0</v>
      </c>
      <c r="M353" s="16">
        <v>0</v>
      </c>
      <c r="N353" s="17">
        <f t="shared" si="8"/>
        <v>0</v>
      </c>
    </row>
    <row r="354" spans="1:14" x14ac:dyDescent="0.2">
      <c r="A354" s="12" t="s">
        <v>507</v>
      </c>
      <c r="B354" s="20">
        <v>0</v>
      </c>
      <c r="C354" s="20">
        <v>0</v>
      </c>
      <c r="D354" s="20">
        <v>0</v>
      </c>
      <c r="E354" s="20">
        <v>0</v>
      </c>
      <c r="F354" s="20">
        <v>0</v>
      </c>
      <c r="G354" s="20">
        <v>0</v>
      </c>
      <c r="H354" s="20">
        <v>0</v>
      </c>
      <c r="I354" s="20">
        <v>0</v>
      </c>
      <c r="J354" s="20">
        <v>0</v>
      </c>
      <c r="K354" s="20">
        <v>0</v>
      </c>
      <c r="L354" s="20">
        <v>0</v>
      </c>
      <c r="M354" s="20">
        <v>0</v>
      </c>
      <c r="N354" s="11">
        <f>SUM(B354:M354)</f>
        <v>0</v>
      </c>
    </row>
    <row r="355" spans="1:14" x14ac:dyDescent="0.2">
      <c r="A355" s="9" t="s">
        <v>273</v>
      </c>
      <c r="B355" s="16">
        <v>0</v>
      </c>
      <c r="C355" s="16">
        <v>0</v>
      </c>
      <c r="D355" s="16">
        <v>0</v>
      </c>
      <c r="E355" s="16">
        <v>0</v>
      </c>
      <c r="F355" s="16">
        <v>0</v>
      </c>
      <c r="G355" s="16">
        <v>0</v>
      </c>
      <c r="H355" s="16">
        <v>0</v>
      </c>
      <c r="I355" s="16">
        <v>0</v>
      </c>
      <c r="J355" s="16">
        <v>0</v>
      </c>
      <c r="K355" s="16">
        <v>0</v>
      </c>
      <c r="L355" s="16">
        <v>0</v>
      </c>
      <c r="M355" s="16">
        <v>0</v>
      </c>
      <c r="N355" s="17">
        <f t="shared" ref="N355:N360" si="9">SUM(B355:M355)</f>
        <v>0</v>
      </c>
    </row>
    <row r="356" spans="1:14" x14ac:dyDescent="0.2">
      <c r="A356" s="9" t="s">
        <v>274</v>
      </c>
      <c r="B356" s="16">
        <v>126022.9</v>
      </c>
      <c r="C356" s="16">
        <v>59428</v>
      </c>
      <c r="D356" s="16">
        <v>57178.6</v>
      </c>
      <c r="E356" s="16">
        <v>59017.2</v>
      </c>
      <c r="F356" s="16">
        <v>71961</v>
      </c>
      <c r="G356" s="16">
        <v>58053.77</v>
      </c>
      <c r="H356" s="16">
        <v>70482.759999999995</v>
      </c>
      <c r="I356" s="16">
        <v>45650</v>
      </c>
      <c r="J356" s="16">
        <v>78234.33</v>
      </c>
      <c r="K356" s="16">
        <v>69759.38</v>
      </c>
      <c r="L356" s="16">
        <v>81421.94</v>
      </c>
      <c r="M356" s="16">
        <v>61254</v>
      </c>
      <c r="N356" s="17">
        <f t="shared" si="9"/>
        <v>838463.87999999989</v>
      </c>
    </row>
    <row r="357" spans="1:14" x14ac:dyDescent="0.2">
      <c r="A357" s="9" t="s">
        <v>275</v>
      </c>
      <c r="B357" s="16">
        <v>66857.61</v>
      </c>
      <c r="C357" s="16">
        <v>88896.06</v>
      </c>
      <c r="D357" s="16">
        <v>29133.74</v>
      </c>
      <c r="E357" s="16">
        <v>90595</v>
      </c>
      <c r="F357" s="16">
        <v>60092.74</v>
      </c>
      <c r="G357" s="16">
        <v>82002</v>
      </c>
      <c r="H357" s="16">
        <v>60337.5</v>
      </c>
      <c r="I357" s="16">
        <v>78850.740000000005</v>
      </c>
      <c r="J357" s="16">
        <v>99563.11</v>
      </c>
      <c r="K357" s="16">
        <v>67847.710000000006</v>
      </c>
      <c r="L357" s="16">
        <v>89772.7</v>
      </c>
      <c r="M357" s="16">
        <v>64955.76</v>
      </c>
      <c r="N357" s="17">
        <f t="shared" si="9"/>
        <v>878904.66999999993</v>
      </c>
    </row>
    <row r="358" spans="1:14" x14ac:dyDescent="0.2">
      <c r="A358" s="9" t="s">
        <v>391</v>
      </c>
      <c r="B358" s="16">
        <v>0</v>
      </c>
      <c r="C358" s="16">
        <v>0</v>
      </c>
      <c r="D358" s="16">
        <v>0</v>
      </c>
      <c r="E358" s="16">
        <v>0</v>
      </c>
      <c r="F358" s="16">
        <v>0</v>
      </c>
      <c r="G358" s="16">
        <v>0</v>
      </c>
      <c r="H358" s="16">
        <v>0</v>
      </c>
      <c r="I358" s="16">
        <v>0</v>
      </c>
      <c r="J358" s="16">
        <v>0</v>
      </c>
      <c r="K358" s="16">
        <v>0</v>
      </c>
      <c r="L358" s="16">
        <v>0</v>
      </c>
      <c r="M358" s="16">
        <v>0</v>
      </c>
      <c r="N358" s="17">
        <f t="shared" si="9"/>
        <v>0</v>
      </c>
    </row>
    <row r="359" spans="1:14" x14ac:dyDescent="0.2">
      <c r="A359" s="9" t="s">
        <v>276</v>
      </c>
      <c r="B359" s="16">
        <v>0</v>
      </c>
      <c r="C359" s="16">
        <v>0</v>
      </c>
      <c r="D359" s="16">
        <v>0</v>
      </c>
      <c r="E359" s="16">
        <v>0</v>
      </c>
      <c r="F359" s="16">
        <v>0</v>
      </c>
      <c r="G359" s="16">
        <v>0</v>
      </c>
      <c r="H359" s="16">
        <v>0</v>
      </c>
      <c r="I359" s="16">
        <v>0</v>
      </c>
      <c r="J359" s="16">
        <v>0</v>
      </c>
      <c r="K359" s="16">
        <v>0</v>
      </c>
      <c r="L359" s="16">
        <v>0</v>
      </c>
      <c r="M359" s="16">
        <v>0</v>
      </c>
      <c r="N359" s="17">
        <f t="shared" si="9"/>
        <v>0</v>
      </c>
    </row>
    <row r="360" spans="1:14" x14ac:dyDescent="0.2">
      <c r="A360" s="9" t="s">
        <v>277</v>
      </c>
      <c r="B360" s="16">
        <v>0</v>
      </c>
      <c r="C360" s="16">
        <v>0</v>
      </c>
      <c r="D360" s="16">
        <v>0</v>
      </c>
      <c r="E360" s="16">
        <v>0</v>
      </c>
      <c r="F360" s="16">
        <v>0</v>
      </c>
      <c r="G360" s="16">
        <v>0</v>
      </c>
      <c r="H360" s="16">
        <v>0</v>
      </c>
      <c r="I360" s="16">
        <v>0</v>
      </c>
      <c r="J360" s="16">
        <v>0</v>
      </c>
      <c r="K360" s="16">
        <v>0</v>
      </c>
      <c r="L360" s="16">
        <v>0</v>
      </c>
      <c r="M360" s="16">
        <v>0</v>
      </c>
      <c r="N360" s="17">
        <f t="shared" si="9"/>
        <v>0</v>
      </c>
    </row>
    <row r="361" spans="1:14" x14ac:dyDescent="0.2">
      <c r="A361" s="12" t="s">
        <v>508</v>
      </c>
      <c r="B361" s="20">
        <v>0</v>
      </c>
      <c r="C361" s="20">
        <v>0</v>
      </c>
      <c r="D361" s="20">
        <v>0</v>
      </c>
      <c r="E361" s="20">
        <v>0</v>
      </c>
      <c r="F361" s="20">
        <v>0</v>
      </c>
      <c r="G361" s="20">
        <v>0</v>
      </c>
      <c r="H361" s="20">
        <v>0</v>
      </c>
      <c r="I361" s="20">
        <v>0</v>
      </c>
      <c r="J361" s="20">
        <v>0</v>
      </c>
      <c r="K361" s="20">
        <v>0</v>
      </c>
      <c r="L361" s="20">
        <v>0</v>
      </c>
      <c r="M361" s="20">
        <v>0</v>
      </c>
      <c r="N361" s="11">
        <f>SUM(B361:M361)</f>
        <v>0</v>
      </c>
    </row>
    <row r="362" spans="1:14" x14ac:dyDescent="0.2">
      <c r="A362" s="9" t="s">
        <v>278</v>
      </c>
      <c r="B362" s="16">
        <v>0</v>
      </c>
      <c r="C362" s="16">
        <v>0</v>
      </c>
      <c r="D362" s="16">
        <v>0</v>
      </c>
      <c r="E362" s="16">
        <v>0</v>
      </c>
      <c r="F362" s="16">
        <v>0</v>
      </c>
      <c r="G362" s="16">
        <v>0</v>
      </c>
      <c r="H362" s="16">
        <v>0</v>
      </c>
      <c r="I362" s="16">
        <v>0</v>
      </c>
      <c r="J362" s="16">
        <v>0</v>
      </c>
      <c r="K362" s="16">
        <v>0</v>
      </c>
      <c r="L362" s="16">
        <v>0</v>
      </c>
      <c r="M362" s="16">
        <v>0</v>
      </c>
      <c r="N362" s="17">
        <f t="shared" ref="N362:N385" si="10">SUM(B362:M362)</f>
        <v>0</v>
      </c>
    </row>
    <row r="363" spans="1:14" x14ac:dyDescent="0.2">
      <c r="A363" s="9" t="s">
        <v>279</v>
      </c>
      <c r="B363" s="16">
        <v>0</v>
      </c>
      <c r="C363" s="16">
        <v>0</v>
      </c>
      <c r="D363" s="16">
        <v>0</v>
      </c>
      <c r="E363" s="16">
        <v>0</v>
      </c>
      <c r="F363" s="16">
        <v>0</v>
      </c>
      <c r="G363" s="16">
        <v>0</v>
      </c>
      <c r="H363" s="16">
        <v>0</v>
      </c>
      <c r="I363" s="16">
        <v>0</v>
      </c>
      <c r="J363" s="16">
        <v>0</v>
      </c>
      <c r="K363" s="16">
        <v>0</v>
      </c>
      <c r="L363" s="16">
        <v>0</v>
      </c>
      <c r="M363" s="16">
        <v>0</v>
      </c>
      <c r="N363" s="17">
        <f t="shared" si="10"/>
        <v>0</v>
      </c>
    </row>
    <row r="364" spans="1:14" x14ac:dyDescent="0.2">
      <c r="A364" s="9" t="s">
        <v>280</v>
      </c>
      <c r="B364" s="16">
        <v>0</v>
      </c>
      <c r="C364" s="16">
        <v>0</v>
      </c>
      <c r="D364" s="16">
        <v>0</v>
      </c>
      <c r="E364" s="16">
        <v>0</v>
      </c>
      <c r="F364" s="16">
        <v>0</v>
      </c>
      <c r="G364" s="16">
        <v>0</v>
      </c>
      <c r="H364" s="16">
        <v>0</v>
      </c>
      <c r="I364" s="16">
        <v>0</v>
      </c>
      <c r="J364" s="16">
        <v>0</v>
      </c>
      <c r="K364" s="16">
        <v>0</v>
      </c>
      <c r="L364" s="16">
        <v>0</v>
      </c>
      <c r="M364" s="16">
        <v>0</v>
      </c>
      <c r="N364" s="17">
        <f t="shared" si="10"/>
        <v>0</v>
      </c>
    </row>
    <row r="365" spans="1:14" x14ac:dyDescent="0.2">
      <c r="A365" s="9" t="s">
        <v>281</v>
      </c>
      <c r="B365" s="16">
        <v>0</v>
      </c>
      <c r="C365" s="16">
        <v>0</v>
      </c>
      <c r="D365" s="16">
        <v>0</v>
      </c>
      <c r="E365" s="16">
        <v>0</v>
      </c>
      <c r="F365" s="16">
        <v>0</v>
      </c>
      <c r="G365" s="16">
        <v>0</v>
      </c>
      <c r="H365" s="16">
        <v>0</v>
      </c>
      <c r="I365" s="16">
        <v>0</v>
      </c>
      <c r="J365" s="16">
        <v>0</v>
      </c>
      <c r="K365" s="16">
        <v>0</v>
      </c>
      <c r="L365" s="16">
        <v>0</v>
      </c>
      <c r="M365" s="16">
        <v>0</v>
      </c>
      <c r="N365" s="17">
        <f t="shared" si="10"/>
        <v>0</v>
      </c>
    </row>
    <row r="366" spans="1:14" x14ac:dyDescent="0.2">
      <c r="A366" s="9" t="s">
        <v>282</v>
      </c>
      <c r="B366" s="16">
        <v>58930</v>
      </c>
      <c r="C366" s="16">
        <v>72376</v>
      </c>
      <c r="D366" s="16">
        <v>27141</v>
      </c>
      <c r="E366" s="16">
        <v>96529</v>
      </c>
      <c r="F366" s="16">
        <v>57685</v>
      </c>
      <c r="G366" s="16">
        <v>38927</v>
      </c>
      <c r="H366" s="16">
        <v>34528</v>
      </c>
      <c r="I366" s="16">
        <v>35192</v>
      </c>
      <c r="J366" s="16">
        <v>36188</v>
      </c>
      <c r="K366" s="16">
        <v>35275</v>
      </c>
      <c r="L366" s="16">
        <v>49717</v>
      </c>
      <c r="M366" s="16">
        <v>73372</v>
      </c>
      <c r="N366" s="17">
        <f t="shared" si="10"/>
        <v>615860</v>
      </c>
    </row>
    <row r="367" spans="1:14" x14ac:dyDescent="0.2">
      <c r="A367" s="9" t="s">
        <v>283</v>
      </c>
      <c r="B367" s="16">
        <v>0</v>
      </c>
      <c r="C367" s="16">
        <v>0</v>
      </c>
      <c r="D367" s="16">
        <v>0</v>
      </c>
      <c r="E367" s="16">
        <v>0</v>
      </c>
      <c r="F367" s="16">
        <v>0</v>
      </c>
      <c r="G367" s="16">
        <v>0</v>
      </c>
      <c r="H367" s="16">
        <v>0</v>
      </c>
      <c r="I367" s="16">
        <v>0</v>
      </c>
      <c r="J367" s="16">
        <v>0</v>
      </c>
      <c r="K367" s="16">
        <v>0</v>
      </c>
      <c r="L367" s="16">
        <v>0</v>
      </c>
      <c r="M367" s="16">
        <v>0</v>
      </c>
      <c r="N367" s="17">
        <f t="shared" si="10"/>
        <v>0</v>
      </c>
    </row>
    <row r="368" spans="1:14" x14ac:dyDescent="0.2">
      <c r="A368" s="9" t="s">
        <v>284</v>
      </c>
      <c r="B368" s="16">
        <v>0</v>
      </c>
      <c r="C368" s="16">
        <v>0</v>
      </c>
      <c r="D368" s="16">
        <v>0</v>
      </c>
      <c r="E368" s="16">
        <v>0</v>
      </c>
      <c r="F368" s="16">
        <v>0</v>
      </c>
      <c r="G368" s="16">
        <v>0</v>
      </c>
      <c r="H368" s="16">
        <v>0</v>
      </c>
      <c r="I368" s="16">
        <v>0</v>
      </c>
      <c r="J368" s="16">
        <v>0</v>
      </c>
      <c r="K368" s="16">
        <v>0</v>
      </c>
      <c r="L368" s="16">
        <v>0</v>
      </c>
      <c r="M368" s="16">
        <v>0</v>
      </c>
      <c r="N368" s="17">
        <f t="shared" si="10"/>
        <v>0</v>
      </c>
    </row>
    <row r="369" spans="1:14" x14ac:dyDescent="0.2">
      <c r="A369" s="9" t="s">
        <v>285</v>
      </c>
      <c r="B369" s="16">
        <v>0</v>
      </c>
      <c r="C369" s="16">
        <v>0</v>
      </c>
      <c r="D369" s="16">
        <v>0</v>
      </c>
      <c r="E369" s="16">
        <v>0</v>
      </c>
      <c r="F369" s="16">
        <v>0</v>
      </c>
      <c r="G369" s="16">
        <v>0</v>
      </c>
      <c r="H369" s="16">
        <v>0</v>
      </c>
      <c r="I369" s="16">
        <v>0</v>
      </c>
      <c r="J369" s="16">
        <v>0</v>
      </c>
      <c r="K369" s="16">
        <v>0</v>
      </c>
      <c r="L369" s="16">
        <v>0</v>
      </c>
      <c r="M369" s="16">
        <v>0</v>
      </c>
      <c r="N369" s="17">
        <f t="shared" si="10"/>
        <v>0</v>
      </c>
    </row>
    <row r="370" spans="1:14" x14ac:dyDescent="0.2">
      <c r="A370" s="9" t="s">
        <v>286</v>
      </c>
      <c r="B370" s="16">
        <v>0</v>
      </c>
      <c r="C370" s="16">
        <v>0</v>
      </c>
      <c r="D370" s="16">
        <v>0</v>
      </c>
      <c r="E370" s="16">
        <v>0</v>
      </c>
      <c r="F370" s="16">
        <v>0</v>
      </c>
      <c r="G370" s="16">
        <v>0</v>
      </c>
      <c r="H370" s="16">
        <v>0</v>
      </c>
      <c r="I370" s="16">
        <v>0</v>
      </c>
      <c r="J370" s="16">
        <v>0</v>
      </c>
      <c r="K370" s="16">
        <v>0</v>
      </c>
      <c r="L370" s="16">
        <v>0</v>
      </c>
      <c r="M370" s="16">
        <v>0</v>
      </c>
      <c r="N370" s="17">
        <f t="shared" si="10"/>
        <v>0</v>
      </c>
    </row>
    <row r="371" spans="1:14" x14ac:dyDescent="0.2">
      <c r="A371" s="9" t="s">
        <v>287</v>
      </c>
      <c r="B371" s="16">
        <v>0</v>
      </c>
      <c r="C371" s="16">
        <v>0</v>
      </c>
      <c r="D371" s="16">
        <v>0</v>
      </c>
      <c r="E371" s="16">
        <v>0</v>
      </c>
      <c r="F371" s="16">
        <v>0</v>
      </c>
      <c r="G371" s="16">
        <v>0</v>
      </c>
      <c r="H371" s="16">
        <v>0</v>
      </c>
      <c r="I371" s="16">
        <v>0</v>
      </c>
      <c r="J371" s="16">
        <v>0</v>
      </c>
      <c r="K371" s="16">
        <v>0</v>
      </c>
      <c r="L371" s="16">
        <v>0</v>
      </c>
      <c r="M371" s="16">
        <v>0</v>
      </c>
      <c r="N371" s="17">
        <f t="shared" si="10"/>
        <v>0</v>
      </c>
    </row>
    <row r="372" spans="1:14" x14ac:dyDescent="0.2">
      <c r="A372" s="9" t="s">
        <v>288</v>
      </c>
      <c r="B372" s="16">
        <v>0</v>
      </c>
      <c r="C372" s="16">
        <v>0</v>
      </c>
      <c r="D372" s="16">
        <v>0</v>
      </c>
      <c r="E372" s="16">
        <v>0</v>
      </c>
      <c r="F372" s="16">
        <v>0</v>
      </c>
      <c r="G372" s="16">
        <v>0</v>
      </c>
      <c r="H372" s="16">
        <v>0</v>
      </c>
      <c r="I372" s="16">
        <v>0</v>
      </c>
      <c r="J372" s="16">
        <v>0</v>
      </c>
      <c r="K372" s="16">
        <v>0</v>
      </c>
      <c r="L372" s="16">
        <v>0</v>
      </c>
      <c r="M372" s="16">
        <v>0</v>
      </c>
      <c r="N372" s="17">
        <f t="shared" si="10"/>
        <v>0</v>
      </c>
    </row>
    <row r="373" spans="1:14" x14ac:dyDescent="0.2">
      <c r="A373" s="9" t="s">
        <v>289</v>
      </c>
      <c r="B373" s="16">
        <v>0</v>
      </c>
      <c r="C373" s="16">
        <v>0</v>
      </c>
      <c r="D373" s="16">
        <v>0</v>
      </c>
      <c r="E373" s="16">
        <v>0</v>
      </c>
      <c r="F373" s="16">
        <v>0</v>
      </c>
      <c r="G373" s="16">
        <v>0</v>
      </c>
      <c r="H373" s="16">
        <v>0</v>
      </c>
      <c r="I373" s="16">
        <v>0</v>
      </c>
      <c r="J373" s="16">
        <v>0</v>
      </c>
      <c r="K373" s="16">
        <v>0</v>
      </c>
      <c r="L373" s="16">
        <v>0</v>
      </c>
      <c r="M373" s="16">
        <v>0</v>
      </c>
      <c r="N373" s="17">
        <f t="shared" si="10"/>
        <v>0</v>
      </c>
    </row>
    <row r="374" spans="1:14" x14ac:dyDescent="0.2">
      <c r="A374" s="9" t="s">
        <v>290</v>
      </c>
      <c r="B374" s="16">
        <v>0</v>
      </c>
      <c r="C374" s="16">
        <v>0</v>
      </c>
      <c r="D374" s="16">
        <v>0</v>
      </c>
      <c r="E374" s="16">
        <v>0</v>
      </c>
      <c r="F374" s="16">
        <v>0</v>
      </c>
      <c r="G374" s="16">
        <v>0</v>
      </c>
      <c r="H374" s="16">
        <v>0</v>
      </c>
      <c r="I374" s="16">
        <v>0</v>
      </c>
      <c r="J374" s="16">
        <v>0</v>
      </c>
      <c r="K374" s="16">
        <v>0</v>
      </c>
      <c r="L374" s="16">
        <v>0</v>
      </c>
      <c r="M374" s="16">
        <v>0</v>
      </c>
      <c r="N374" s="17">
        <f t="shared" si="10"/>
        <v>0</v>
      </c>
    </row>
    <row r="375" spans="1:14" x14ac:dyDescent="0.2">
      <c r="A375" s="9" t="s">
        <v>291</v>
      </c>
      <c r="B375" s="16">
        <v>0</v>
      </c>
      <c r="C375" s="16">
        <v>0</v>
      </c>
      <c r="D375" s="16">
        <v>0</v>
      </c>
      <c r="E375" s="16">
        <v>0</v>
      </c>
      <c r="F375" s="16">
        <v>0</v>
      </c>
      <c r="G375" s="16">
        <v>0</v>
      </c>
      <c r="H375" s="16">
        <v>0</v>
      </c>
      <c r="I375" s="16">
        <v>0</v>
      </c>
      <c r="J375" s="16">
        <v>0</v>
      </c>
      <c r="K375" s="16">
        <v>0</v>
      </c>
      <c r="L375" s="16">
        <v>0</v>
      </c>
      <c r="M375" s="16">
        <v>0</v>
      </c>
      <c r="N375" s="17">
        <f t="shared" si="10"/>
        <v>0</v>
      </c>
    </row>
    <row r="376" spans="1:14" x14ac:dyDescent="0.2">
      <c r="A376" s="9" t="s">
        <v>292</v>
      </c>
      <c r="B376" s="16">
        <v>0</v>
      </c>
      <c r="C376" s="16">
        <v>0</v>
      </c>
      <c r="D376" s="16">
        <v>0</v>
      </c>
      <c r="E376" s="16">
        <v>0</v>
      </c>
      <c r="F376" s="16">
        <v>0</v>
      </c>
      <c r="G376" s="16">
        <v>0</v>
      </c>
      <c r="H376" s="16">
        <v>0</v>
      </c>
      <c r="I376" s="16">
        <v>0</v>
      </c>
      <c r="J376" s="16">
        <v>0</v>
      </c>
      <c r="K376" s="16">
        <v>0</v>
      </c>
      <c r="L376" s="16">
        <v>0</v>
      </c>
      <c r="M376" s="16">
        <v>0</v>
      </c>
      <c r="N376" s="17">
        <f t="shared" si="10"/>
        <v>0</v>
      </c>
    </row>
    <row r="377" spans="1:14" x14ac:dyDescent="0.2">
      <c r="A377" s="9" t="s">
        <v>293</v>
      </c>
      <c r="B377" s="16">
        <v>0</v>
      </c>
      <c r="C377" s="16">
        <v>0</v>
      </c>
      <c r="D377" s="16">
        <v>0</v>
      </c>
      <c r="E377" s="16">
        <v>0</v>
      </c>
      <c r="F377" s="16">
        <v>0</v>
      </c>
      <c r="G377" s="16">
        <v>0</v>
      </c>
      <c r="H377" s="16">
        <v>0</v>
      </c>
      <c r="I377" s="16">
        <v>0</v>
      </c>
      <c r="J377" s="16">
        <v>0</v>
      </c>
      <c r="K377" s="16">
        <v>0</v>
      </c>
      <c r="L377" s="16">
        <v>0</v>
      </c>
      <c r="M377" s="16">
        <v>0</v>
      </c>
      <c r="N377" s="17">
        <f t="shared" si="10"/>
        <v>0</v>
      </c>
    </row>
    <row r="378" spans="1:14" x14ac:dyDescent="0.2">
      <c r="A378" s="9" t="s">
        <v>294</v>
      </c>
      <c r="B378" s="16">
        <v>0</v>
      </c>
      <c r="C378" s="16">
        <v>0</v>
      </c>
      <c r="D378" s="16">
        <v>0</v>
      </c>
      <c r="E378" s="16">
        <v>0</v>
      </c>
      <c r="F378" s="16">
        <v>0</v>
      </c>
      <c r="G378" s="16">
        <v>0</v>
      </c>
      <c r="H378" s="16">
        <v>0</v>
      </c>
      <c r="I378" s="16">
        <v>0</v>
      </c>
      <c r="J378" s="16">
        <v>0</v>
      </c>
      <c r="K378" s="16">
        <v>0</v>
      </c>
      <c r="L378" s="16">
        <v>0</v>
      </c>
      <c r="M378" s="16">
        <v>0</v>
      </c>
      <c r="N378" s="17">
        <f t="shared" si="10"/>
        <v>0</v>
      </c>
    </row>
    <row r="379" spans="1:14" x14ac:dyDescent="0.2">
      <c r="A379" s="9" t="s">
        <v>295</v>
      </c>
      <c r="B379" s="16">
        <v>0</v>
      </c>
      <c r="C379" s="16">
        <v>0</v>
      </c>
      <c r="D379" s="16">
        <v>0</v>
      </c>
      <c r="E379" s="16">
        <v>0</v>
      </c>
      <c r="F379" s="16">
        <v>0</v>
      </c>
      <c r="G379" s="16">
        <v>0</v>
      </c>
      <c r="H379" s="16">
        <v>0</v>
      </c>
      <c r="I379" s="16">
        <v>0</v>
      </c>
      <c r="J379" s="16">
        <v>0</v>
      </c>
      <c r="K379" s="16">
        <v>0</v>
      </c>
      <c r="L379" s="16">
        <v>0</v>
      </c>
      <c r="M379" s="16">
        <v>0</v>
      </c>
      <c r="N379" s="17">
        <f t="shared" si="10"/>
        <v>0</v>
      </c>
    </row>
    <row r="380" spans="1:14" x14ac:dyDescent="0.2">
      <c r="A380" s="9" t="s">
        <v>392</v>
      </c>
      <c r="B380" s="16">
        <v>0</v>
      </c>
      <c r="C380" s="16">
        <v>0</v>
      </c>
      <c r="D380" s="16">
        <v>0</v>
      </c>
      <c r="E380" s="16">
        <v>0</v>
      </c>
      <c r="F380" s="16">
        <v>0</v>
      </c>
      <c r="G380" s="16">
        <v>0</v>
      </c>
      <c r="H380" s="16">
        <v>0</v>
      </c>
      <c r="I380" s="16">
        <v>0</v>
      </c>
      <c r="J380" s="16">
        <v>0</v>
      </c>
      <c r="K380" s="16">
        <v>0</v>
      </c>
      <c r="L380" s="16">
        <v>0</v>
      </c>
      <c r="M380" s="16">
        <v>0</v>
      </c>
      <c r="N380" s="17">
        <f t="shared" si="10"/>
        <v>0</v>
      </c>
    </row>
    <row r="381" spans="1:14" x14ac:dyDescent="0.2">
      <c r="A381" s="15" t="s">
        <v>398</v>
      </c>
      <c r="B381" s="16">
        <v>0</v>
      </c>
      <c r="C381" s="16">
        <v>0</v>
      </c>
      <c r="D381" s="16">
        <v>0</v>
      </c>
      <c r="E381" s="16">
        <v>0</v>
      </c>
      <c r="F381" s="16">
        <v>0</v>
      </c>
      <c r="G381" s="16">
        <v>0</v>
      </c>
      <c r="H381" s="16">
        <v>0</v>
      </c>
      <c r="I381" s="16">
        <v>0</v>
      </c>
      <c r="J381" s="16">
        <v>0</v>
      </c>
      <c r="K381" s="16">
        <v>0</v>
      </c>
      <c r="L381" s="16">
        <v>0</v>
      </c>
      <c r="M381" s="16">
        <v>0</v>
      </c>
      <c r="N381" s="17">
        <f t="shared" si="10"/>
        <v>0</v>
      </c>
    </row>
    <row r="382" spans="1:14" x14ac:dyDescent="0.2">
      <c r="A382" s="9" t="s">
        <v>296</v>
      </c>
      <c r="B382" s="16">
        <v>0</v>
      </c>
      <c r="C382" s="16">
        <v>0</v>
      </c>
      <c r="D382" s="16">
        <v>0</v>
      </c>
      <c r="E382" s="16">
        <v>0</v>
      </c>
      <c r="F382" s="16">
        <v>0</v>
      </c>
      <c r="G382" s="16">
        <v>0</v>
      </c>
      <c r="H382" s="16">
        <v>0</v>
      </c>
      <c r="I382" s="16">
        <v>0</v>
      </c>
      <c r="J382" s="16">
        <v>0</v>
      </c>
      <c r="K382" s="16">
        <v>0</v>
      </c>
      <c r="L382" s="16">
        <v>0</v>
      </c>
      <c r="M382" s="16">
        <v>0</v>
      </c>
      <c r="N382" s="17">
        <f t="shared" si="10"/>
        <v>0</v>
      </c>
    </row>
    <row r="383" spans="1:14" x14ac:dyDescent="0.2">
      <c r="A383" s="9" t="s">
        <v>297</v>
      </c>
      <c r="B383" s="16">
        <v>0</v>
      </c>
      <c r="C383" s="16">
        <v>0</v>
      </c>
      <c r="D383" s="16">
        <v>0</v>
      </c>
      <c r="E383" s="16">
        <v>0</v>
      </c>
      <c r="F383" s="16">
        <v>0</v>
      </c>
      <c r="G383" s="16">
        <v>0</v>
      </c>
      <c r="H383" s="16">
        <v>0</v>
      </c>
      <c r="I383" s="16">
        <v>0</v>
      </c>
      <c r="J383" s="16">
        <v>0</v>
      </c>
      <c r="K383" s="16">
        <v>0</v>
      </c>
      <c r="L383" s="16">
        <v>0</v>
      </c>
      <c r="M383" s="16">
        <v>0</v>
      </c>
      <c r="N383" s="17">
        <f t="shared" si="10"/>
        <v>0</v>
      </c>
    </row>
    <row r="384" spans="1:14" x14ac:dyDescent="0.2">
      <c r="A384" s="9" t="s">
        <v>298</v>
      </c>
      <c r="B384" s="16">
        <v>0</v>
      </c>
      <c r="C384" s="16">
        <v>0</v>
      </c>
      <c r="D384" s="16">
        <v>0</v>
      </c>
      <c r="E384" s="16">
        <v>0</v>
      </c>
      <c r="F384" s="16">
        <v>0</v>
      </c>
      <c r="G384" s="16">
        <v>0</v>
      </c>
      <c r="H384" s="16">
        <v>0</v>
      </c>
      <c r="I384" s="16">
        <v>0</v>
      </c>
      <c r="J384" s="16">
        <v>0</v>
      </c>
      <c r="K384" s="16">
        <v>0</v>
      </c>
      <c r="L384" s="16">
        <v>0</v>
      </c>
      <c r="M384" s="16">
        <v>0</v>
      </c>
      <c r="N384" s="17">
        <f t="shared" si="10"/>
        <v>0</v>
      </c>
    </row>
    <row r="385" spans="1:14" x14ac:dyDescent="0.2">
      <c r="A385" s="9" t="s">
        <v>299</v>
      </c>
      <c r="B385" s="16">
        <v>0</v>
      </c>
      <c r="C385" s="16">
        <v>0</v>
      </c>
      <c r="D385" s="16">
        <v>0</v>
      </c>
      <c r="E385" s="16">
        <v>0</v>
      </c>
      <c r="F385" s="16">
        <v>0</v>
      </c>
      <c r="G385" s="16">
        <v>0</v>
      </c>
      <c r="H385" s="16">
        <v>0</v>
      </c>
      <c r="I385" s="16">
        <v>0</v>
      </c>
      <c r="J385" s="16">
        <v>0</v>
      </c>
      <c r="K385" s="16">
        <v>0</v>
      </c>
      <c r="L385" s="16">
        <v>0</v>
      </c>
      <c r="M385" s="16">
        <v>0</v>
      </c>
      <c r="N385" s="17">
        <f t="shared" si="10"/>
        <v>0</v>
      </c>
    </row>
    <row r="386" spans="1:14" x14ac:dyDescent="0.2">
      <c r="A386" s="12" t="s">
        <v>509</v>
      </c>
      <c r="B386" s="20">
        <v>0</v>
      </c>
      <c r="C386" s="20">
        <v>0</v>
      </c>
      <c r="D386" s="20">
        <v>0</v>
      </c>
      <c r="E386" s="20">
        <v>0</v>
      </c>
      <c r="F386" s="20">
        <v>0</v>
      </c>
      <c r="G386" s="20">
        <v>0</v>
      </c>
      <c r="H386" s="20">
        <v>0</v>
      </c>
      <c r="I386" s="20">
        <v>0</v>
      </c>
      <c r="J386" s="20">
        <v>0</v>
      </c>
      <c r="K386" s="20">
        <v>0</v>
      </c>
      <c r="L386" s="20">
        <v>0</v>
      </c>
      <c r="M386" s="20">
        <v>0</v>
      </c>
      <c r="N386" s="11">
        <f>SUM(B386:M386)</f>
        <v>0</v>
      </c>
    </row>
    <row r="387" spans="1:14" x14ac:dyDescent="0.2">
      <c r="A387" s="9" t="s">
        <v>300</v>
      </c>
      <c r="B387" s="16">
        <v>0</v>
      </c>
      <c r="C387" s="16">
        <v>0</v>
      </c>
      <c r="D387" s="16">
        <v>0</v>
      </c>
      <c r="E387" s="16">
        <v>0</v>
      </c>
      <c r="F387" s="16">
        <v>0</v>
      </c>
      <c r="G387" s="16">
        <v>0</v>
      </c>
      <c r="H387" s="16">
        <v>0</v>
      </c>
      <c r="I387" s="16">
        <v>0</v>
      </c>
      <c r="J387" s="16">
        <v>0</v>
      </c>
      <c r="K387" s="16">
        <v>0</v>
      </c>
      <c r="L387" s="16">
        <v>0</v>
      </c>
      <c r="M387" s="16">
        <v>0</v>
      </c>
      <c r="N387" s="17">
        <f t="shared" ref="N387:N450" si="11">SUM(B387:M387)</f>
        <v>0</v>
      </c>
    </row>
    <row r="388" spans="1:14" x14ac:dyDescent="0.2">
      <c r="A388" s="9" t="s">
        <v>301</v>
      </c>
      <c r="B388" s="16">
        <v>0</v>
      </c>
      <c r="C388" s="16">
        <v>0</v>
      </c>
      <c r="D388" s="16">
        <v>0</v>
      </c>
      <c r="E388" s="16">
        <v>0</v>
      </c>
      <c r="F388" s="16">
        <v>0</v>
      </c>
      <c r="G388" s="16">
        <v>0</v>
      </c>
      <c r="H388" s="16">
        <v>0</v>
      </c>
      <c r="I388" s="16">
        <v>0</v>
      </c>
      <c r="J388" s="16">
        <v>0</v>
      </c>
      <c r="K388" s="16">
        <v>0</v>
      </c>
      <c r="L388" s="16">
        <v>0</v>
      </c>
      <c r="M388" s="16">
        <v>0</v>
      </c>
      <c r="N388" s="17">
        <f t="shared" si="11"/>
        <v>0</v>
      </c>
    </row>
    <row r="389" spans="1:14" x14ac:dyDescent="0.2">
      <c r="A389" s="9" t="s">
        <v>302</v>
      </c>
      <c r="B389" s="16">
        <v>0</v>
      </c>
      <c r="C389" s="16">
        <v>0</v>
      </c>
      <c r="D389" s="16">
        <v>0</v>
      </c>
      <c r="E389" s="16">
        <v>0</v>
      </c>
      <c r="F389" s="16">
        <v>0</v>
      </c>
      <c r="G389" s="16">
        <v>0</v>
      </c>
      <c r="H389" s="16">
        <v>0</v>
      </c>
      <c r="I389" s="16">
        <v>0</v>
      </c>
      <c r="J389" s="16">
        <v>0</v>
      </c>
      <c r="K389" s="16">
        <v>0</v>
      </c>
      <c r="L389" s="16">
        <v>0</v>
      </c>
      <c r="M389" s="16">
        <v>0</v>
      </c>
      <c r="N389" s="17">
        <f t="shared" si="11"/>
        <v>0</v>
      </c>
    </row>
    <row r="390" spans="1:14" x14ac:dyDescent="0.2">
      <c r="A390" s="9" t="s">
        <v>303</v>
      </c>
      <c r="B390" s="16">
        <v>0</v>
      </c>
      <c r="C390" s="16">
        <v>0</v>
      </c>
      <c r="D390" s="16">
        <v>0</v>
      </c>
      <c r="E390" s="16">
        <v>0</v>
      </c>
      <c r="F390" s="16">
        <v>0</v>
      </c>
      <c r="G390" s="16">
        <v>0</v>
      </c>
      <c r="H390" s="16">
        <v>0</v>
      </c>
      <c r="I390" s="16">
        <v>0</v>
      </c>
      <c r="J390" s="16">
        <v>0</v>
      </c>
      <c r="K390" s="16">
        <v>0</v>
      </c>
      <c r="L390" s="16">
        <v>0</v>
      </c>
      <c r="M390" s="16">
        <v>0</v>
      </c>
      <c r="N390" s="17">
        <f t="shared" si="11"/>
        <v>0</v>
      </c>
    </row>
    <row r="391" spans="1:14" x14ac:dyDescent="0.2">
      <c r="A391" s="9" t="s">
        <v>304</v>
      </c>
      <c r="B391" s="16">
        <v>0</v>
      </c>
      <c r="C391" s="16">
        <v>0</v>
      </c>
      <c r="D391" s="16">
        <v>0</v>
      </c>
      <c r="E391" s="16">
        <v>0</v>
      </c>
      <c r="F391" s="16">
        <v>0</v>
      </c>
      <c r="G391" s="16">
        <v>0</v>
      </c>
      <c r="H391" s="16">
        <v>0</v>
      </c>
      <c r="I391" s="16">
        <v>0</v>
      </c>
      <c r="J391" s="16">
        <v>0</v>
      </c>
      <c r="K391" s="16">
        <v>0</v>
      </c>
      <c r="L391" s="16">
        <v>0</v>
      </c>
      <c r="M391" s="16">
        <v>0</v>
      </c>
      <c r="N391" s="17">
        <f t="shared" si="11"/>
        <v>0</v>
      </c>
    </row>
    <row r="392" spans="1:14" x14ac:dyDescent="0.2">
      <c r="A392" s="9" t="s">
        <v>305</v>
      </c>
      <c r="B392" s="16">
        <v>0</v>
      </c>
      <c r="C392" s="16">
        <v>0</v>
      </c>
      <c r="D392" s="16">
        <v>0</v>
      </c>
      <c r="E392" s="16">
        <v>0</v>
      </c>
      <c r="F392" s="16">
        <v>0</v>
      </c>
      <c r="G392" s="16">
        <v>0</v>
      </c>
      <c r="H392" s="16">
        <v>0</v>
      </c>
      <c r="I392" s="16">
        <v>0</v>
      </c>
      <c r="J392" s="16">
        <v>0</v>
      </c>
      <c r="K392" s="16">
        <v>0</v>
      </c>
      <c r="L392" s="16">
        <v>0</v>
      </c>
      <c r="M392" s="16">
        <v>0</v>
      </c>
      <c r="N392" s="17">
        <f t="shared" si="11"/>
        <v>0</v>
      </c>
    </row>
    <row r="393" spans="1:14" x14ac:dyDescent="0.2">
      <c r="A393" s="9" t="s">
        <v>306</v>
      </c>
      <c r="B393" s="16">
        <v>0</v>
      </c>
      <c r="C393" s="16">
        <v>0</v>
      </c>
      <c r="D393" s="16">
        <v>0</v>
      </c>
      <c r="E393" s="16">
        <v>0</v>
      </c>
      <c r="F393" s="16">
        <v>0</v>
      </c>
      <c r="G393" s="16">
        <v>0</v>
      </c>
      <c r="H393" s="16">
        <v>0</v>
      </c>
      <c r="I393" s="16">
        <v>0</v>
      </c>
      <c r="J393" s="16">
        <v>0</v>
      </c>
      <c r="K393" s="16">
        <v>0</v>
      </c>
      <c r="L393" s="16">
        <v>0</v>
      </c>
      <c r="M393" s="16">
        <v>0</v>
      </c>
      <c r="N393" s="17">
        <f t="shared" si="11"/>
        <v>0</v>
      </c>
    </row>
    <row r="394" spans="1:14" x14ac:dyDescent="0.2">
      <c r="A394" s="9" t="s">
        <v>307</v>
      </c>
      <c r="B394" s="16">
        <v>151392</v>
      </c>
      <c r="C394" s="16">
        <v>165502</v>
      </c>
      <c r="D394" s="16">
        <v>96197</v>
      </c>
      <c r="E394" s="16">
        <v>78186</v>
      </c>
      <c r="F394" s="16">
        <v>115121</v>
      </c>
      <c r="G394" s="16">
        <v>93126</v>
      </c>
      <c r="H394" s="16">
        <v>91051</v>
      </c>
      <c r="I394" s="16">
        <v>104082</v>
      </c>
      <c r="J394" s="16">
        <v>98604</v>
      </c>
      <c r="K394" s="16">
        <v>113876</v>
      </c>
      <c r="L394" s="16">
        <v>134543</v>
      </c>
      <c r="M394" s="16">
        <v>91383</v>
      </c>
      <c r="N394" s="17">
        <f t="shared" si="11"/>
        <v>1333063</v>
      </c>
    </row>
    <row r="395" spans="1:14" x14ac:dyDescent="0.2">
      <c r="A395" s="9" t="s">
        <v>308</v>
      </c>
      <c r="B395" s="16">
        <v>0</v>
      </c>
      <c r="C395" s="16">
        <v>0</v>
      </c>
      <c r="D395" s="16">
        <v>0</v>
      </c>
      <c r="E395" s="16">
        <v>0</v>
      </c>
      <c r="F395" s="16">
        <v>0</v>
      </c>
      <c r="G395" s="16">
        <v>0</v>
      </c>
      <c r="H395" s="16">
        <v>0</v>
      </c>
      <c r="I395" s="16">
        <v>0</v>
      </c>
      <c r="J395" s="16">
        <v>0</v>
      </c>
      <c r="K395" s="16">
        <v>0</v>
      </c>
      <c r="L395" s="16">
        <v>0</v>
      </c>
      <c r="M395" s="16">
        <v>0</v>
      </c>
      <c r="N395" s="17">
        <f t="shared" si="11"/>
        <v>0</v>
      </c>
    </row>
    <row r="396" spans="1:14" x14ac:dyDescent="0.2">
      <c r="A396" s="9" t="s">
        <v>309</v>
      </c>
      <c r="B396" s="16">
        <v>0</v>
      </c>
      <c r="C396" s="16">
        <v>0</v>
      </c>
      <c r="D396" s="16">
        <v>0</v>
      </c>
      <c r="E396" s="16">
        <v>0</v>
      </c>
      <c r="F396" s="16">
        <v>0</v>
      </c>
      <c r="G396" s="16">
        <v>0</v>
      </c>
      <c r="H396" s="16">
        <v>0</v>
      </c>
      <c r="I396" s="16">
        <v>0</v>
      </c>
      <c r="J396" s="16">
        <v>0</v>
      </c>
      <c r="K396" s="16">
        <v>0</v>
      </c>
      <c r="L396" s="16">
        <v>0</v>
      </c>
      <c r="M396" s="16">
        <v>0</v>
      </c>
      <c r="N396" s="17">
        <f t="shared" si="11"/>
        <v>0</v>
      </c>
    </row>
    <row r="397" spans="1:14" x14ac:dyDescent="0.2">
      <c r="A397" s="9" t="s">
        <v>310</v>
      </c>
      <c r="B397" s="16">
        <v>0</v>
      </c>
      <c r="C397" s="16">
        <v>0</v>
      </c>
      <c r="D397" s="16">
        <v>0</v>
      </c>
      <c r="E397" s="16">
        <v>0</v>
      </c>
      <c r="F397" s="16">
        <v>0</v>
      </c>
      <c r="G397" s="16">
        <v>0</v>
      </c>
      <c r="H397" s="16">
        <v>0</v>
      </c>
      <c r="I397" s="16">
        <v>0</v>
      </c>
      <c r="J397" s="16">
        <v>0</v>
      </c>
      <c r="K397" s="16">
        <v>0</v>
      </c>
      <c r="L397" s="16">
        <v>0</v>
      </c>
      <c r="M397" s="16">
        <v>0</v>
      </c>
      <c r="N397" s="17">
        <f t="shared" si="11"/>
        <v>0</v>
      </c>
    </row>
    <row r="398" spans="1:14" x14ac:dyDescent="0.2">
      <c r="A398" s="9" t="s">
        <v>311</v>
      </c>
      <c r="B398" s="16">
        <v>0</v>
      </c>
      <c r="C398" s="16">
        <v>0</v>
      </c>
      <c r="D398" s="16">
        <v>0</v>
      </c>
      <c r="E398" s="16">
        <v>0</v>
      </c>
      <c r="F398" s="16">
        <v>0</v>
      </c>
      <c r="G398" s="16">
        <v>0</v>
      </c>
      <c r="H398" s="16">
        <v>0</v>
      </c>
      <c r="I398" s="16">
        <v>0</v>
      </c>
      <c r="J398" s="16">
        <v>0</v>
      </c>
      <c r="K398" s="16">
        <v>0</v>
      </c>
      <c r="L398" s="16">
        <v>0</v>
      </c>
      <c r="M398" s="16">
        <v>0</v>
      </c>
      <c r="N398" s="17">
        <f t="shared" si="11"/>
        <v>0</v>
      </c>
    </row>
    <row r="399" spans="1:14" x14ac:dyDescent="0.2">
      <c r="A399" s="9" t="s">
        <v>313</v>
      </c>
      <c r="B399" s="16">
        <v>0</v>
      </c>
      <c r="C399" s="16">
        <v>0</v>
      </c>
      <c r="D399" s="16">
        <v>0</v>
      </c>
      <c r="E399" s="16">
        <v>0</v>
      </c>
      <c r="F399" s="16">
        <v>0</v>
      </c>
      <c r="G399" s="16">
        <v>0</v>
      </c>
      <c r="H399" s="16">
        <v>0</v>
      </c>
      <c r="I399" s="16">
        <v>0</v>
      </c>
      <c r="J399" s="16">
        <v>0</v>
      </c>
      <c r="K399" s="16">
        <v>0</v>
      </c>
      <c r="L399" s="16">
        <v>0</v>
      </c>
      <c r="M399" s="16">
        <v>0</v>
      </c>
      <c r="N399" s="17">
        <f t="shared" si="11"/>
        <v>0</v>
      </c>
    </row>
    <row r="400" spans="1:14" x14ac:dyDescent="0.2">
      <c r="A400" s="15" t="s">
        <v>312</v>
      </c>
      <c r="B400" s="16">
        <v>105600.21</v>
      </c>
      <c r="C400" s="16">
        <v>145673.31</v>
      </c>
      <c r="D400" s="16">
        <v>107256.43</v>
      </c>
      <c r="E400" s="16">
        <v>105500.89</v>
      </c>
      <c r="F400" s="16">
        <v>145174.73000000001</v>
      </c>
      <c r="G400" s="16">
        <v>105909.21</v>
      </c>
      <c r="H400" s="16">
        <v>129042.32</v>
      </c>
      <c r="I400" s="16">
        <v>112917.7</v>
      </c>
      <c r="J400" s="16">
        <v>129718.45</v>
      </c>
      <c r="K400" s="16">
        <v>122536.46</v>
      </c>
      <c r="L400" s="16">
        <v>136722.48000000001</v>
      </c>
      <c r="M400" s="16">
        <v>108144.18</v>
      </c>
      <c r="N400" s="17">
        <f t="shared" si="11"/>
        <v>1454196.3699999999</v>
      </c>
    </row>
    <row r="401" spans="1:14" x14ac:dyDescent="0.2">
      <c r="A401" s="9" t="s">
        <v>314</v>
      </c>
      <c r="B401" s="16">
        <v>0</v>
      </c>
      <c r="C401" s="16">
        <v>0</v>
      </c>
      <c r="D401" s="16">
        <v>0</v>
      </c>
      <c r="E401" s="16">
        <v>0</v>
      </c>
      <c r="F401" s="16">
        <v>0</v>
      </c>
      <c r="G401" s="16">
        <v>0</v>
      </c>
      <c r="H401" s="16">
        <v>0</v>
      </c>
      <c r="I401" s="16">
        <v>0</v>
      </c>
      <c r="J401" s="16">
        <v>0</v>
      </c>
      <c r="K401" s="16">
        <v>0</v>
      </c>
      <c r="L401" s="16">
        <v>0</v>
      </c>
      <c r="M401" s="16">
        <v>0</v>
      </c>
      <c r="N401" s="17">
        <f t="shared" si="11"/>
        <v>0</v>
      </c>
    </row>
    <row r="402" spans="1:14" x14ac:dyDescent="0.2">
      <c r="A402" s="9" t="s">
        <v>315</v>
      </c>
      <c r="B402" s="16">
        <v>0</v>
      </c>
      <c r="C402" s="16">
        <v>0</v>
      </c>
      <c r="D402" s="16">
        <v>0</v>
      </c>
      <c r="E402" s="16">
        <v>0</v>
      </c>
      <c r="F402" s="16">
        <v>0</v>
      </c>
      <c r="G402" s="16">
        <v>0</v>
      </c>
      <c r="H402" s="16">
        <v>0</v>
      </c>
      <c r="I402" s="16">
        <v>0</v>
      </c>
      <c r="J402" s="16">
        <v>0</v>
      </c>
      <c r="K402" s="16">
        <v>0</v>
      </c>
      <c r="L402" s="16">
        <v>0</v>
      </c>
      <c r="M402" s="16">
        <v>0</v>
      </c>
      <c r="N402" s="17">
        <f t="shared" si="11"/>
        <v>0</v>
      </c>
    </row>
    <row r="403" spans="1:14" x14ac:dyDescent="0.2">
      <c r="A403" s="9" t="s">
        <v>316</v>
      </c>
      <c r="B403" s="16">
        <v>0</v>
      </c>
      <c r="C403" s="16">
        <v>0</v>
      </c>
      <c r="D403" s="16">
        <v>0</v>
      </c>
      <c r="E403" s="16">
        <v>0</v>
      </c>
      <c r="F403" s="16">
        <v>0</v>
      </c>
      <c r="G403" s="16">
        <v>0</v>
      </c>
      <c r="H403" s="16">
        <v>0</v>
      </c>
      <c r="I403" s="16">
        <v>0</v>
      </c>
      <c r="J403" s="16">
        <v>0</v>
      </c>
      <c r="K403" s="16">
        <v>0</v>
      </c>
      <c r="L403" s="16">
        <v>0</v>
      </c>
      <c r="M403" s="16">
        <v>0</v>
      </c>
      <c r="N403" s="17">
        <f t="shared" si="11"/>
        <v>0</v>
      </c>
    </row>
    <row r="404" spans="1:14" x14ac:dyDescent="0.2">
      <c r="A404" s="12" t="s">
        <v>510</v>
      </c>
      <c r="B404" s="20">
        <v>0</v>
      </c>
      <c r="C404" s="20">
        <v>0</v>
      </c>
      <c r="D404" s="20">
        <v>0</v>
      </c>
      <c r="E404" s="20">
        <v>0</v>
      </c>
      <c r="F404" s="20">
        <v>0</v>
      </c>
      <c r="G404" s="20">
        <v>0</v>
      </c>
      <c r="H404" s="20">
        <v>0</v>
      </c>
      <c r="I404" s="20">
        <v>0</v>
      </c>
      <c r="J404" s="20">
        <v>0</v>
      </c>
      <c r="K404" s="20">
        <v>0</v>
      </c>
      <c r="L404" s="20">
        <v>0</v>
      </c>
      <c r="M404" s="20">
        <v>0</v>
      </c>
      <c r="N404" s="11">
        <f t="shared" si="11"/>
        <v>0</v>
      </c>
    </row>
    <row r="405" spans="1:14" x14ac:dyDescent="0.2">
      <c r="A405" s="9" t="s">
        <v>317</v>
      </c>
      <c r="B405" s="16">
        <v>0</v>
      </c>
      <c r="C405" s="16">
        <v>0</v>
      </c>
      <c r="D405" s="16">
        <v>0</v>
      </c>
      <c r="E405" s="16">
        <v>0</v>
      </c>
      <c r="F405" s="16">
        <v>0</v>
      </c>
      <c r="G405" s="16">
        <v>0</v>
      </c>
      <c r="H405" s="16">
        <v>0</v>
      </c>
      <c r="I405" s="16">
        <v>0</v>
      </c>
      <c r="J405" s="16">
        <v>0</v>
      </c>
      <c r="K405" s="16">
        <v>0</v>
      </c>
      <c r="L405" s="16">
        <v>0</v>
      </c>
      <c r="M405" s="16">
        <v>0</v>
      </c>
      <c r="N405" s="17">
        <f t="shared" si="11"/>
        <v>0</v>
      </c>
    </row>
    <row r="406" spans="1:14" x14ac:dyDescent="0.2">
      <c r="A406" s="9" t="s">
        <v>318</v>
      </c>
      <c r="B406" s="16">
        <v>0</v>
      </c>
      <c r="C406" s="16">
        <v>0</v>
      </c>
      <c r="D406" s="16">
        <v>0</v>
      </c>
      <c r="E406" s="16">
        <v>0</v>
      </c>
      <c r="F406" s="16">
        <v>0</v>
      </c>
      <c r="G406" s="16">
        <v>0</v>
      </c>
      <c r="H406" s="16">
        <v>0</v>
      </c>
      <c r="I406" s="16">
        <v>0</v>
      </c>
      <c r="J406" s="16">
        <v>0</v>
      </c>
      <c r="K406" s="16">
        <v>0</v>
      </c>
      <c r="L406" s="16">
        <v>0</v>
      </c>
      <c r="M406" s="16">
        <v>0</v>
      </c>
      <c r="N406" s="17">
        <f t="shared" si="11"/>
        <v>0</v>
      </c>
    </row>
    <row r="407" spans="1:14" x14ac:dyDescent="0.2">
      <c r="A407" s="9" t="s">
        <v>319</v>
      </c>
      <c r="B407" s="16">
        <v>0</v>
      </c>
      <c r="C407" s="16">
        <v>0</v>
      </c>
      <c r="D407" s="16">
        <v>0</v>
      </c>
      <c r="E407" s="16">
        <v>0</v>
      </c>
      <c r="F407" s="16">
        <v>0</v>
      </c>
      <c r="G407" s="16">
        <v>0</v>
      </c>
      <c r="H407" s="16">
        <v>0</v>
      </c>
      <c r="I407" s="16">
        <v>0</v>
      </c>
      <c r="J407" s="16">
        <v>0</v>
      </c>
      <c r="K407" s="16">
        <v>0</v>
      </c>
      <c r="L407" s="16">
        <v>0</v>
      </c>
      <c r="M407" s="16">
        <v>0</v>
      </c>
      <c r="N407" s="17">
        <f t="shared" si="11"/>
        <v>0</v>
      </c>
    </row>
    <row r="408" spans="1:14" x14ac:dyDescent="0.2">
      <c r="A408" s="9" t="s">
        <v>320</v>
      </c>
      <c r="B408" s="16">
        <v>0</v>
      </c>
      <c r="C408" s="16">
        <v>0</v>
      </c>
      <c r="D408" s="16">
        <v>0</v>
      </c>
      <c r="E408" s="16">
        <v>0</v>
      </c>
      <c r="F408" s="16">
        <v>0</v>
      </c>
      <c r="G408" s="16">
        <v>0</v>
      </c>
      <c r="H408" s="16">
        <v>0</v>
      </c>
      <c r="I408" s="16">
        <v>0</v>
      </c>
      <c r="J408" s="16">
        <v>0</v>
      </c>
      <c r="K408" s="16">
        <v>0</v>
      </c>
      <c r="L408" s="16">
        <v>0</v>
      </c>
      <c r="M408" s="16">
        <v>0</v>
      </c>
      <c r="N408" s="17">
        <f t="shared" si="11"/>
        <v>0</v>
      </c>
    </row>
    <row r="409" spans="1:14" x14ac:dyDescent="0.2">
      <c r="A409" s="9" t="s">
        <v>321</v>
      </c>
      <c r="B409" s="16">
        <v>0</v>
      </c>
      <c r="C409" s="16">
        <v>0</v>
      </c>
      <c r="D409" s="16">
        <v>0</v>
      </c>
      <c r="E409" s="16">
        <v>0</v>
      </c>
      <c r="F409" s="16">
        <v>0</v>
      </c>
      <c r="G409" s="16">
        <v>0</v>
      </c>
      <c r="H409" s="16">
        <v>0</v>
      </c>
      <c r="I409" s="16">
        <v>0</v>
      </c>
      <c r="J409" s="16">
        <v>0</v>
      </c>
      <c r="K409" s="16">
        <v>0</v>
      </c>
      <c r="L409" s="16">
        <v>0</v>
      </c>
      <c r="M409" s="16">
        <v>0</v>
      </c>
      <c r="N409" s="17">
        <f t="shared" si="11"/>
        <v>0</v>
      </c>
    </row>
    <row r="410" spans="1:14" x14ac:dyDescent="0.2">
      <c r="A410" s="12" t="s">
        <v>511</v>
      </c>
      <c r="B410" s="20">
        <v>0</v>
      </c>
      <c r="C410" s="20">
        <v>0</v>
      </c>
      <c r="D410" s="20">
        <v>0</v>
      </c>
      <c r="E410" s="20">
        <v>0</v>
      </c>
      <c r="F410" s="20">
        <v>0</v>
      </c>
      <c r="G410" s="20">
        <v>0</v>
      </c>
      <c r="H410" s="20">
        <v>0</v>
      </c>
      <c r="I410" s="20">
        <v>0</v>
      </c>
      <c r="J410" s="20">
        <v>0</v>
      </c>
      <c r="K410" s="20">
        <v>0</v>
      </c>
      <c r="L410" s="20">
        <v>0</v>
      </c>
      <c r="M410" s="20">
        <v>0</v>
      </c>
      <c r="N410" s="11">
        <f t="shared" si="11"/>
        <v>0</v>
      </c>
    </row>
    <row r="411" spans="1:14" x14ac:dyDescent="0.2">
      <c r="A411" s="9" t="s">
        <v>322</v>
      </c>
      <c r="B411" s="16">
        <v>0</v>
      </c>
      <c r="C411" s="16">
        <v>0</v>
      </c>
      <c r="D411" s="16">
        <v>0</v>
      </c>
      <c r="E411" s="16">
        <v>0</v>
      </c>
      <c r="F411" s="16">
        <v>0</v>
      </c>
      <c r="G411" s="16">
        <v>0</v>
      </c>
      <c r="H411" s="16">
        <v>0</v>
      </c>
      <c r="I411" s="16">
        <v>0</v>
      </c>
      <c r="J411" s="16">
        <v>0</v>
      </c>
      <c r="K411" s="16">
        <v>0</v>
      </c>
      <c r="L411" s="16">
        <v>0</v>
      </c>
      <c r="M411" s="16">
        <v>0</v>
      </c>
      <c r="N411" s="17">
        <f t="shared" si="11"/>
        <v>0</v>
      </c>
    </row>
    <row r="412" spans="1:14" x14ac:dyDescent="0.2">
      <c r="A412" s="9" t="s">
        <v>393</v>
      </c>
      <c r="B412" s="16">
        <v>0</v>
      </c>
      <c r="C412" s="16">
        <v>0</v>
      </c>
      <c r="D412" s="16">
        <v>0</v>
      </c>
      <c r="E412" s="16">
        <v>0</v>
      </c>
      <c r="F412" s="16">
        <v>0</v>
      </c>
      <c r="G412" s="16">
        <v>0</v>
      </c>
      <c r="H412" s="16">
        <v>0</v>
      </c>
      <c r="I412" s="16">
        <v>0</v>
      </c>
      <c r="J412" s="16">
        <v>0</v>
      </c>
      <c r="K412" s="16">
        <v>0</v>
      </c>
      <c r="L412" s="16">
        <v>0</v>
      </c>
      <c r="M412" s="16">
        <v>0</v>
      </c>
      <c r="N412" s="17">
        <f t="shared" si="11"/>
        <v>0</v>
      </c>
    </row>
    <row r="413" spans="1:14" x14ac:dyDescent="0.2">
      <c r="A413" s="9" t="s">
        <v>394</v>
      </c>
      <c r="B413" s="16">
        <v>0</v>
      </c>
      <c r="C413" s="16">
        <v>0</v>
      </c>
      <c r="D413" s="16">
        <v>0</v>
      </c>
      <c r="E413" s="16">
        <v>0</v>
      </c>
      <c r="F413" s="16">
        <v>0</v>
      </c>
      <c r="G413" s="16">
        <v>0</v>
      </c>
      <c r="H413" s="16">
        <v>0</v>
      </c>
      <c r="I413" s="16">
        <v>0</v>
      </c>
      <c r="J413" s="16">
        <v>0</v>
      </c>
      <c r="K413" s="16">
        <v>0</v>
      </c>
      <c r="L413" s="16">
        <v>0</v>
      </c>
      <c r="M413" s="16">
        <v>0</v>
      </c>
      <c r="N413" s="17">
        <f t="shared" si="11"/>
        <v>0</v>
      </c>
    </row>
    <row r="414" spans="1:14" x14ac:dyDescent="0.2">
      <c r="A414" s="12" t="s">
        <v>512</v>
      </c>
      <c r="B414" s="20">
        <v>0</v>
      </c>
      <c r="C414" s="20">
        <v>0</v>
      </c>
      <c r="D414" s="20">
        <v>0</v>
      </c>
      <c r="E414" s="20">
        <v>0</v>
      </c>
      <c r="F414" s="20">
        <v>0</v>
      </c>
      <c r="G414" s="20">
        <v>0</v>
      </c>
      <c r="H414" s="20">
        <v>0</v>
      </c>
      <c r="I414" s="20">
        <v>0</v>
      </c>
      <c r="J414" s="20">
        <v>0</v>
      </c>
      <c r="K414" s="20">
        <v>0</v>
      </c>
      <c r="L414" s="20">
        <v>0</v>
      </c>
      <c r="M414" s="20">
        <v>0</v>
      </c>
      <c r="N414" s="11">
        <f t="shared" si="11"/>
        <v>0</v>
      </c>
    </row>
    <row r="415" spans="1:14" x14ac:dyDescent="0.2">
      <c r="A415" s="9" t="s">
        <v>323</v>
      </c>
      <c r="B415" s="16">
        <v>0</v>
      </c>
      <c r="C415" s="16">
        <v>0</v>
      </c>
      <c r="D415" s="16">
        <v>0</v>
      </c>
      <c r="E415" s="16">
        <v>0</v>
      </c>
      <c r="F415" s="16">
        <v>0</v>
      </c>
      <c r="G415" s="16">
        <v>0</v>
      </c>
      <c r="H415" s="16">
        <v>0</v>
      </c>
      <c r="I415" s="16">
        <v>0</v>
      </c>
      <c r="J415" s="16">
        <v>0</v>
      </c>
      <c r="K415" s="16">
        <v>0</v>
      </c>
      <c r="L415" s="16">
        <v>0</v>
      </c>
      <c r="M415" s="16">
        <v>0</v>
      </c>
      <c r="N415" s="17">
        <f t="shared" si="11"/>
        <v>0</v>
      </c>
    </row>
    <row r="416" spans="1:14" x14ac:dyDescent="0.2">
      <c r="A416" s="9" t="s">
        <v>395</v>
      </c>
      <c r="B416" s="16">
        <v>0</v>
      </c>
      <c r="C416" s="16">
        <v>0</v>
      </c>
      <c r="D416" s="16">
        <v>0</v>
      </c>
      <c r="E416" s="16">
        <v>0</v>
      </c>
      <c r="F416" s="16">
        <v>0</v>
      </c>
      <c r="G416" s="16">
        <v>0</v>
      </c>
      <c r="H416" s="16">
        <v>0</v>
      </c>
      <c r="I416" s="16">
        <v>0</v>
      </c>
      <c r="J416" s="16">
        <v>0</v>
      </c>
      <c r="K416" s="16">
        <v>0</v>
      </c>
      <c r="L416" s="16">
        <v>0</v>
      </c>
      <c r="M416" s="16">
        <v>0</v>
      </c>
      <c r="N416" s="17">
        <f t="shared" si="11"/>
        <v>0</v>
      </c>
    </row>
    <row r="417" spans="1:14" x14ac:dyDescent="0.2">
      <c r="A417" s="9" t="s">
        <v>396</v>
      </c>
      <c r="B417" s="16">
        <v>0</v>
      </c>
      <c r="C417" s="16">
        <v>0</v>
      </c>
      <c r="D417" s="16">
        <v>0</v>
      </c>
      <c r="E417" s="16">
        <v>0</v>
      </c>
      <c r="F417" s="16">
        <v>0</v>
      </c>
      <c r="G417" s="16">
        <v>0</v>
      </c>
      <c r="H417" s="16">
        <v>0</v>
      </c>
      <c r="I417" s="16">
        <v>0</v>
      </c>
      <c r="J417" s="16">
        <v>0</v>
      </c>
      <c r="K417" s="16">
        <v>0</v>
      </c>
      <c r="L417" s="16">
        <v>0</v>
      </c>
      <c r="M417" s="16">
        <v>0</v>
      </c>
      <c r="N417" s="17">
        <f t="shared" si="11"/>
        <v>0</v>
      </c>
    </row>
    <row r="418" spans="1:14" x14ac:dyDescent="0.2">
      <c r="A418" s="12" t="s">
        <v>513</v>
      </c>
      <c r="B418" s="20">
        <v>0</v>
      </c>
      <c r="C418" s="20">
        <v>0</v>
      </c>
      <c r="D418" s="20">
        <v>0</v>
      </c>
      <c r="E418" s="20">
        <v>0</v>
      </c>
      <c r="F418" s="20">
        <v>0</v>
      </c>
      <c r="G418" s="20">
        <v>0</v>
      </c>
      <c r="H418" s="20">
        <v>0</v>
      </c>
      <c r="I418" s="20">
        <v>0</v>
      </c>
      <c r="J418" s="20">
        <v>0</v>
      </c>
      <c r="K418" s="20">
        <v>0</v>
      </c>
      <c r="L418" s="20">
        <v>0</v>
      </c>
      <c r="M418" s="20">
        <v>0</v>
      </c>
      <c r="N418" s="11">
        <f t="shared" si="11"/>
        <v>0</v>
      </c>
    </row>
    <row r="419" spans="1:14" x14ac:dyDescent="0.2">
      <c r="A419" s="9" t="s">
        <v>324</v>
      </c>
      <c r="B419" s="16">
        <v>54282</v>
      </c>
      <c r="C419" s="16">
        <v>46646</v>
      </c>
      <c r="D419" s="16">
        <v>38678</v>
      </c>
      <c r="E419" s="16">
        <v>48306</v>
      </c>
      <c r="F419" s="16">
        <v>34943</v>
      </c>
      <c r="G419" s="16">
        <v>36022</v>
      </c>
      <c r="H419" s="16">
        <v>41998</v>
      </c>
      <c r="I419" s="16">
        <v>29216</v>
      </c>
      <c r="J419" s="16">
        <v>37101</v>
      </c>
      <c r="K419" s="16">
        <v>42828</v>
      </c>
      <c r="L419" s="16">
        <v>61088</v>
      </c>
      <c r="M419" s="16">
        <v>56938</v>
      </c>
      <c r="N419" s="17">
        <f t="shared" si="11"/>
        <v>528046</v>
      </c>
    </row>
    <row r="420" spans="1:14" x14ac:dyDescent="0.2">
      <c r="A420" s="9" t="s">
        <v>325</v>
      </c>
      <c r="B420" s="16">
        <v>0</v>
      </c>
      <c r="C420" s="16">
        <v>0</v>
      </c>
      <c r="D420" s="16">
        <v>0</v>
      </c>
      <c r="E420" s="16">
        <v>0</v>
      </c>
      <c r="F420" s="16">
        <v>0</v>
      </c>
      <c r="G420" s="16">
        <v>0</v>
      </c>
      <c r="H420" s="16">
        <v>0</v>
      </c>
      <c r="I420" s="16">
        <v>0</v>
      </c>
      <c r="J420" s="16">
        <v>0</v>
      </c>
      <c r="K420" s="16">
        <v>0</v>
      </c>
      <c r="L420" s="16">
        <v>0</v>
      </c>
      <c r="M420" s="16">
        <v>0</v>
      </c>
      <c r="N420" s="17">
        <f t="shared" si="11"/>
        <v>0</v>
      </c>
    </row>
    <row r="421" spans="1:14" x14ac:dyDescent="0.2">
      <c r="A421" s="9" t="s">
        <v>326</v>
      </c>
      <c r="B421" s="16">
        <v>0</v>
      </c>
      <c r="C421" s="16">
        <v>0</v>
      </c>
      <c r="D421" s="16">
        <v>0</v>
      </c>
      <c r="E421" s="16">
        <v>0</v>
      </c>
      <c r="F421" s="16">
        <v>0</v>
      </c>
      <c r="G421" s="16">
        <v>0</v>
      </c>
      <c r="H421" s="16">
        <v>0</v>
      </c>
      <c r="I421" s="16">
        <v>0</v>
      </c>
      <c r="J421" s="16">
        <v>0</v>
      </c>
      <c r="K421" s="16">
        <v>0</v>
      </c>
      <c r="L421" s="16">
        <v>0</v>
      </c>
      <c r="M421" s="16">
        <v>0</v>
      </c>
      <c r="N421" s="17">
        <f t="shared" si="11"/>
        <v>0</v>
      </c>
    </row>
    <row r="422" spans="1:14" x14ac:dyDescent="0.2">
      <c r="A422" s="12" t="s">
        <v>514</v>
      </c>
      <c r="B422" s="20">
        <v>0</v>
      </c>
      <c r="C422" s="20">
        <v>0</v>
      </c>
      <c r="D422" s="20">
        <v>0</v>
      </c>
      <c r="E422" s="20">
        <v>0</v>
      </c>
      <c r="F422" s="20">
        <v>0</v>
      </c>
      <c r="G422" s="20">
        <v>0</v>
      </c>
      <c r="H422" s="20">
        <v>0</v>
      </c>
      <c r="I422" s="20">
        <v>0</v>
      </c>
      <c r="J422" s="20">
        <v>0</v>
      </c>
      <c r="K422" s="20">
        <v>0</v>
      </c>
      <c r="L422" s="20">
        <v>0</v>
      </c>
      <c r="M422" s="20">
        <v>0</v>
      </c>
      <c r="N422" s="11">
        <f t="shared" si="11"/>
        <v>0</v>
      </c>
    </row>
    <row r="423" spans="1:14" x14ac:dyDescent="0.2">
      <c r="A423" s="9" t="s">
        <v>327</v>
      </c>
      <c r="B423" s="16">
        <v>0</v>
      </c>
      <c r="C423" s="16">
        <v>0</v>
      </c>
      <c r="D423" s="16">
        <v>0</v>
      </c>
      <c r="E423" s="16">
        <v>0</v>
      </c>
      <c r="F423" s="16">
        <v>0</v>
      </c>
      <c r="G423" s="16">
        <v>0</v>
      </c>
      <c r="H423" s="16">
        <v>0</v>
      </c>
      <c r="I423" s="16">
        <v>0</v>
      </c>
      <c r="J423" s="16">
        <v>0</v>
      </c>
      <c r="K423" s="16">
        <v>0</v>
      </c>
      <c r="L423" s="16">
        <v>0</v>
      </c>
      <c r="M423" s="16">
        <v>0</v>
      </c>
      <c r="N423" s="17">
        <f t="shared" si="11"/>
        <v>0</v>
      </c>
    </row>
    <row r="424" spans="1:14" x14ac:dyDescent="0.2">
      <c r="A424" s="9" t="s">
        <v>328</v>
      </c>
      <c r="B424" s="16">
        <v>110888</v>
      </c>
      <c r="C424" s="16">
        <v>226175</v>
      </c>
      <c r="D424" s="16">
        <v>93541</v>
      </c>
      <c r="E424" s="16">
        <v>107485</v>
      </c>
      <c r="F424" s="16">
        <v>113461</v>
      </c>
      <c r="G424" s="16">
        <v>84411</v>
      </c>
      <c r="H424" s="16">
        <v>71795</v>
      </c>
      <c r="I424" s="16">
        <v>169237</v>
      </c>
      <c r="J424" s="16">
        <v>270414</v>
      </c>
      <c r="K424" s="16">
        <v>0</v>
      </c>
      <c r="L424" s="16">
        <v>322206</v>
      </c>
      <c r="M424" s="16">
        <v>218705</v>
      </c>
      <c r="N424" s="17">
        <f t="shared" si="11"/>
        <v>1788318</v>
      </c>
    </row>
    <row r="425" spans="1:14" x14ac:dyDescent="0.2">
      <c r="A425" s="9" t="s">
        <v>329</v>
      </c>
      <c r="B425" s="16">
        <v>0</v>
      </c>
      <c r="C425" s="16">
        <v>0</v>
      </c>
      <c r="D425" s="16">
        <v>0</v>
      </c>
      <c r="E425" s="16">
        <v>0</v>
      </c>
      <c r="F425" s="16">
        <v>0</v>
      </c>
      <c r="G425" s="16">
        <v>0</v>
      </c>
      <c r="H425" s="16">
        <v>0</v>
      </c>
      <c r="I425" s="16">
        <v>0</v>
      </c>
      <c r="J425" s="16">
        <v>0</v>
      </c>
      <c r="K425" s="16">
        <v>0</v>
      </c>
      <c r="L425" s="16">
        <v>0</v>
      </c>
      <c r="M425" s="16">
        <v>0</v>
      </c>
      <c r="N425" s="17">
        <f t="shared" si="11"/>
        <v>0</v>
      </c>
    </row>
    <row r="426" spans="1:14" x14ac:dyDescent="0.2">
      <c r="A426" s="12" t="s">
        <v>515</v>
      </c>
      <c r="B426" s="20">
        <v>0</v>
      </c>
      <c r="C426" s="20">
        <v>0</v>
      </c>
      <c r="D426" s="20">
        <v>0</v>
      </c>
      <c r="E426" s="20">
        <v>0</v>
      </c>
      <c r="F426" s="20">
        <v>0</v>
      </c>
      <c r="G426" s="20">
        <v>0</v>
      </c>
      <c r="H426" s="20">
        <v>0</v>
      </c>
      <c r="I426" s="20">
        <v>0</v>
      </c>
      <c r="J426" s="20">
        <v>0</v>
      </c>
      <c r="K426" s="20">
        <v>0</v>
      </c>
      <c r="L426" s="20">
        <v>0</v>
      </c>
      <c r="M426" s="20">
        <v>0</v>
      </c>
      <c r="N426" s="11">
        <f t="shared" si="11"/>
        <v>0</v>
      </c>
    </row>
    <row r="427" spans="1:14" x14ac:dyDescent="0.2">
      <c r="A427" s="9" t="s">
        <v>330</v>
      </c>
      <c r="B427" s="16">
        <v>0</v>
      </c>
      <c r="C427" s="16">
        <v>0</v>
      </c>
      <c r="D427" s="16">
        <v>0</v>
      </c>
      <c r="E427" s="16">
        <v>0</v>
      </c>
      <c r="F427" s="16">
        <v>0</v>
      </c>
      <c r="G427" s="16">
        <v>0</v>
      </c>
      <c r="H427" s="16">
        <v>0</v>
      </c>
      <c r="I427" s="16">
        <v>0</v>
      </c>
      <c r="J427" s="16">
        <v>0</v>
      </c>
      <c r="K427" s="16">
        <v>0</v>
      </c>
      <c r="L427" s="16">
        <v>0</v>
      </c>
      <c r="M427" s="16">
        <v>0</v>
      </c>
      <c r="N427" s="17">
        <f t="shared" si="11"/>
        <v>0</v>
      </c>
    </row>
    <row r="428" spans="1:14" x14ac:dyDescent="0.2">
      <c r="A428" s="9" t="s">
        <v>331</v>
      </c>
      <c r="B428" s="16">
        <v>0</v>
      </c>
      <c r="C428" s="16">
        <v>0</v>
      </c>
      <c r="D428" s="16">
        <v>0</v>
      </c>
      <c r="E428" s="16">
        <v>0</v>
      </c>
      <c r="F428" s="16">
        <v>0</v>
      </c>
      <c r="G428" s="16">
        <v>0</v>
      </c>
      <c r="H428" s="16">
        <v>0</v>
      </c>
      <c r="I428" s="16">
        <v>0</v>
      </c>
      <c r="J428" s="16">
        <v>0</v>
      </c>
      <c r="K428" s="16">
        <v>0</v>
      </c>
      <c r="L428" s="16">
        <v>0</v>
      </c>
      <c r="M428" s="16">
        <v>0</v>
      </c>
      <c r="N428" s="17">
        <f t="shared" si="11"/>
        <v>0</v>
      </c>
    </row>
    <row r="429" spans="1:14" x14ac:dyDescent="0.2">
      <c r="A429" s="9" t="s">
        <v>332</v>
      </c>
      <c r="B429" s="16">
        <v>0</v>
      </c>
      <c r="C429" s="16">
        <v>0</v>
      </c>
      <c r="D429" s="16">
        <v>0</v>
      </c>
      <c r="E429" s="16">
        <v>0</v>
      </c>
      <c r="F429" s="16">
        <v>0</v>
      </c>
      <c r="G429" s="16">
        <v>0</v>
      </c>
      <c r="H429" s="16">
        <v>0</v>
      </c>
      <c r="I429" s="16">
        <v>0</v>
      </c>
      <c r="J429" s="16">
        <v>0</v>
      </c>
      <c r="K429" s="16">
        <v>0</v>
      </c>
      <c r="L429" s="16">
        <v>0</v>
      </c>
      <c r="M429" s="16">
        <v>0</v>
      </c>
      <c r="N429" s="17">
        <f t="shared" si="11"/>
        <v>0</v>
      </c>
    </row>
    <row r="430" spans="1:14" x14ac:dyDescent="0.2">
      <c r="A430" s="9" t="s">
        <v>333</v>
      </c>
      <c r="B430" s="16">
        <v>0</v>
      </c>
      <c r="C430" s="16">
        <v>0</v>
      </c>
      <c r="D430" s="16">
        <v>0</v>
      </c>
      <c r="E430" s="16">
        <v>0</v>
      </c>
      <c r="F430" s="16">
        <v>0</v>
      </c>
      <c r="G430" s="16">
        <v>0</v>
      </c>
      <c r="H430" s="16">
        <v>0</v>
      </c>
      <c r="I430" s="16">
        <v>0</v>
      </c>
      <c r="J430" s="16">
        <v>0</v>
      </c>
      <c r="K430" s="16">
        <v>0</v>
      </c>
      <c r="L430" s="16">
        <v>0</v>
      </c>
      <c r="M430" s="16">
        <v>0</v>
      </c>
      <c r="N430" s="17">
        <f t="shared" si="11"/>
        <v>0</v>
      </c>
    </row>
    <row r="431" spans="1:14" x14ac:dyDescent="0.2">
      <c r="A431" s="9" t="s">
        <v>334</v>
      </c>
      <c r="B431" s="16">
        <v>0</v>
      </c>
      <c r="C431" s="16">
        <v>0</v>
      </c>
      <c r="D431" s="16">
        <v>0</v>
      </c>
      <c r="E431" s="16">
        <v>0</v>
      </c>
      <c r="F431" s="16">
        <v>0</v>
      </c>
      <c r="G431" s="16">
        <v>0</v>
      </c>
      <c r="H431" s="16">
        <v>0</v>
      </c>
      <c r="I431" s="16">
        <v>0</v>
      </c>
      <c r="J431" s="16">
        <v>0</v>
      </c>
      <c r="K431" s="16">
        <v>0</v>
      </c>
      <c r="L431" s="16">
        <v>0</v>
      </c>
      <c r="M431" s="16">
        <v>0</v>
      </c>
      <c r="N431" s="17">
        <f t="shared" si="11"/>
        <v>0</v>
      </c>
    </row>
    <row r="432" spans="1:14" x14ac:dyDescent="0.2">
      <c r="A432" s="9" t="s">
        <v>335</v>
      </c>
      <c r="B432" s="16">
        <v>0</v>
      </c>
      <c r="C432" s="16">
        <v>0</v>
      </c>
      <c r="D432" s="16">
        <v>0</v>
      </c>
      <c r="E432" s="16">
        <v>0</v>
      </c>
      <c r="F432" s="16">
        <v>0</v>
      </c>
      <c r="G432" s="16">
        <v>0</v>
      </c>
      <c r="H432" s="16">
        <v>0</v>
      </c>
      <c r="I432" s="16">
        <v>0</v>
      </c>
      <c r="J432" s="16">
        <v>0</v>
      </c>
      <c r="K432" s="16">
        <v>0</v>
      </c>
      <c r="L432" s="16">
        <v>0</v>
      </c>
      <c r="M432" s="16">
        <v>0</v>
      </c>
      <c r="N432" s="17">
        <f t="shared" si="11"/>
        <v>0</v>
      </c>
    </row>
    <row r="433" spans="1:14" x14ac:dyDescent="0.2">
      <c r="A433" s="9" t="s">
        <v>336</v>
      </c>
      <c r="B433" s="16">
        <v>0</v>
      </c>
      <c r="C433" s="16">
        <v>0</v>
      </c>
      <c r="D433" s="16">
        <v>0</v>
      </c>
      <c r="E433" s="16">
        <v>0</v>
      </c>
      <c r="F433" s="16">
        <v>0</v>
      </c>
      <c r="G433" s="16">
        <v>0</v>
      </c>
      <c r="H433" s="16">
        <v>0</v>
      </c>
      <c r="I433" s="16">
        <v>0</v>
      </c>
      <c r="J433" s="16">
        <v>0</v>
      </c>
      <c r="K433" s="16">
        <v>0</v>
      </c>
      <c r="L433" s="16">
        <v>0</v>
      </c>
      <c r="M433" s="16">
        <v>0</v>
      </c>
      <c r="N433" s="17">
        <f t="shared" si="11"/>
        <v>0</v>
      </c>
    </row>
    <row r="434" spans="1:14" x14ac:dyDescent="0.2">
      <c r="A434" s="12" t="s">
        <v>516</v>
      </c>
      <c r="B434" s="20">
        <v>0</v>
      </c>
      <c r="C434" s="20">
        <v>0</v>
      </c>
      <c r="D434" s="20">
        <v>0</v>
      </c>
      <c r="E434" s="20">
        <v>0</v>
      </c>
      <c r="F434" s="20">
        <v>0</v>
      </c>
      <c r="G434" s="20">
        <v>0</v>
      </c>
      <c r="H434" s="20">
        <v>0</v>
      </c>
      <c r="I434" s="20">
        <v>0</v>
      </c>
      <c r="J434" s="20">
        <v>0</v>
      </c>
      <c r="K434" s="20">
        <v>0</v>
      </c>
      <c r="L434" s="20">
        <v>0</v>
      </c>
      <c r="M434" s="20">
        <v>0</v>
      </c>
      <c r="N434" s="11">
        <f t="shared" si="11"/>
        <v>0</v>
      </c>
    </row>
    <row r="435" spans="1:14" x14ac:dyDescent="0.2">
      <c r="A435" s="9" t="s">
        <v>337</v>
      </c>
      <c r="B435" s="16">
        <v>0</v>
      </c>
      <c r="C435" s="16">
        <v>0</v>
      </c>
      <c r="D435" s="16">
        <v>0</v>
      </c>
      <c r="E435" s="16">
        <v>0</v>
      </c>
      <c r="F435" s="16">
        <v>0</v>
      </c>
      <c r="G435" s="16">
        <v>0</v>
      </c>
      <c r="H435" s="16">
        <v>0</v>
      </c>
      <c r="I435" s="16">
        <v>0</v>
      </c>
      <c r="J435" s="16">
        <v>0</v>
      </c>
      <c r="K435" s="16">
        <v>0</v>
      </c>
      <c r="L435" s="16">
        <v>0</v>
      </c>
      <c r="M435" s="16">
        <v>0</v>
      </c>
      <c r="N435" s="17">
        <f t="shared" si="11"/>
        <v>0</v>
      </c>
    </row>
    <row r="436" spans="1:14" x14ac:dyDescent="0.2">
      <c r="A436" s="9" t="s">
        <v>338</v>
      </c>
      <c r="B436" s="16">
        <v>0</v>
      </c>
      <c r="C436" s="16">
        <v>0</v>
      </c>
      <c r="D436" s="16">
        <v>0</v>
      </c>
      <c r="E436" s="16">
        <v>0</v>
      </c>
      <c r="F436" s="16">
        <v>0</v>
      </c>
      <c r="G436" s="16">
        <v>0</v>
      </c>
      <c r="H436" s="16">
        <v>0</v>
      </c>
      <c r="I436" s="16">
        <v>0</v>
      </c>
      <c r="J436" s="16">
        <v>0</v>
      </c>
      <c r="K436" s="16">
        <v>0</v>
      </c>
      <c r="L436" s="16">
        <v>0</v>
      </c>
      <c r="M436" s="16">
        <v>0</v>
      </c>
      <c r="N436" s="17">
        <f t="shared" si="11"/>
        <v>0</v>
      </c>
    </row>
    <row r="437" spans="1:14" x14ac:dyDescent="0.2">
      <c r="A437" s="9" t="s">
        <v>339</v>
      </c>
      <c r="B437" s="16">
        <v>0</v>
      </c>
      <c r="C437" s="16">
        <v>0</v>
      </c>
      <c r="D437" s="16">
        <v>0</v>
      </c>
      <c r="E437" s="16">
        <v>0</v>
      </c>
      <c r="F437" s="16">
        <v>0</v>
      </c>
      <c r="G437" s="16">
        <v>0</v>
      </c>
      <c r="H437" s="16">
        <v>0</v>
      </c>
      <c r="I437" s="16">
        <v>0</v>
      </c>
      <c r="J437" s="16">
        <v>0</v>
      </c>
      <c r="K437" s="16">
        <v>0</v>
      </c>
      <c r="L437" s="16">
        <v>0</v>
      </c>
      <c r="M437" s="16">
        <v>0</v>
      </c>
      <c r="N437" s="17">
        <f t="shared" si="11"/>
        <v>0</v>
      </c>
    </row>
    <row r="438" spans="1:14" x14ac:dyDescent="0.2">
      <c r="A438" s="9" t="s">
        <v>340</v>
      </c>
      <c r="B438" s="16">
        <v>0</v>
      </c>
      <c r="C438" s="16">
        <v>0</v>
      </c>
      <c r="D438" s="16">
        <v>0</v>
      </c>
      <c r="E438" s="16">
        <v>0</v>
      </c>
      <c r="F438" s="16">
        <v>0</v>
      </c>
      <c r="G438" s="16">
        <v>0</v>
      </c>
      <c r="H438" s="16">
        <v>0</v>
      </c>
      <c r="I438" s="16">
        <v>0</v>
      </c>
      <c r="J438" s="16">
        <v>0</v>
      </c>
      <c r="K438" s="16">
        <v>0</v>
      </c>
      <c r="L438" s="16">
        <v>0</v>
      </c>
      <c r="M438" s="16">
        <v>0</v>
      </c>
      <c r="N438" s="17">
        <f t="shared" si="11"/>
        <v>0</v>
      </c>
    </row>
    <row r="439" spans="1:14" x14ac:dyDescent="0.2">
      <c r="A439" s="9" t="s">
        <v>341</v>
      </c>
      <c r="B439" s="16">
        <v>0</v>
      </c>
      <c r="C439" s="16">
        <v>0</v>
      </c>
      <c r="D439" s="16">
        <v>0</v>
      </c>
      <c r="E439" s="16">
        <v>0</v>
      </c>
      <c r="F439" s="16">
        <v>0</v>
      </c>
      <c r="G439" s="16">
        <v>0</v>
      </c>
      <c r="H439" s="16">
        <v>0</v>
      </c>
      <c r="I439" s="16">
        <v>0</v>
      </c>
      <c r="J439" s="16">
        <v>0</v>
      </c>
      <c r="K439" s="16">
        <v>0</v>
      </c>
      <c r="L439" s="16">
        <v>0</v>
      </c>
      <c r="M439" s="16">
        <v>0</v>
      </c>
      <c r="N439" s="17">
        <f t="shared" si="11"/>
        <v>0</v>
      </c>
    </row>
    <row r="440" spans="1:14" x14ac:dyDescent="0.2">
      <c r="A440" s="12" t="s">
        <v>517</v>
      </c>
      <c r="B440" s="20">
        <v>0</v>
      </c>
      <c r="C440" s="20">
        <v>0</v>
      </c>
      <c r="D440" s="20">
        <v>0</v>
      </c>
      <c r="E440" s="20">
        <v>0</v>
      </c>
      <c r="F440" s="20">
        <v>0</v>
      </c>
      <c r="G440" s="20">
        <v>0</v>
      </c>
      <c r="H440" s="20">
        <v>0</v>
      </c>
      <c r="I440" s="20">
        <v>0</v>
      </c>
      <c r="J440" s="20">
        <v>0</v>
      </c>
      <c r="K440" s="20">
        <v>0</v>
      </c>
      <c r="L440" s="20">
        <v>0</v>
      </c>
      <c r="M440" s="20">
        <v>0</v>
      </c>
      <c r="N440" s="11">
        <f t="shared" si="11"/>
        <v>0</v>
      </c>
    </row>
    <row r="441" spans="1:14" x14ac:dyDescent="0.2">
      <c r="A441" s="9" t="s">
        <v>342</v>
      </c>
      <c r="B441" s="16">
        <v>0</v>
      </c>
      <c r="C441" s="16">
        <v>0</v>
      </c>
      <c r="D441" s="16">
        <v>0</v>
      </c>
      <c r="E441" s="16">
        <v>0</v>
      </c>
      <c r="F441" s="16">
        <v>0</v>
      </c>
      <c r="G441" s="16">
        <v>0</v>
      </c>
      <c r="H441" s="16">
        <v>0</v>
      </c>
      <c r="I441" s="16">
        <v>0</v>
      </c>
      <c r="J441" s="16">
        <v>0</v>
      </c>
      <c r="K441" s="16">
        <v>0</v>
      </c>
      <c r="L441" s="16">
        <v>0</v>
      </c>
      <c r="M441" s="16">
        <v>0</v>
      </c>
      <c r="N441" s="17">
        <f t="shared" si="11"/>
        <v>0</v>
      </c>
    </row>
    <row r="442" spans="1:14" x14ac:dyDescent="0.2">
      <c r="A442" s="9" t="s">
        <v>343</v>
      </c>
      <c r="B442" s="16">
        <v>0</v>
      </c>
      <c r="C442" s="16">
        <v>0</v>
      </c>
      <c r="D442" s="16">
        <v>0</v>
      </c>
      <c r="E442" s="16">
        <v>0</v>
      </c>
      <c r="F442" s="16">
        <v>0</v>
      </c>
      <c r="G442" s="16">
        <v>0</v>
      </c>
      <c r="H442" s="16">
        <v>0</v>
      </c>
      <c r="I442" s="16">
        <v>0</v>
      </c>
      <c r="J442" s="16">
        <v>0</v>
      </c>
      <c r="K442" s="16">
        <v>0</v>
      </c>
      <c r="L442" s="16">
        <v>0</v>
      </c>
      <c r="M442" s="16">
        <v>0</v>
      </c>
      <c r="N442" s="17">
        <f t="shared" si="11"/>
        <v>0</v>
      </c>
    </row>
    <row r="443" spans="1:14" x14ac:dyDescent="0.2">
      <c r="A443" s="12" t="s">
        <v>518</v>
      </c>
      <c r="B443" s="20">
        <v>0</v>
      </c>
      <c r="C443" s="20">
        <v>0</v>
      </c>
      <c r="D443" s="20">
        <v>0</v>
      </c>
      <c r="E443" s="20">
        <v>0</v>
      </c>
      <c r="F443" s="20">
        <v>0</v>
      </c>
      <c r="G443" s="20">
        <v>0</v>
      </c>
      <c r="H443" s="20">
        <v>0</v>
      </c>
      <c r="I443" s="20">
        <v>0</v>
      </c>
      <c r="J443" s="20">
        <v>0</v>
      </c>
      <c r="K443" s="20">
        <v>0</v>
      </c>
      <c r="L443" s="20">
        <v>0</v>
      </c>
      <c r="M443" s="20">
        <v>0</v>
      </c>
      <c r="N443" s="11">
        <f t="shared" si="11"/>
        <v>0</v>
      </c>
    </row>
    <row r="444" spans="1:14" x14ac:dyDescent="0.2">
      <c r="A444" s="9" t="s">
        <v>344</v>
      </c>
      <c r="B444" s="16">
        <v>0</v>
      </c>
      <c r="C444" s="16">
        <v>0</v>
      </c>
      <c r="D444" s="16">
        <v>0</v>
      </c>
      <c r="E444" s="16">
        <v>0</v>
      </c>
      <c r="F444" s="16">
        <v>0</v>
      </c>
      <c r="G444" s="16">
        <v>0</v>
      </c>
      <c r="H444" s="16">
        <v>0</v>
      </c>
      <c r="I444" s="16">
        <v>0</v>
      </c>
      <c r="J444" s="16">
        <v>0</v>
      </c>
      <c r="K444" s="16">
        <v>0</v>
      </c>
      <c r="L444" s="16">
        <v>0</v>
      </c>
      <c r="M444" s="16">
        <v>0</v>
      </c>
      <c r="N444" s="17">
        <f t="shared" si="11"/>
        <v>0</v>
      </c>
    </row>
    <row r="445" spans="1:14" x14ac:dyDescent="0.2">
      <c r="A445" s="12" t="s">
        <v>519</v>
      </c>
      <c r="B445" s="20">
        <v>0</v>
      </c>
      <c r="C445" s="20">
        <v>0</v>
      </c>
      <c r="D445" s="20">
        <v>0</v>
      </c>
      <c r="E445" s="20">
        <v>0</v>
      </c>
      <c r="F445" s="20">
        <v>0</v>
      </c>
      <c r="G445" s="20">
        <v>0</v>
      </c>
      <c r="H445" s="20">
        <v>0</v>
      </c>
      <c r="I445" s="20">
        <v>0</v>
      </c>
      <c r="J445" s="20">
        <v>0</v>
      </c>
      <c r="K445" s="20">
        <v>0</v>
      </c>
      <c r="L445" s="20">
        <v>0</v>
      </c>
      <c r="M445" s="20">
        <v>0</v>
      </c>
      <c r="N445" s="11">
        <f t="shared" si="11"/>
        <v>0</v>
      </c>
    </row>
    <row r="446" spans="1:14" x14ac:dyDescent="0.2">
      <c r="A446" s="9" t="s">
        <v>345</v>
      </c>
      <c r="B446" s="16">
        <v>0</v>
      </c>
      <c r="C446" s="16">
        <v>0</v>
      </c>
      <c r="D446" s="16">
        <v>0</v>
      </c>
      <c r="E446" s="16">
        <v>0</v>
      </c>
      <c r="F446" s="16">
        <v>0</v>
      </c>
      <c r="G446" s="16">
        <v>0</v>
      </c>
      <c r="H446" s="16">
        <v>0</v>
      </c>
      <c r="I446" s="16">
        <v>0</v>
      </c>
      <c r="J446" s="16">
        <v>0</v>
      </c>
      <c r="K446" s="16">
        <v>0</v>
      </c>
      <c r="L446" s="16">
        <v>0</v>
      </c>
      <c r="M446" s="16">
        <v>0</v>
      </c>
      <c r="N446" s="17">
        <f t="shared" si="11"/>
        <v>0</v>
      </c>
    </row>
    <row r="447" spans="1:14" x14ac:dyDescent="0.2">
      <c r="A447" s="9" t="s">
        <v>346</v>
      </c>
      <c r="B447" s="16">
        <v>0</v>
      </c>
      <c r="C447" s="16">
        <v>0</v>
      </c>
      <c r="D447" s="16">
        <v>0</v>
      </c>
      <c r="E447" s="16">
        <v>0</v>
      </c>
      <c r="F447" s="16">
        <v>0</v>
      </c>
      <c r="G447" s="16">
        <v>0</v>
      </c>
      <c r="H447" s="16">
        <v>0</v>
      </c>
      <c r="I447" s="16">
        <v>0</v>
      </c>
      <c r="J447" s="16">
        <v>0</v>
      </c>
      <c r="K447" s="16">
        <v>0</v>
      </c>
      <c r="L447" s="16">
        <v>0</v>
      </c>
      <c r="M447" s="16">
        <v>0</v>
      </c>
      <c r="N447" s="17">
        <f t="shared" si="11"/>
        <v>0</v>
      </c>
    </row>
    <row r="448" spans="1:14" x14ac:dyDescent="0.2">
      <c r="A448" s="9" t="s">
        <v>347</v>
      </c>
      <c r="B448" s="16">
        <v>0</v>
      </c>
      <c r="C448" s="16">
        <v>0</v>
      </c>
      <c r="D448" s="16">
        <v>0</v>
      </c>
      <c r="E448" s="16">
        <v>0</v>
      </c>
      <c r="F448" s="16">
        <v>0</v>
      </c>
      <c r="G448" s="16">
        <v>0</v>
      </c>
      <c r="H448" s="16">
        <v>0</v>
      </c>
      <c r="I448" s="16">
        <v>0</v>
      </c>
      <c r="J448" s="16">
        <v>0</v>
      </c>
      <c r="K448" s="16">
        <v>0</v>
      </c>
      <c r="L448" s="16">
        <v>0</v>
      </c>
      <c r="M448" s="16">
        <v>0</v>
      </c>
      <c r="N448" s="17">
        <f t="shared" si="11"/>
        <v>0</v>
      </c>
    </row>
    <row r="449" spans="1:14" x14ac:dyDescent="0.2">
      <c r="A449" s="12" t="s">
        <v>520</v>
      </c>
      <c r="B449" s="20">
        <v>0</v>
      </c>
      <c r="C449" s="20">
        <v>0</v>
      </c>
      <c r="D449" s="20">
        <v>0</v>
      </c>
      <c r="E449" s="20">
        <v>0</v>
      </c>
      <c r="F449" s="20">
        <v>0</v>
      </c>
      <c r="G449" s="20">
        <v>0</v>
      </c>
      <c r="H449" s="20">
        <v>0</v>
      </c>
      <c r="I449" s="20">
        <v>0</v>
      </c>
      <c r="J449" s="20">
        <v>0</v>
      </c>
      <c r="K449" s="20">
        <v>0</v>
      </c>
      <c r="L449" s="20">
        <v>0</v>
      </c>
      <c r="M449" s="20">
        <v>0</v>
      </c>
      <c r="N449" s="11">
        <f t="shared" si="11"/>
        <v>0</v>
      </c>
    </row>
    <row r="450" spans="1:14" x14ac:dyDescent="0.2">
      <c r="A450" s="9" t="s">
        <v>348</v>
      </c>
      <c r="B450" s="16">
        <v>0</v>
      </c>
      <c r="C450" s="16">
        <v>0</v>
      </c>
      <c r="D450" s="16">
        <v>0</v>
      </c>
      <c r="E450" s="16">
        <v>0</v>
      </c>
      <c r="F450" s="16">
        <v>0</v>
      </c>
      <c r="G450" s="16">
        <v>0</v>
      </c>
      <c r="H450" s="16">
        <v>0</v>
      </c>
      <c r="I450" s="16">
        <v>0</v>
      </c>
      <c r="J450" s="16">
        <v>0</v>
      </c>
      <c r="K450" s="16">
        <v>0</v>
      </c>
      <c r="L450" s="16">
        <v>0</v>
      </c>
      <c r="M450" s="16">
        <v>0</v>
      </c>
      <c r="N450" s="17">
        <f t="shared" si="11"/>
        <v>0</v>
      </c>
    </row>
    <row r="451" spans="1:14" x14ac:dyDescent="0.2">
      <c r="A451" s="9" t="s">
        <v>349</v>
      </c>
      <c r="B451" s="16">
        <v>0</v>
      </c>
      <c r="C451" s="16">
        <v>0</v>
      </c>
      <c r="D451" s="16">
        <v>0</v>
      </c>
      <c r="E451" s="16">
        <v>0</v>
      </c>
      <c r="F451" s="16">
        <v>0</v>
      </c>
      <c r="G451" s="16">
        <v>0</v>
      </c>
      <c r="H451" s="16">
        <v>0</v>
      </c>
      <c r="I451" s="16">
        <v>0</v>
      </c>
      <c r="J451" s="16">
        <v>0</v>
      </c>
      <c r="K451" s="16">
        <v>0</v>
      </c>
      <c r="L451" s="16">
        <v>0</v>
      </c>
      <c r="M451" s="16">
        <v>0</v>
      </c>
      <c r="N451" s="17">
        <f t="shared" ref="N451:N479" si="12">SUM(B451:M451)</f>
        <v>0</v>
      </c>
    </row>
    <row r="452" spans="1:14" x14ac:dyDescent="0.2">
      <c r="A452" s="9" t="s">
        <v>379</v>
      </c>
      <c r="B452" s="16">
        <v>0</v>
      </c>
      <c r="C452" s="16">
        <v>0</v>
      </c>
      <c r="D452" s="16">
        <v>0</v>
      </c>
      <c r="E452" s="16">
        <v>0</v>
      </c>
      <c r="F452" s="16">
        <v>0</v>
      </c>
      <c r="G452" s="16">
        <v>0</v>
      </c>
      <c r="H452" s="16">
        <v>0</v>
      </c>
      <c r="I452" s="16">
        <v>0</v>
      </c>
      <c r="J452" s="16">
        <v>0</v>
      </c>
      <c r="K452" s="16">
        <v>0</v>
      </c>
      <c r="L452" s="16">
        <v>0</v>
      </c>
      <c r="M452" s="16">
        <v>0</v>
      </c>
      <c r="N452" s="17">
        <f t="shared" si="12"/>
        <v>0</v>
      </c>
    </row>
    <row r="453" spans="1:14" x14ac:dyDescent="0.2">
      <c r="A453" s="9" t="s">
        <v>380</v>
      </c>
      <c r="B453" s="16">
        <v>0</v>
      </c>
      <c r="C453" s="16">
        <v>0</v>
      </c>
      <c r="D453" s="16">
        <v>0</v>
      </c>
      <c r="E453" s="16">
        <v>0</v>
      </c>
      <c r="F453" s="16">
        <v>0</v>
      </c>
      <c r="G453" s="16">
        <v>0</v>
      </c>
      <c r="H453" s="16">
        <v>0</v>
      </c>
      <c r="I453" s="16">
        <v>0</v>
      </c>
      <c r="J453" s="16">
        <v>0</v>
      </c>
      <c r="K453" s="16">
        <v>0</v>
      </c>
      <c r="L453" s="16">
        <v>0</v>
      </c>
      <c r="M453" s="16">
        <v>0</v>
      </c>
      <c r="N453" s="17">
        <f t="shared" si="12"/>
        <v>0</v>
      </c>
    </row>
    <row r="454" spans="1:14" x14ac:dyDescent="0.2">
      <c r="A454" s="9" t="s">
        <v>350</v>
      </c>
      <c r="B454" s="16">
        <v>0</v>
      </c>
      <c r="C454" s="16">
        <v>0</v>
      </c>
      <c r="D454" s="16">
        <v>0</v>
      </c>
      <c r="E454" s="16">
        <v>0</v>
      </c>
      <c r="F454" s="16">
        <v>0</v>
      </c>
      <c r="G454" s="16">
        <v>0</v>
      </c>
      <c r="H454" s="16">
        <v>0</v>
      </c>
      <c r="I454" s="16">
        <v>0</v>
      </c>
      <c r="J454" s="16">
        <v>0</v>
      </c>
      <c r="K454" s="16">
        <v>0</v>
      </c>
      <c r="L454" s="16">
        <v>0</v>
      </c>
      <c r="M454" s="16">
        <v>0</v>
      </c>
      <c r="N454" s="17">
        <f t="shared" si="12"/>
        <v>0</v>
      </c>
    </row>
    <row r="455" spans="1:14" x14ac:dyDescent="0.2">
      <c r="A455" s="9" t="s">
        <v>351</v>
      </c>
      <c r="B455" s="16">
        <v>0</v>
      </c>
      <c r="C455" s="16">
        <v>0</v>
      </c>
      <c r="D455" s="16">
        <v>0</v>
      </c>
      <c r="E455" s="16">
        <v>0</v>
      </c>
      <c r="F455" s="16">
        <v>0</v>
      </c>
      <c r="G455" s="16">
        <v>0</v>
      </c>
      <c r="H455" s="16">
        <v>0</v>
      </c>
      <c r="I455" s="16">
        <v>0</v>
      </c>
      <c r="J455" s="16">
        <v>0</v>
      </c>
      <c r="K455" s="16">
        <v>0</v>
      </c>
      <c r="L455" s="16">
        <v>0</v>
      </c>
      <c r="M455" s="16">
        <v>0</v>
      </c>
      <c r="N455" s="17">
        <f t="shared" si="12"/>
        <v>0</v>
      </c>
    </row>
    <row r="456" spans="1:14" x14ac:dyDescent="0.2">
      <c r="A456" s="9" t="s">
        <v>352</v>
      </c>
      <c r="B456" s="16">
        <v>0</v>
      </c>
      <c r="C456" s="16">
        <v>0</v>
      </c>
      <c r="D456" s="16">
        <v>0</v>
      </c>
      <c r="E456" s="16">
        <v>0</v>
      </c>
      <c r="F456" s="16">
        <v>0</v>
      </c>
      <c r="G456" s="16">
        <v>0</v>
      </c>
      <c r="H456" s="16">
        <v>0</v>
      </c>
      <c r="I456" s="16">
        <v>0</v>
      </c>
      <c r="J456" s="16">
        <v>0</v>
      </c>
      <c r="K456" s="16">
        <v>0</v>
      </c>
      <c r="L456" s="16">
        <v>0</v>
      </c>
      <c r="M456" s="16">
        <v>0</v>
      </c>
      <c r="N456" s="17">
        <f t="shared" si="12"/>
        <v>0</v>
      </c>
    </row>
    <row r="457" spans="1:14" x14ac:dyDescent="0.2">
      <c r="A457" s="9" t="s">
        <v>353</v>
      </c>
      <c r="B457" s="16">
        <v>0</v>
      </c>
      <c r="C457" s="16">
        <v>0</v>
      </c>
      <c r="D457" s="16">
        <v>0</v>
      </c>
      <c r="E457" s="16">
        <v>0</v>
      </c>
      <c r="F457" s="16">
        <v>0</v>
      </c>
      <c r="G457" s="16">
        <v>0</v>
      </c>
      <c r="H457" s="16">
        <v>0</v>
      </c>
      <c r="I457" s="16">
        <v>0</v>
      </c>
      <c r="J457" s="16">
        <v>0</v>
      </c>
      <c r="K457" s="16">
        <v>0</v>
      </c>
      <c r="L457" s="16">
        <v>0</v>
      </c>
      <c r="M457" s="16">
        <v>0</v>
      </c>
      <c r="N457" s="17">
        <f t="shared" si="12"/>
        <v>0</v>
      </c>
    </row>
    <row r="458" spans="1:14" x14ac:dyDescent="0.2">
      <c r="A458" s="9" t="s">
        <v>354</v>
      </c>
      <c r="B458" s="16">
        <v>0</v>
      </c>
      <c r="C458" s="16">
        <v>0</v>
      </c>
      <c r="D458" s="16">
        <v>0</v>
      </c>
      <c r="E458" s="16">
        <v>0</v>
      </c>
      <c r="F458" s="16">
        <v>0</v>
      </c>
      <c r="G458" s="16">
        <v>0</v>
      </c>
      <c r="H458" s="16">
        <v>0</v>
      </c>
      <c r="I458" s="16">
        <v>0</v>
      </c>
      <c r="J458" s="16">
        <v>0</v>
      </c>
      <c r="K458" s="16">
        <v>0</v>
      </c>
      <c r="L458" s="16">
        <v>0</v>
      </c>
      <c r="M458" s="16">
        <v>0</v>
      </c>
      <c r="N458" s="17">
        <f t="shared" si="12"/>
        <v>0</v>
      </c>
    </row>
    <row r="459" spans="1:14" x14ac:dyDescent="0.2">
      <c r="A459" s="9" t="s">
        <v>355</v>
      </c>
      <c r="B459" s="16">
        <v>0</v>
      </c>
      <c r="C459" s="16">
        <v>0</v>
      </c>
      <c r="D459" s="16">
        <v>0</v>
      </c>
      <c r="E459" s="16">
        <v>0</v>
      </c>
      <c r="F459" s="16">
        <v>0</v>
      </c>
      <c r="G459" s="16">
        <v>0</v>
      </c>
      <c r="H459" s="16">
        <v>0</v>
      </c>
      <c r="I459" s="16">
        <v>0</v>
      </c>
      <c r="J459" s="16">
        <v>0</v>
      </c>
      <c r="K459" s="16">
        <v>0</v>
      </c>
      <c r="L459" s="16">
        <v>0</v>
      </c>
      <c r="M459" s="16">
        <v>0</v>
      </c>
      <c r="N459" s="17">
        <f t="shared" si="12"/>
        <v>0</v>
      </c>
    </row>
    <row r="460" spans="1:14" x14ac:dyDescent="0.2">
      <c r="A460" s="9" t="s">
        <v>356</v>
      </c>
      <c r="B460" s="16">
        <v>0</v>
      </c>
      <c r="C460" s="16">
        <v>0</v>
      </c>
      <c r="D460" s="16">
        <v>0</v>
      </c>
      <c r="E460" s="16">
        <v>0</v>
      </c>
      <c r="F460" s="16">
        <v>0</v>
      </c>
      <c r="G460" s="16">
        <v>0</v>
      </c>
      <c r="H460" s="16">
        <v>0</v>
      </c>
      <c r="I460" s="16">
        <v>0</v>
      </c>
      <c r="J460" s="16">
        <v>0</v>
      </c>
      <c r="K460" s="16">
        <v>0</v>
      </c>
      <c r="L460" s="16">
        <v>0</v>
      </c>
      <c r="M460" s="16">
        <v>0</v>
      </c>
      <c r="N460" s="17">
        <f t="shared" si="12"/>
        <v>0</v>
      </c>
    </row>
    <row r="461" spans="1:14" x14ac:dyDescent="0.2">
      <c r="A461" s="9" t="s">
        <v>357</v>
      </c>
      <c r="B461" s="16">
        <v>0</v>
      </c>
      <c r="C461" s="16">
        <v>0</v>
      </c>
      <c r="D461" s="16">
        <v>0</v>
      </c>
      <c r="E461" s="16">
        <v>0</v>
      </c>
      <c r="F461" s="16">
        <v>0</v>
      </c>
      <c r="G461" s="16">
        <v>0</v>
      </c>
      <c r="H461" s="16">
        <v>0</v>
      </c>
      <c r="I461" s="16">
        <v>0</v>
      </c>
      <c r="J461" s="16">
        <v>0</v>
      </c>
      <c r="K461" s="16">
        <v>0</v>
      </c>
      <c r="L461" s="16">
        <v>0</v>
      </c>
      <c r="M461" s="16">
        <v>0</v>
      </c>
      <c r="N461" s="17">
        <f t="shared" si="12"/>
        <v>0</v>
      </c>
    </row>
    <row r="462" spans="1:14" x14ac:dyDescent="0.2">
      <c r="A462" s="9" t="s">
        <v>358</v>
      </c>
      <c r="B462" s="16">
        <v>0</v>
      </c>
      <c r="C462" s="16">
        <v>0</v>
      </c>
      <c r="D462" s="16">
        <v>0</v>
      </c>
      <c r="E462" s="16">
        <v>0</v>
      </c>
      <c r="F462" s="16">
        <v>0</v>
      </c>
      <c r="G462" s="16">
        <v>0</v>
      </c>
      <c r="H462" s="16">
        <v>0</v>
      </c>
      <c r="I462" s="16">
        <v>0</v>
      </c>
      <c r="J462" s="16">
        <v>0</v>
      </c>
      <c r="K462" s="16">
        <v>0</v>
      </c>
      <c r="L462" s="16">
        <v>0</v>
      </c>
      <c r="M462" s="16">
        <v>0</v>
      </c>
      <c r="N462" s="17">
        <f t="shared" si="12"/>
        <v>0</v>
      </c>
    </row>
    <row r="463" spans="1:14" x14ac:dyDescent="0.2">
      <c r="A463" s="9" t="s">
        <v>359</v>
      </c>
      <c r="B463" s="16">
        <v>0</v>
      </c>
      <c r="C463" s="16">
        <v>0</v>
      </c>
      <c r="D463" s="16">
        <v>0</v>
      </c>
      <c r="E463" s="16">
        <v>0</v>
      </c>
      <c r="F463" s="16">
        <v>0</v>
      </c>
      <c r="G463" s="16">
        <v>0</v>
      </c>
      <c r="H463" s="16">
        <v>0</v>
      </c>
      <c r="I463" s="16">
        <v>0</v>
      </c>
      <c r="J463" s="16">
        <v>0</v>
      </c>
      <c r="K463" s="16">
        <v>0</v>
      </c>
      <c r="L463" s="16">
        <v>0</v>
      </c>
      <c r="M463" s="16">
        <v>0</v>
      </c>
      <c r="N463" s="17">
        <f t="shared" si="12"/>
        <v>0</v>
      </c>
    </row>
    <row r="464" spans="1:14" x14ac:dyDescent="0.2">
      <c r="A464" s="9" t="s">
        <v>360</v>
      </c>
      <c r="B464" s="16">
        <v>0</v>
      </c>
      <c r="C464" s="16">
        <v>0</v>
      </c>
      <c r="D464" s="16">
        <v>0</v>
      </c>
      <c r="E464" s="16">
        <v>0</v>
      </c>
      <c r="F464" s="16">
        <v>0</v>
      </c>
      <c r="G464" s="16">
        <v>0</v>
      </c>
      <c r="H464" s="16">
        <v>0</v>
      </c>
      <c r="I464" s="16">
        <v>0</v>
      </c>
      <c r="J464" s="16">
        <v>0</v>
      </c>
      <c r="K464" s="16">
        <v>0</v>
      </c>
      <c r="L464" s="16">
        <v>0</v>
      </c>
      <c r="M464" s="16">
        <v>0</v>
      </c>
      <c r="N464" s="17">
        <f t="shared" si="12"/>
        <v>0</v>
      </c>
    </row>
    <row r="465" spans="1:14" x14ac:dyDescent="0.2">
      <c r="A465" s="9" t="s">
        <v>361</v>
      </c>
      <c r="B465" s="16">
        <v>0</v>
      </c>
      <c r="C465" s="16">
        <v>0</v>
      </c>
      <c r="D465" s="16">
        <v>0</v>
      </c>
      <c r="E465" s="16">
        <v>0</v>
      </c>
      <c r="F465" s="16">
        <v>0</v>
      </c>
      <c r="G465" s="16">
        <v>0</v>
      </c>
      <c r="H465" s="16">
        <v>0</v>
      </c>
      <c r="I465" s="16">
        <v>0</v>
      </c>
      <c r="J465" s="16">
        <v>0</v>
      </c>
      <c r="K465" s="16">
        <v>0</v>
      </c>
      <c r="L465" s="16">
        <v>0</v>
      </c>
      <c r="M465" s="16">
        <v>0</v>
      </c>
      <c r="N465" s="17">
        <f t="shared" si="12"/>
        <v>0</v>
      </c>
    </row>
    <row r="466" spans="1:14" x14ac:dyDescent="0.2">
      <c r="A466" s="12" t="s">
        <v>521</v>
      </c>
      <c r="B466" s="20">
        <v>0</v>
      </c>
      <c r="C466" s="20">
        <v>0</v>
      </c>
      <c r="D466" s="20">
        <v>0</v>
      </c>
      <c r="E466" s="20">
        <v>0</v>
      </c>
      <c r="F466" s="20">
        <v>0</v>
      </c>
      <c r="G466" s="20">
        <v>0</v>
      </c>
      <c r="H466" s="20">
        <v>0</v>
      </c>
      <c r="I466" s="20">
        <v>0</v>
      </c>
      <c r="J466" s="20">
        <v>0</v>
      </c>
      <c r="K466" s="20">
        <v>0</v>
      </c>
      <c r="L466" s="20">
        <v>0</v>
      </c>
      <c r="M466" s="20">
        <v>0</v>
      </c>
      <c r="N466" s="11">
        <f t="shared" si="12"/>
        <v>0</v>
      </c>
    </row>
    <row r="467" spans="1:14" x14ac:dyDescent="0.2">
      <c r="A467" s="9" t="s">
        <v>397</v>
      </c>
      <c r="B467" s="16">
        <v>0</v>
      </c>
      <c r="C467" s="16">
        <v>0</v>
      </c>
      <c r="D467" s="16">
        <v>0</v>
      </c>
      <c r="E467" s="16">
        <v>0</v>
      </c>
      <c r="F467" s="16">
        <v>0</v>
      </c>
      <c r="G467" s="16">
        <v>0</v>
      </c>
      <c r="H467" s="16">
        <v>0</v>
      </c>
      <c r="I467" s="16">
        <v>0</v>
      </c>
      <c r="J467" s="16">
        <v>0</v>
      </c>
      <c r="K467" s="16">
        <v>0</v>
      </c>
      <c r="L467" s="16">
        <v>0</v>
      </c>
      <c r="M467" s="16">
        <v>0</v>
      </c>
      <c r="N467" s="17">
        <f t="shared" si="12"/>
        <v>0</v>
      </c>
    </row>
    <row r="468" spans="1:14" x14ac:dyDescent="0.2">
      <c r="A468" s="9" t="s">
        <v>362</v>
      </c>
      <c r="B468" s="16">
        <v>0</v>
      </c>
      <c r="C468" s="16">
        <v>0</v>
      </c>
      <c r="D468" s="16">
        <v>0</v>
      </c>
      <c r="E468" s="16">
        <v>0</v>
      </c>
      <c r="F468" s="16">
        <v>0</v>
      </c>
      <c r="G468" s="16">
        <v>0</v>
      </c>
      <c r="H468" s="16">
        <v>0</v>
      </c>
      <c r="I468" s="16">
        <v>0</v>
      </c>
      <c r="J468" s="16">
        <v>0</v>
      </c>
      <c r="K468" s="16">
        <v>0</v>
      </c>
      <c r="L468" s="16">
        <v>0</v>
      </c>
      <c r="M468" s="16">
        <v>0</v>
      </c>
      <c r="N468" s="17">
        <f t="shared" si="12"/>
        <v>0</v>
      </c>
    </row>
    <row r="469" spans="1:14" x14ac:dyDescent="0.2">
      <c r="A469" s="12" t="s">
        <v>522</v>
      </c>
      <c r="B469" s="20">
        <v>0</v>
      </c>
      <c r="C469" s="20">
        <v>0</v>
      </c>
      <c r="D469" s="20">
        <v>0</v>
      </c>
      <c r="E469" s="20">
        <v>0</v>
      </c>
      <c r="F469" s="20">
        <v>0</v>
      </c>
      <c r="G469" s="20">
        <v>0</v>
      </c>
      <c r="H469" s="20">
        <v>0</v>
      </c>
      <c r="I469" s="20">
        <v>0</v>
      </c>
      <c r="J469" s="20">
        <v>0</v>
      </c>
      <c r="K469" s="20">
        <v>0</v>
      </c>
      <c r="L469" s="20">
        <v>0</v>
      </c>
      <c r="M469" s="20">
        <v>0</v>
      </c>
      <c r="N469" s="11">
        <f t="shared" si="12"/>
        <v>0</v>
      </c>
    </row>
    <row r="470" spans="1:14" x14ac:dyDescent="0.2">
      <c r="A470" s="9" t="s">
        <v>363</v>
      </c>
      <c r="B470" s="16">
        <v>0</v>
      </c>
      <c r="C470" s="16">
        <v>0</v>
      </c>
      <c r="D470" s="16">
        <v>0</v>
      </c>
      <c r="E470" s="16">
        <v>0</v>
      </c>
      <c r="F470" s="16">
        <v>0</v>
      </c>
      <c r="G470" s="16">
        <v>0</v>
      </c>
      <c r="H470" s="16">
        <v>0</v>
      </c>
      <c r="I470" s="16">
        <v>0</v>
      </c>
      <c r="J470" s="16">
        <v>0</v>
      </c>
      <c r="K470" s="16">
        <v>0</v>
      </c>
      <c r="L470" s="16">
        <v>0</v>
      </c>
      <c r="M470" s="16">
        <v>0</v>
      </c>
      <c r="N470" s="17">
        <f t="shared" si="12"/>
        <v>0</v>
      </c>
    </row>
    <row r="471" spans="1:14" x14ac:dyDescent="0.2">
      <c r="A471" s="9" t="s">
        <v>364</v>
      </c>
      <c r="B471" s="16">
        <v>0</v>
      </c>
      <c r="C471" s="16">
        <v>0</v>
      </c>
      <c r="D471" s="16">
        <v>0</v>
      </c>
      <c r="E471" s="16">
        <v>0</v>
      </c>
      <c r="F471" s="16">
        <v>0</v>
      </c>
      <c r="G471" s="16">
        <v>0</v>
      </c>
      <c r="H471" s="16">
        <v>0</v>
      </c>
      <c r="I471" s="16">
        <v>0</v>
      </c>
      <c r="J471" s="16">
        <v>0</v>
      </c>
      <c r="K471" s="16">
        <v>0</v>
      </c>
      <c r="L471" s="16">
        <v>0</v>
      </c>
      <c r="M471" s="16">
        <v>0</v>
      </c>
      <c r="N471" s="17">
        <f t="shared" si="12"/>
        <v>0</v>
      </c>
    </row>
    <row r="472" spans="1:14" x14ac:dyDescent="0.2">
      <c r="A472" s="9" t="s">
        <v>365</v>
      </c>
      <c r="B472" s="16">
        <v>0</v>
      </c>
      <c r="C472" s="16">
        <v>0</v>
      </c>
      <c r="D472" s="16">
        <v>0</v>
      </c>
      <c r="E472" s="16">
        <v>0</v>
      </c>
      <c r="F472" s="16">
        <v>0</v>
      </c>
      <c r="G472" s="16">
        <v>0</v>
      </c>
      <c r="H472" s="16">
        <v>0</v>
      </c>
      <c r="I472" s="16">
        <v>0</v>
      </c>
      <c r="J472" s="16">
        <v>0</v>
      </c>
      <c r="K472" s="16">
        <v>0</v>
      </c>
      <c r="L472" s="16">
        <v>0</v>
      </c>
      <c r="M472" s="16">
        <v>0</v>
      </c>
      <c r="N472" s="17">
        <f t="shared" si="12"/>
        <v>0</v>
      </c>
    </row>
    <row r="473" spans="1:14" x14ac:dyDescent="0.2">
      <c r="A473" s="12" t="s">
        <v>523</v>
      </c>
      <c r="B473" s="20">
        <v>0</v>
      </c>
      <c r="C473" s="20">
        <v>0</v>
      </c>
      <c r="D473" s="20">
        <v>0</v>
      </c>
      <c r="E473" s="20">
        <v>0</v>
      </c>
      <c r="F473" s="20">
        <v>0</v>
      </c>
      <c r="G473" s="20">
        <v>0</v>
      </c>
      <c r="H473" s="20">
        <v>0</v>
      </c>
      <c r="I473" s="20">
        <v>0</v>
      </c>
      <c r="J473" s="20">
        <v>0</v>
      </c>
      <c r="K473" s="20">
        <v>0</v>
      </c>
      <c r="L473" s="20">
        <v>0</v>
      </c>
      <c r="M473" s="20">
        <v>0</v>
      </c>
      <c r="N473" s="11">
        <f t="shared" si="12"/>
        <v>0</v>
      </c>
    </row>
    <row r="474" spans="1:14" x14ac:dyDescent="0.2">
      <c r="A474" s="9" t="s">
        <v>366</v>
      </c>
      <c r="B474" s="16">
        <v>0</v>
      </c>
      <c r="C474" s="16">
        <v>0</v>
      </c>
      <c r="D474" s="16">
        <v>0</v>
      </c>
      <c r="E474" s="16">
        <v>0</v>
      </c>
      <c r="F474" s="16">
        <v>0</v>
      </c>
      <c r="G474" s="16">
        <v>0</v>
      </c>
      <c r="H474" s="16">
        <v>0</v>
      </c>
      <c r="I474" s="16">
        <v>0</v>
      </c>
      <c r="J474" s="16">
        <v>0</v>
      </c>
      <c r="K474" s="16">
        <v>0</v>
      </c>
      <c r="L474" s="16">
        <v>0</v>
      </c>
      <c r="M474" s="16">
        <v>0</v>
      </c>
      <c r="N474" s="17">
        <f t="shared" si="12"/>
        <v>0</v>
      </c>
    </row>
    <row r="475" spans="1:14" x14ac:dyDescent="0.2">
      <c r="A475" s="9" t="s">
        <v>367</v>
      </c>
      <c r="B475" s="16">
        <v>0</v>
      </c>
      <c r="C475" s="16">
        <v>0</v>
      </c>
      <c r="D475" s="16">
        <v>0</v>
      </c>
      <c r="E475" s="16">
        <v>0</v>
      </c>
      <c r="F475" s="16">
        <v>0</v>
      </c>
      <c r="G475" s="16">
        <v>0</v>
      </c>
      <c r="H475" s="16">
        <v>0</v>
      </c>
      <c r="I475" s="16">
        <v>0</v>
      </c>
      <c r="J475" s="16">
        <v>0</v>
      </c>
      <c r="K475" s="16">
        <v>0</v>
      </c>
      <c r="L475" s="16">
        <v>0</v>
      </c>
      <c r="M475" s="16">
        <v>0</v>
      </c>
      <c r="N475" s="17">
        <f t="shared" si="12"/>
        <v>0</v>
      </c>
    </row>
    <row r="476" spans="1:14" x14ac:dyDescent="0.2">
      <c r="A476" s="9" t="s">
        <v>368</v>
      </c>
      <c r="B476" s="16">
        <v>0</v>
      </c>
      <c r="C476" s="16">
        <v>0</v>
      </c>
      <c r="D476" s="16">
        <v>0</v>
      </c>
      <c r="E476" s="16">
        <v>0</v>
      </c>
      <c r="F476" s="16">
        <v>0</v>
      </c>
      <c r="G476" s="16">
        <v>0</v>
      </c>
      <c r="H476" s="16">
        <v>0</v>
      </c>
      <c r="I476" s="16">
        <v>0</v>
      </c>
      <c r="J476" s="16">
        <v>0</v>
      </c>
      <c r="K476" s="16">
        <v>0</v>
      </c>
      <c r="L476" s="16">
        <v>0</v>
      </c>
      <c r="M476" s="16">
        <v>0</v>
      </c>
      <c r="N476" s="17">
        <f t="shared" si="12"/>
        <v>0</v>
      </c>
    </row>
    <row r="477" spans="1:14" x14ac:dyDescent="0.2">
      <c r="A477" s="9" t="s">
        <v>369</v>
      </c>
      <c r="B477" s="16">
        <v>0</v>
      </c>
      <c r="C477" s="16">
        <v>0</v>
      </c>
      <c r="D477" s="16">
        <v>0</v>
      </c>
      <c r="E477" s="16">
        <v>0</v>
      </c>
      <c r="F477" s="16">
        <v>0</v>
      </c>
      <c r="G477" s="16">
        <v>0</v>
      </c>
      <c r="H477" s="16">
        <v>0</v>
      </c>
      <c r="I477" s="16">
        <v>0</v>
      </c>
      <c r="J477" s="16">
        <v>0</v>
      </c>
      <c r="K477" s="16">
        <v>0</v>
      </c>
      <c r="L477" s="16">
        <v>0</v>
      </c>
      <c r="M477" s="16">
        <v>0</v>
      </c>
      <c r="N477" s="17">
        <f t="shared" si="12"/>
        <v>0</v>
      </c>
    </row>
    <row r="478" spans="1:14" x14ac:dyDescent="0.2">
      <c r="A478" s="9" t="s">
        <v>370</v>
      </c>
      <c r="B478" s="16">
        <v>0</v>
      </c>
      <c r="C478" s="16">
        <v>0</v>
      </c>
      <c r="D478" s="16">
        <v>0</v>
      </c>
      <c r="E478" s="16">
        <v>0</v>
      </c>
      <c r="F478" s="16">
        <v>0</v>
      </c>
      <c r="G478" s="16">
        <v>0</v>
      </c>
      <c r="H478" s="16">
        <v>0</v>
      </c>
      <c r="I478" s="16">
        <v>0</v>
      </c>
      <c r="J478" s="16">
        <v>0</v>
      </c>
      <c r="K478" s="16">
        <v>0</v>
      </c>
      <c r="L478" s="16">
        <v>0</v>
      </c>
      <c r="M478" s="16">
        <v>0</v>
      </c>
      <c r="N478" s="17">
        <f t="shared" si="12"/>
        <v>0</v>
      </c>
    </row>
    <row r="479" spans="1:14" x14ac:dyDescent="0.2">
      <c r="A479" s="12" t="s">
        <v>455</v>
      </c>
      <c r="B479" s="13">
        <f>SUM(B5:B478)</f>
        <v>4078331.66</v>
      </c>
      <c r="C479" s="13">
        <f t="shared" ref="C479:M479" si="13">SUM(C5:C478)</f>
        <v>4776289.2700000005</v>
      </c>
      <c r="D479" s="13">
        <f t="shared" si="13"/>
        <v>3655397.4800000004</v>
      </c>
      <c r="E479" s="13">
        <f t="shared" si="13"/>
        <v>4686654.919999999</v>
      </c>
      <c r="F479" s="13">
        <f t="shared" si="13"/>
        <v>3777193.6</v>
      </c>
      <c r="G479" s="13">
        <f t="shared" si="13"/>
        <v>3868500.46</v>
      </c>
      <c r="H479" s="13">
        <f t="shared" si="13"/>
        <v>4186609.8399999994</v>
      </c>
      <c r="I479" s="13">
        <f t="shared" si="13"/>
        <v>3863680.540000001</v>
      </c>
      <c r="J479" s="13">
        <f t="shared" si="13"/>
        <v>4954014.92</v>
      </c>
      <c r="K479" s="13">
        <f t="shared" si="13"/>
        <v>3910811</v>
      </c>
      <c r="L479" s="13">
        <f t="shared" si="13"/>
        <v>4464651.4800000004</v>
      </c>
      <c r="M479" s="13">
        <f t="shared" si="13"/>
        <v>4440578.6099999994</v>
      </c>
      <c r="N479" s="31">
        <f t="shared" si="12"/>
        <v>50662713.780000001</v>
      </c>
    </row>
    <row r="480" spans="1:14" x14ac:dyDescent="0.2">
      <c r="A480" s="5"/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51"/>
    </row>
    <row r="481" spans="1:14" x14ac:dyDescent="0.2">
      <c r="A481" s="30" t="s">
        <v>454</v>
      </c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6"/>
      <c r="N481" s="7"/>
    </row>
    <row r="482" spans="1:14" x14ac:dyDescent="0.2">
      <c r="A482" s="29" t="s">
        <v>448</v>
      </c>
      <c r="B482" s="16">
        <v>3439557.91</v>
      </c>
      <c r="C482" s="16">
        <v>4027873.2</v>
      </c>
      <c r="D482" s="16">
        <v>3082866.11</v>
      </c>
      <c r="E482" s="16">
        <v>3952540.43</v>
      </c>
      <c r="F482" s="16">
        <v>3185605.7</v>
      </c>
      <c r="G482" s="16">
        <v>3262590.09</v>
      </c>
      <c r="H482" s="16">
        <v>3530876.63</v>
      </c>
      <c r="I482" s="16">
        <v>3258525.94</v>
      </c>
      <c r="J482" s="16">
        <v>4178085.17</v>
      </c>
      <c r="K482" s="16">
        <v>3298280</v>
      </c>
      <c r="L482" s="16">
        <v>3765384.5</v>
      </c>
      <c r="M482" s="16">
        <v>3745062.01</v>
      </c>
      <c r="N482" s="17">
        <f>SUM(B482:M482)</f>
        <v>42727247.689999998</v>
      </c>
    </row>
    <row r="483" spans="1:14" ht="25.5" x14ac:dyDescent="0.2">
      <c r="A483" s="29" t="s">
        <v>449</v>
      </c>
      <c r="B483" s="16">
        <v>491364.09</v>
      </c>
      <c r="C483" s="16">
        <v>575596.80000000005</v>
      </c>
      <c r="D483" s="16">
        <v>440408.6</v>
      </c>
      <c r="E483" s="16">
        <v>564701.92000000004</v>
      </c>
      <c r="F483" s="16">
        <v>455052.79</v>
      </c>
      <c r="G483" s="16">
        <v>466083.48</v>
      </c>
      <c r="H483" s="16">
        <v>504410.08</v>
      </c>
      <c r="I483" s="16">
        <v>465503.36</v>
      </c>
      <c r="J483" s="16">
        <v>596868.9</v>
      </c>
      <c r="K483" s="16">
        <v>471177.77</v>
      </c>
      <c r="L483" s="16">
        <v>537897.14</v>
      </c>
      <c r="M483" s="16">
        <v>535014.75</v>
      </c>
      <c r="N483" s="17">
        <f>SUM(B483:M483)</f>
        <v>6104079.6800000006</v>
      </c>
    </row>
    <row r="484" spans="1:14" ht="25.5" x14ac:dyDescent="0.2">
      <c r="A484" s="29" t="s">
        <v>420</v>
      </c>
      <c r="B484" s="16">
        <v>147409.66</v>
      </c>
      <c r="C484" s="16">
        <v>172819.27</v>
      </c>
      <c r="D484" s="16">
        <v>132122.76999999999</v>
      </c>
      <c r="E484" s="16">
        <v>169412.57</v>
      </c>
      <c r="F484" s="16">
        <v>136535.10999999999</v>
      </c>
      <c r="G484" s="16">
        <v>139826.89000000001</v>
      </c>
      <c r="H484" s="16">
        <v>151323.13</v>
      </c>
      <c r="I484" s="16">
        <v>139651.24</v>
      </c>
      <c r="J484" s="16">
        <v>179060.85</v>
      </c>
      <c r="K484" s="16">
        <v>141353.23000000001</v>
      </c>
      <c r="L484" s="16">
        <v>161369.84</v>
      </c>
      <c r="M484" s="16">
        <v>160501.85</v>
      </c>
      <c r="N484" s="17">
        <f>SUM(B484:M484)</f>
        <v>1831386.4100000001</v>
      </c>
    </row>
    <row r="485" spans="1:14" x14ac:dyDescent="0.2">
      <c r="A485" s="5"/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6"/>
      <c r="N485" s="7"/>
    </row>
    <row r="486" spans="1:14" ht="12.75" customHeight="1" thickBot="1" x14ac:dyDescent="0.25">
      <c r="A486" s="54" t="s">
        <v>644</v>
      </c>
      <c r="B486" s="55"/>
      <c r="C486" s="55"/>
      <c r="D486" s="55"/>
      <c r="E486" s="55"/>
      <c r="F486" s="55"/>
      <c r="G486" s="55"/>
      <c r="H486" s="55"/>
      <c r="I486" s="55"/>
      <c r="J486" s="55"/>
      <c r="K486" s="55"/>
      <c r="L486" s="55"/>
      <c r="M486" s="55"/>
      <c r="N486" s="56"/>
    </row>
  </sheetData>
  <mergeCells count="1">
    <mergeCell ref="A486:N486"/>
  </mergeCells>
  <printOptions horizontalCentered="1"/>
  <pageMargins left="0.5" right="0.5" top="0.5" bottom="0.5" header="0.3" footer="0.3"/>
  <pageSetup scale="64" fitToHeight="0" orientation="landscape" verticalDpi="0" r:id="rId1"/>
  <headerFooter>
    <oddFooter>&amp;L&amp;12Office of Economic and Demographic Research&amp;R&amp;12Page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86"/>
  <sheetViews>
    <sheetView workbookViewId="0"/>
  </sheetViews>
  <sheetFormatPr defaultRowHeight="12.75" x14ac:dyDescent="0.2"/>
  <cols>
    <col min="1" max="1" width="35.7109375" customWidth="1"/>
    <col min="2" max="14" width="12.7109375" customWidth="1"/>
  </cols>
  <sheetData>
    <row r="1" spans="1:14" ht="23.25" x14ac:dyDescent="0.35">
      <c r="A1" s="25" t="s">
        <v>447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</row>
    <row r="2" spans="1:14" ht="15.75" customHeight="1" x14ac:dyDescent="0.25">
      <c r="A2" s="26" t="s">
        <v>453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4"/>
    </row>
    <row r="3" spans="1:14" ht="16.5" thickBot="1" x14ac:dyDescent="0.3">
      <c r="A3" s="27" t="s">
        <v>631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 ht="13.5" thickBot="1" x14ac:dyDescent="0.25">
      <c r="A4" s="21" t="s">
        <v>376</v>
      </c>
      <c r="B4" s="23" t="s">
        <v>632</v>
      </c>
      <c r="C4" s="24" t="s">
        <v>633</v>
      </c>
      <c r="D4" s="24" t="s">
        <v>634</v>
      </c>
      <c r="E4" s="24" t="s">
        <v>635</v>
      </c>
      <c r="F4" s="24" t="s">
        <v>636</v>
      </c>
      <c r="G4" s="22" t="s">
        <v>637</v>
      </c>
      <c r="H4" s="22" t="s">
        <v>638</v>
      </c>
      <c r="I4" s="22" t="s">
        <v>639</v>
      </c>
      <c r="J4" s="22" t="s">
        <v>640</v>
      </c>
      <c r="K4" s="24" t="s">
        <v>641</v>
      </c>
      <c r="L4" s="23" t="s">
        <v>642</v>
      </c>
      <c r="M4" s="24" t="s">
        <v>643</v>
      </c>
      <c r="N4" s="19" t="s">
        <v>590</v>
      </c>
    </row>
    <row r="5" spans="1:14" x14ac:dyDescent="0.2">
      <c r="A5" s="10" t="s">
        <v>456</v>
      </c>
      <c r="B5" s="20">
        <v>0</v>
      </c>
      <c r="C5" s="20">
        <v>0</v>
      </c>
      <c r="D5" s="20">
        <v>0</v>
      </c>
      <c r="E5" s="20">
        <v>0</v>
      </c>
      <c r="F5" s="20">
        <v>0</v>
      </c>
      <c r="G5" s="20">
        <v>0</v>
      </c>
      <c r="H5" s="20">
        <v>0</v>
      </c>
      <c r="I5" s="20">
        <v>0</v>
      </c>
      <c r="J5" s="20">
        <v>0</v>
      </c>
      <c r="K5" s="20">
        <v>0</v>
      </c>
      <c r="L5" s="20">
        <v>0</v>
      </c>
      <c r="M5" s="20">
        <v>0</v>
      </c>
      <c r="N5" s="11">
        <f>SUM(B5:M5)</f>
        <v>0</v>
      </c>
    </row>
    <row r="6" spans="1:14" x14ac:dyDescent="0.2">
      <c r="A6" s="9" t="s">
        <v>0</v>
      </c>
      <c r="B6" s="16">
        <v>0</v>
      </c>
      <c r="C6" s="16">
        <v>0</v>
      </c>
      <c r="D6" s="16">
        <v>0</v>
      </c>
      <c r="E6" s="16">
        <v>0</v>
      </c>
      <c r="F6" s="16">
        <v>0</v>
      </c>
      <c r="G6" s="16">
        <v>0</v>
      </c>
      <c r="H6" s="16">
        <v>0</v>
      </c>
      <c r="I6" s="16">
        <v>0</v>
      </c>
      <c r="J6" s="16">
        <v>0</v>
      </c>
      <c r="K6" s="16">
        <v>0</v>
      </c>
      <c r="L6" s="16">
        <v>0</v>
      </c>
      <c r="M6" s="16">
        <v>0</v>
      </c>
      <c r="N6" s="17">
        <f>SUM(B6:M6)</f>
        <v>0</v>
      </c>
    </row>
    <row r="7" spans="1:14" x14ac:dyDescent="0.2">
      <c r="A7" s="9" t="s">
        <v>1</v>
      </c>
      <c r="B7" s="16">
        <v>0</v>
      </c>
      <c r="C7" s="16">
        <v>0</v>
      </c>
      <c r="D7" s="16">
        <v>0</v>
      </c>
      <c r="E7" s="16">
        <v>0</v>
      </c>
      <c r="F7" s="16">
        <v>0</v>
      </c>
      <c r="G7" s="16">
        <v>0</v>
      </c>
      <c r="H7" s="16">
        <v>0</v>
      </c>
      <c r="I7" s="16">
        <v>0</v>
      </c>
      <c r="J7" s="16">
        <v>0</v>
      </c>
      <c r="K7" s="16">
        <v>0</v>
      </c>
      <c r="L7" s="16">
        <v>0</v>
      </c>
      <c r="M7" s="16">
        <v>0</v>
      </c>
      <c r="N7" s="17">
        <f t="shared" ref="N7:N14" si="0">SUM(B7:M7)</f>
        <v>0</v>
      </c>
    </row>
    <row r="8" spans="1:14" x14ac:dyDescent="0.2">
      <c r="A8" s="9" t="s">
        <v>2</v>
      </c>
      <c r="B8" s="16">
        <v>0</v>
      </c>
      <c r="C8" s="16">
        <v>0</v>
      </c>
      <c r="D8" s="16">
        <v>0</v>
      </c>
      <c r="E8" s="16">
        <v>0</v>
      </c>
      <c r="F8" s="16">
        <v>0</v>
      </c>
      <c r="G8" s="16">
        <v>0</v>
      </c>
      <c r="H8" s="16">
        <v>0</v>
      </c>
      <c r="I8" s="16">
        <v>0</v>
      </c>
      <c r="J8" s="16">
        <v>0</v>
      </c>
      <c r="K8" s="16">
        <v>0</v>
      </c>
      <c r="L8" s="16">
        <v>0</v>
      </c>
      <c r="M8" s="16">
        <v>0</v>
      </c>
      <c r="N8" s="17">
        <f t="shared" si="0"/>
        <v>0</v>
      </c>
    </row>
    <row r="9" spans="1:14" x14ac:dyDescent="0.2">
      <c r="A9" s="9" t="s">
        <v>3</v>
      </c>
      <c r="B9" s="16">
        <v>0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16">
        <v>0</v>
      </c>
      <c r="M9" s="16">
        <v>0</v>
      </c>
      <c r="N9" s="17">
        <f t="shared" si="0"/>
        <v>0</v>
      </c>
    </row>
    <row r="10" spans="1:14" x14ac:dyDescent="0.2">
      <c r="A10" s="9" t="s">
        <v>4</v>
      </c>
      <c r="B10" s="16">
        <v>0</v>
      </c>
      <c r="C10" s="16">
        <v>0</v>
      </c>
      <c r="D10" s="16">
        <v>0</v>
      </c>
      <c r="E10" s="16">
        <v>0</v>
      </c>
      <c r="F10" s="16">
        <v>0</v>
      </c>
      <c r="G10" s="16">
        <v>0</v>
      </c>
      <c r="H10" s="16">
        <v>0</v>
      </c>
      <c r="I10" s="16">
        <v>0</v>
      </c>
      <c r="J10" s="16">
        <v>0</v>
      </c>
      <c r="K10" s="16">
        <v>0</v>
      </c>
      <c r="L10" s="16">
        <v>0</v>
      </c>
      <c r="M10" s="16">
        <v>0</v>
      </c>
      <c r="N10" s="17">
        <f t="shared" si="0"/>
        <v>0</v>
      </c>
    </row>
    <row r="11" spans="1:14" x14ac:dyDescent="0.2">
      <c r="A11" s="15" t="s">
        <v>399</v>
      </c>
      <c r="B11" s="16">
        <v>0</v>
      </c>
      <c r="C11" s="16">
        <v>0</v>
      </c>
      <c r="D11" s="16">
        <v>0</v>
      </c>
      <c r="E11" s="16">
        <v>0</v>
      </c>
      <c r="F11" s="16">
        <v>0</v>
      </c>
      <c r="G11" s="16">
        <v>0</v>
      </c>
      <c r="H11" s="16">
        <v>0</v>
      </c>
      <c r="I11" s="16">
        <v>0</v>
      </c>
      <c r="J11" s="16">
        <v>0</v>
      </c>
      <c r="K11" s="16">
        <v>0</v>
      </c>
      <c r="L11" s="16">
        <v>0</v>
      </c>
      <c r="M11" s="16">
        <v>0</v>
      </c>
      <c r="N11" s="17">
        <f t="shared" si="0"/>
        <v>0</v>
      </c>
    </row>
    <row r="12" spans="1:14" x14ac:dyDescent="0.2">
      <c r="A12" s="9" t="s">
        <v>5</v>
      </c>
      <c r="B12" s="16">
        <v>0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7">
        <f t="shared" si="0"/>
        <v>0</v>
      </c>
    </row>
    <row r="13" spans="1:14" x14ac:dyDescent="0.2">
      <c r="A13" s="9" t="s">
        <v>6</v>
      </c>
      <c r="B13" s="16">
        <v>0</v>
      </c>
      <c r="C13" s="16">
        <v>0</v>
      </c>
      <c r="D13" s="16">
        <v>0</v>
      </c>
      <c r="E13" s="16">
        <v>0</v>
      </c>
      <c r="F13" s="16">
        <v>0</v>
      </c>
      <c r="G13" s="16">
        <v>0</v>
      </c>
      <c r="H13" s="16">
        <v>0</v>
      </c>
      <c r="I13" s="16">
        <v>0</v>
      </c>
      <c r="J13" s="16">
        <v>0</v>
      </c>
      <c r="K13" s="16">
        <v>0</v>
      </c>
      <c r="L13" s="16">
        <v>0</v>
      </c>
      <c r="M13" s="16">
        <v>0</v>
      </c>
      <c r="N13" s="17">
        <f t="shared" si="0"/>
        <v>0</v>
      </c>
    </row>
    <row r="14" spans="1:14" x14ac:dyDescent="0.2">
      <c r="A14" s="9" t="s">
        <v>7</v>
      </c>
      <c r="B14" s="16">
        <v>0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7">
        <f t="shared" si="0"/>
        <v>0</v>
      </c>
    </row>
    <row r="15" spans="1:14" x14ac:dyDescent="0.2">
      <c r="A15" s="12" t="s">
        <v>457</v>
      </c>
      <c r="B15" s="20">
        <v>0</v>
      </c>
      <c r="C15" s="20">
        <v>0</v>
      </c>
      <c r="D15" s="20">
        <v>0</v>
      </c>
      <c r="E15" s="20">
        <v>0</v>
      </c>
      <c r="F15" s="20">
        <v>0</v>
      </c>
      <c r="G15" s="20">
        <v>0</v>
      </c>
      <c r="H15" s="20">
        <v>0</v>
      </c>
      <c r="I15" s="20">
        <v>0</v>
      </c>
      <c r="J15" s="20">
        <v>0</v>
      </c>
      <c r="K15" s="20">
        <v>0</v>
      </c>
      <c r="L15" s="20">
        <v>0</v>
      </c>
      <c r="M15" s="20">
        <v>0</v>
      </c>
      <c r="N15" s="11">
        <f>SUM(B15:M15)</f>
        <v>0</v>
      </c>
    </row>
    <row r="16" spans="1:14" x14ac:dyDescent="0.2">
      <c r="A16" s="9" t="s">
        <v>388</v>
      </c>
      <c r="B16" s="16">
        <v>0</v>
      </c>
      <c r="C16" s="16">
        <v>0</v>
      </c>
      <c r="D16" s="16">
        <v>0</v>
      </c>
      <c r="E16" s="16">
        <v>0</v>
      </c>
      <c r="F16" s="16">
        <v>0</v>
      </c>
      <c r="G16" s="16">
        <v>0</v>
      </c>
      <c r="H16" s="16">
        <v>0</v>
      </c>
      <c r="I16" s="16">
        <v>0</v>
      </c>
      <c r="J16" s="16">
        <v>0</v>
      </c>
      <c r="K16" s="16">
        <v>0</v>
      </c>
      <c r="L16" s="16">
        <v>0</v>
      </c>
      <c r="M16" s="16">
        <v>0</v>
      </c>
      <c r="N16" s="17">
        <f>SUM(B16:M16)</f>
        <v>0</v>
      </c>
    </row>
    <row r="17" spans="1:14" x14ac:dyDescent="0.2">
      <c r="A17" s="9" t="s">
        <v>8</v>
      </c>
      <c r="B17" s="16">
        <v>0</v>
      </c>
      <c r="C17" s="16">
        <v>0</v>
      </c>
      <c r="D17" s="16">
        <v>0</v>
      </c>
      <c r="E17" s="16">
        <v>0</v>
      </c>
      <c r="F17" s="16">
        <v>0</v>
      </c>
      <c r="G17" s="16">
        <v>0</v>
      </c>
      <c r="H17" s="16">
        <v>0</v>
      </c>
      <c r="I17" s="16">
        <v>0</v>
      </c>
      <c r="J17" s="16">
        <v>0</v>
      </c>
      <c r="K17" s="16">
        <v>0</v>
      </c>
      <c r="L17" s="16">
        <v>0</v>
      </c>
      <c r="M17" s="16">
        <v>0</v>
      </c>
      <c r="N17" s="17">
        <f>SUM(B17:M17)</f>
        <v>0</v>
      </c>
    </row>
    <row r="18" spans="1:14" x14ac:dyDescent="0.2">
      <c r="A18" s="12" t="s">
        <v>458</v>
      </c>
      <c r="B18" s="20">
        <v>0</v>
      </c>
      <c r="C18" s="20">
        <v>0</v>
      </c>
      <c r="D18" s="20">
        <v>0</v>
      </c>
      <c r="E18" s="20">
        <v>0</v>
      </c>
      <c r="F18" s="20">
        <v>0</v>
      </c>
      <c r="G18" s="20">
        <v>0</v>
      </c>
      <c r="H18" s="20">
        <v>0</v>
      </c>
      <c r="I18" s="20">
        <v>0</v>
      </c>
      <c r="J18" s="20">
        <v>0</v>
      </c>
      <c r="K18" s="20">
        <v>0</v>
      </c>
      <c r="L18" s="20">
        <v>0</v>
      </c>
      <c r="M18" s="20">
        <v>0</v>
      </c>
      <c r="N18" s="11">
        <f>SUM(B18:M18)</f>
        <v>0</v>
      </c>
    </row>
    <row r="19" spans="1:14" x14ac:dyDescent="0.2">
      <c r="A19" s="9" t="s">
        <v>9</v>
      </c>
      <c r="B19" s="16">
        <v>0</v>
      </c>
      <c r="C19" s="16">
        <v>0</v>
      </c>
      <c r="D19" s="16">
        <v>0</v>
      </c>
      <c r="E19" s="16">
        <v>0</v>
      </c>
      <c r="F19" s="16">
        <v>0</v>
      </c>
      <c r="G19" s="16">
        <v>0</v>
      </c>
      <c r="H19" s="16">
        <v>0</v>
      </c>
      <c r="I19" s="16">
        <v>0</v>
      </c>
      <c r="J19" s="16">
        <v>0</v>
      </c>
      <c r="K19" s="16">
        <v>0</v>
      </c>
      <c r="L19" s="16">
        <v>0</v>
      </c>
      <c r="M19" s="16">
        <v>0</v>
      </c>
      <c r="N19" s="17">
        <f t="shared" ref="N19:N25" si="1">SUM(B19:M19)</f>
        <v>0</v>
      </c>
    </row>
    <row r="20" spans="1:14" x14ac:dyDescent="0.2">
      <c r="A20" s="9" t="s">
        <v>10</v>
      </c>
      <c r="B20" s="16">
        <v>0</v>
      </c>
      <c r="C20" s="16">
        <v>0</v>
      </c>
      <c r="D20" s="16">
        <v>0</v>
      </c>
      <c r="E20" s="16">
        <v>0</v>
      </c>
      <c r="F20" s="16">
        <v>0</v>
      </c>
      <c r="G20" s="16">
        <v>0</v>
      </c>
      <c r="H20" s="16">
        <v>0</v>
      </c>
      <c r="I20" s="16">
        <v>0</v>
      </c>
      <c r="J20" s="16">
        <v>0</v>
      </c>
      <c r="K20" s="16">
        <v>0</v>
      </c>
      <c r="L20" s="16">
        <v>0</v>
      </c>
      <c r="M20" s="16">
        <v>0</v>
      </c>
      <c r="N20" s="17">
        <f t="shared" si="1"/>
        <v>0</v>
      </c>
    </row>
    <row r="21" spans="1:14" x14ac:dyDescent="0.2">
      <c r="A21" s="9" t="s">
        <v>11</v>
      </c>
      <c r="B21" s="16">
        <v>0</v>
      </c>
      <c r="C21" s="16">
        <v>0</v>
      </c>
      <c r="D21" s="16">
        <v>0</v>
      </c>
      <c r="E21" s="16">
        <v>0</v>
      </c>
      <c r="F21" s="16">
        <v>0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7">
        <f t="shared" si="1"/>
        <v>0</v>
      </c>
    </row>
    <row r="22" spans="1:14" x14ac:dyDescent="0.2">
      <c r="A22" s="9" t="s">
        <v>12</v>
      </c>
      <c r="B22" s="16">
        <v>0</v>
      </c>
      <c r="C22" s="16">
        <v>0</v>
      </c>
      <c r="D22" s="16">
        <v>0</v>
      </c>
      <c r="E22" s="16">
        <v>0</v>
      </c>
      <c r="F22" s="16">
        <v>0</v>
      </c>
      <c r="G22" s="16">
        <v>0</v>
      </c>
      <c r="H22" s="16">
        <v>0</v>
      </c>
      <c r="I22" s="16">
        <v>0</v>
      </c>
      <c r="J22" s="16">
        <v>0</v>
      </c>
      <c r="K22" s="16">
        <v>0</v>
      </c>
      <c r="L22" s="16">
        <v>0</v>
      </c>
      <c r="M22" s="16">
        <v>0</v>
      </c>
      <c r="N22" s="17">
        <f t="shared" si="1"/>
        <v>0</v>
      </c>
    </row>
    <row r="23" spans="1:14" x14ac:dyDescent="0.2">
      <c r="A23" s="9" t="s">
        <v>13</v>
      </c>
      <c r="B23" s="16">
        <v>0</v>
      </c>
      <c r="C23" s="16">
        <v>0</v>
      </c>
      <c r="D23" s="16">
        <v>0</v>
      </c>
      <c r="E23" s="16">
        <v>0</v>
      </c>
      <c r="F23" s="16">
        <v>0</v>
      </c>
      <c r="G23" s="16">
        <v>0</v>
      </c>
      <c r="H23" s="16">
        <v>0</v>
      </c>
      <c r="I23" s="16">
        <v>0</v>
      </c>
      <c r="J23" s="16">
        <v>0</v>
      </c>
      <c r="K23" s="16">
        <v>0</v>
      </c>
      <c r="L23" s="16">
        <v>0</v>
      </c>
      <c r="M23" s="16">
        <v>0</v>
      </c>
      <c r="N23" s="17">
        <f t="shared" si="1"/>
        <v>0</v>
      </c>
    </row>
    <row r="24" spans="1:14" x14ac:dyDescent="0.2">
      <c r="A24" s="9" t="s">
        <v>14</v>
      </c>
      <c r="B24" s="16">
        <v>0</v>
      </c>
      <c r="C24" s="16">
        <v>0</v>
      </c>
      <c r="D24" s="16">
        <v>0</v>
      </c>
      <c r="E24" s="16">
        <v>0</v>
      </c>
      <c r="F24" s="16">
        <v>0</v>
      </c>
      <c r="G24" s="16">
        <v>0</v>
      </c>
      <c r="H24" s="16">
        <v>0</v>
      </c>
      <c r="I24" s="16">
        <v>0</v>
      </c>
      <c r="J24" s="16">
        <v>0</v>
      </c>
      <c r="K24" s="16">
        <v>0</v>
      </c>
      <c r="L24" s="16">
        <v>0</v>
      </c>
      <c r="M24" s="16">
        <v>0</v>
      </c>
      <c r="N24" s="17">
        <f t="shared" si="1"/>
        <v>0</v>
      </c>
    </row>
    <row r="25" spans="1:14" x14ac:dyDescent="0.2">
      <c r="A25" s="9" t="s">
        <v>15</v>
      </c>
      <c r="B25" s="16">
        <v>0</v>
      </c>
      <c r="C25" s="16">
        <v>0</v>
      </c>
      <c r="D25" s="16">
        <v>0</v>
      </c>
      <c r="E25" s="16">
        <v>0</v>
      </c>
      <c r="F25" s="16">
        <v>0</v>
      </c>
      <c r="G25" s="16">
        <v>0</v>
      </c>
      <c r="H25" s="16">
        <v>0</v>
      </c>
      <c r="I25" s="16">
        <v>0</v>
      </c>
      <c r="J25" s="16">
        <v>0</v>
      </c>
      <c r="K25" s="16">
        <v>0</v>
      </c>
      <c r="L25" s="16">
        <v>0</v>
      </c>
      <c r="M25" s="16">
        <v>0</v>
      </c>
      <c r="N25" s="17">
        <f t="shared" si="1"/>
        <v>0</v>
      </c>
    </row>
    <row r="26" spans="1:14" x14ac:dyDescent="0.2">
      <c r="A26" s="12" t="s">
        <v>459</v>
      </c>
      <c r="B26" s="20">
        <v>0</v>
      </c>
      <c r="C26" s="20">
        <v>0</v>
      </c>
      <c r="D26" s="20">
        <v>0</v>
      </c>
      <c r="E26" s="20">
        <v>0</v>
      </c>
      <c r="F26" s="20">
        <v>0</v>
      </c>
      <c r="G26" s="20">
        <v>0</v>
      </c>
      <c r="H26" s="20">
        <v>0</v>
      </c>
      <c r="I26" s="20">
        <v>0</v>
      </c>
      <c r="J26" s="20">
        <v>0</v>
      </c>
      <c r="K26" s="20">
        <v>0</v>
      </c>
      <c r="L26" s="20">
        <v>0</v>
      </c>
      <c r="M26" s="20">
        <v>0</v>
      </c>
      <c r="N26" s="11">
        <f t="shared" ref="N26:N31" si="2">SUM(B26:M26)</f>
        <v>0</v>
      </c>
    </row>
    <row r="27" spans="1:14" x14ac:dyDescent="0.2">
      <c r="A27" s="9" t="s">
        <v>16</v>
      </c>
      <c r="B27" s="16">
        <v>0</v>
      </c>
      <c r="C27" s="16">
        <v>0</v>
      </c>
      <c r="D27" s="16">
        <v>0</v>
      </c>
      <c r="E27" s="16">
        <v>0</v>
      </c>
      <c r="F27" s="16">
        <v>0</v>
      </c>
      <c r="G27" s="16">
        <v>0</v>
      </c>
      <c r="H27" s="16">
        <v>0</v>
      </c>
      <c r="I27" s="16">
        <v>0</v>
      </c>
      <c r="J27" s="16">
        <v>0</v>
      </c>
      <c r="K27" s="16">
        <v>0</v>
      </c>
      <c r="L27" s="16">
        <v>0</v>
      </c>
      <c r="M27" s="16">
        <v>0</v>
      </c>
      <c r="N27" s="17">
        <f t="shared" si="2"/>
        <v>0</v>
      </c>
    </row>
    <row r="28" spans="1:14" x14ac:dyDescent="0.2">
      <c r="A28" s="9" t="s">
        <v>17</v>
      </c>
      <c r="B28" s="16">
        <v>0</v>
      </c>
      <c r="C28" s="16">
        <v>0</v>
      </c>
      <c r="D28" s="16">
        <v>0</v>
      </c>
      <c r="E28" s="16">
        <v>0</v>
      </c>
      <c r="F28" s="16">
        <v>0</v>
      </c>
      <c r="G28" s="16">
        <v>0</v>
      </c>
      <c r="H28" s="16">
        <v>0</v>
      </c>
      <c r="I28" s="16">
        <v>0</v>
      </c>
      <c r="J28" s="16">
        <v>0</v>
      </c>
      <c r="K28" s="16">
        <v>0</v>
      </c>
      <c r="L28" s="16">
        <v>0</v>
      </c>
      <c r="M28" s="16">
        <v>0</v>
      </c>
      <c r="N28" s="17">
        <f t="shared" si="2"/>
        <v>0</v>
      </c>
    </row>
    <row r="29" spans="1:14" x14ac:dyDescent="0.2">
      <c r="A29" s="9" t="s">
        <v>18</v>
      </c>
      <c r="B29" s="16">
        <v>0</v>
      </c>
      <c r="C29" s="16">
        <v>0</v>
      </c>
      <c r="D29" s="16">
        <v>0</v>
      </c>
      <c r="E29" s="16">
        <v>0</v>
      </c>
      <c r="F29" s="16">
        <v>0</v>
      </c>
      <c r="G29" s="16">
        <v>0</v>
      </c>
      <c r="H29" s="16">
        <v>0</v>
      </c>
      <c r="I29" s="16">
        <v>0</v>
      </c>
      <c r="J29" s="16">
        <v>0</v>
      </c>
      <c r="K29" s="16">
        <v>0</v>
      </c>
      <c r="L29" s="16">
        <v>0</v>
      </c>
      <c r="M29" s="16">
        <v>0</v>
      </c>
      <c r="N29" s="17">
        <f t="shared" si="2"/>
        <v>0</v>
      </c>
    </row>
    <row r="30" spans="1:14" x14ac:dyDescent="0.2">
      <c r="A30" s="9" t="s">
        <v>19</v>
      </c>
      <c r="B30" s="16">
        <v>0</v>
      </c>
      <c r="C30" s="16">
        <v>0</v>
      </c>
      <c r="D30" s="16">
        <v>0</v>
      </c>
      <c r="E30" s="16">
        <v>0</v>
      </c>
      <c r="F30" s="16">
        <v>0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>
        <v>0</v>
      </c>
      <c r="M30" s="16">
        <v>0</v>
      </c>
      <c r="N30" s="17">
        <f t="shared" si="2"/>
        <v>0</v>
      </c>
    </row>
    <row r="31" spans="1:14" x14ac:dyDescent="0.2">
      <c r="A31" s="12" t="s">
        <v>460</v>
      </c>
      <c r="B31" s="20">
        <v>0</v>
      </c>
      <c r="C31" s="20">
        <v>0</v>
      </c>
      <c r="D31" s="20">
        <v>0</v>
      </c>
      <c r="E31" s="20">
        <v>0</v>
      </c>
      <c r="F31" s="20">
        <v>0</v>
      </c>
      <c r="G31" s="20">
        <v>0</v>
      </c>
      <c r="H31" s="20">
        <v>0</v>
      </c>
      <c r="I31" s="20">
        <v>0</v>
      </c>
      <c r="J31" s="20">
        <v>0</v>
      </c>
      <c r="K31" s="20">
        <v>0</v>
      </c>
      <c r="L31" s="20">
        <v>0</v>
      </c>
      <c r="M31" s="20">
        <v>0</v>
      </c>
      <c r="N31" s="11">
        <f t="shared" si="2"/>
        <v>0</v>
      </c>
    </row>
    <row r="32" spans="1:14" x14ac:dyDescent="0.2">
      <c r="A32" s="9" t="s">
        <v>20</v>
      </c>
      <c r="B32" s="16">
        <v>0</v>
      </c>
      <c r="C32" s="16">
        <v>0</v>
      </c>
      <c r="D32" s="16">
        <v>0</v>
      </c>
      <c r="E32" s="16">
        <v>0</v>
      </c>
      <c r="F32" s="16">
        <v>0</v>
      </c>
      <c r="G32" s="16">
        <v>0</v>
      </c>
      <c r="H32" s="16">
        <v>0</v>
      </c>
      <c r="I32" s="16">
        <v>0</v>
      </c>
      <c r="J32" s="16">
        <v>0</v>
      </c>
      <c r="K32" s="16">
        <v>0</v>
      </c>
      <c r="L32" s="16">
        <v>0</v>
      </c>
      <c r="M32" s="16">
        <v>0</v>
      </c>
      <c r="N32" s="17">
        <f t="shared" ref="N32:N47" si="3">SUM(B32:M32)</f>
        <v>0</v>
      </c>
    </row>
    <row r="33" spans="1:14" x14ac:dyDescent="0.2">
      <c r="A33" s="9" t="s">
        <v>21</v>
      </c>
      <c r="B33" s="16">
        <v>0</v>
      </c>
      <c r="C33" s="16">
        <v>0</v>
      </c>
      <c r="D33" s="16">
        <v>0</v>
      </c>
      <c r="E33" s="16">
        <v>0</v>
      </c>
      <c r="F33" s="16">
        <v>0</v>
      </c>
      <c r="G33" s="16">
        <v>0</v>
      </c>
      <c r="H33" s="16">
        <v>0</v>
      </c>
      <c r="I33" s="16">
        <v>0</v>
      </c>
      <c r="J33" s="16">
        <v>0</v>
      </c>
      <c r="K33" s="16">
        <v>0</v>
      </c>
      <c r="L33" s="16">
        <v>0</v>
      </c>
      <c r="M33" s="16">
        <v>0</v>
      </c>
      <c r="N33" s="17">
        <f t="shared" si="3"/>
        <v>0</v>
      </c>
    </row>
    <row r="34" spans="1:14" x14ac:dyDescent="0.2">
      <c r="A34" s="9" t="s">
        <v>22</v>
      </c>
      <c r="B34" s="16">
        <v>0</v>
      </c>
      <c r="C34" s="16">
        <v>0</v>
      </c>
      <c r="D34" s="16">
        <v>0</v>
      </c>
      <c r="E34" s="16">
        <v>0</v>
      </c>
      <c r="F34" s="16">
        <v>0</v>
      </c>
      <c r="G34" s="16">
        <v>0</v>
      </c>
      <c r="H34" s="16">
        <v>0</v>
      </c>
      <c r="I34" s="16">
        <v>0</v>
      </c>
      <c r="J34" s="16">
        <v>0</v>
      </c>
      <c r="K34" s="16">
        <v>0</v>
      </c>
      <c r="L34" s="16">
        <v>0</v>
      </c>
      <c r="M34" s="16">
        <v>0</v>
      </c>
      <c r="N34" s="17">
        <f t="shared" si="3"/>
        <v>0</v>
      </c>
    </row>
    <row r="35" spans="1:14" x14ac:dyDescent="0.2">
      <c r="A35" s="9" t="s">
        <v>386</v>
      </c>
      <c r="B35" s="16">
        <v>0</v>
      </c>
      <c r="C35" s="16">
        <v>0</v>
      </c>
      <c r="D35" s="16">
        <v>0</v>
      </c>
      <c r="E35" s="16">
        <v>0</v>
      </c>
      <c r="F35" s="16">
        <v>0</v>
      </c>
      <c r="G35" s="16">
        <v>0</v>
      </c>
      <c r="H35" s="16">
        <v>0</v>
      </c>
      <c r="I35" s="16">
        <v>0</v>
      </c>
      <c r="J35" s="16">
        <v>0</v>
      </c>
      <c r="K35" s="16">
        <v>0</v>
      </c>
      <c r="L35" s="16">
        <v>0</v>
      </c>
      <c r="M35" s="16">
        <v>0</v>
      </c>
      <c r="N35" s="17">
        <f t="shared" si="3"/>
        <v>0</v>
      </c>
    </row>
    <row r="36" spans="1:14" x14ac:dyDescent="0.2">
      <c r="A36" s="9" t="s">
        <v>23</v>
      </c>
      <c r="B36" s="16">
        <v>0</v>
      </c>
      <c r="C36" s="16">
        <v>0</v>
      </c>
      <c r="D36" s="16">
        <v>0</v>
      </c>
      <c r="E36" s="16">
        <v>0</v>
      </c>
      <c r="F36" s="16">
        <v>0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7">
        <f t="shared" si="3"/>
        <v>0</v>
      </c>
    </row>
    <row r="37" spans="1:14" x14ac:dyDescent="0.2">
      <c r="A37" s="9" t="s">
        <v>24</v>
      </c>
      <c r="B37" s="16">
        <v>0</v>
      </c>
      <c r="C37" s="16">
        <v>0</v>
      </c>
      <c r="D37" s="16">
        <v>0</v>
      </c>
      <c r="E37" s="16">
        <v>0</v>
      </c>
      <c r="F37" s="16">
        <v>0</v>
      </c>
      <c r="G37" s="16">
        <v>0</v>
      </c>
      <c r="H37" s="16">
        <v>0</v>
      </c>
      <c r="I37" s="16">
        <v>0</v>
      </c>
      <c r="J37" s="16">
        <v>0</v>
      </c>
      <c r="K37" s="16">
        <v>0</v>
      </c>
      <c r="L37" s="16">
        <v>0</v>
      </c>
      <c r="M37" s="16">
        <v>0</v>
      </c>
      <c r="N37" s="17">
        <f t="shared" si="3"/>
        <v>0</v>
      </c>
    </row>
    <row r="38" spans="1:14" x14ac:dyDescent="0.2">
      <c r="A38" s="9" t="s">
        <v>25</v>
      </c>
      <c r="B38" s="16">
        <v>0</v>
      </c>
      <c r="C38" s="16">
        <v>0</v>
      </c>
      <c r="D38" s="16">
        <v>0</v>
      </c>
      <c r="E38" s="16">
        <v>0</v>
      </c>
      <c r="F38" s="16">
        <v>0</v>
      </c>
      <c r="G38" s="16">
        <v>0</v>
      </c>
      <c r="H38" s="16">
        <v>0</v>
      </c>
      <c r="I38" s="16">
        <v>0</v>
      </c>
      <c r="J38" s="16">
        <v>0</v>
      </c>
      <c r="K38" s="16">
        <v>0</v>
      </c>
      <c r="L38" s="16">
        <v>0</v>
      </c>
      <c r="M38" s="16">
        <v>0</v>
      </c>
      <c r="N38" s="17">
        <f t="shared" si="3"/>
        <v>0</v>
      </c>
    </row>
    <row r="39" spans="1:14" x14ac:dyDescent="0.2">
      <c r="A39" s="9" t="s">
        <v>26</v>
      </c>
      <c r="B39" s="16">
        <v>0</v>
      </c>
      <c r="C39" s="16">
        <v>0</v>
      </c>
      <c r="D39" s="16">
        <v>0</v>
      </c>
      <c r="E39" s="16">
        <v>0</v>
      </c>
      <c r="F39" s="16">
        <v>0</v>
      </c>
      <c r="G39" s="16">
        <v>0</v>
      </c>
      <c r="H39" s="16">
        <v>0</v>
      </c>
      <c r="I39" s="16">
        <v>0</v>
      </c>
      <c r="J39" s="16">
        <v>0</v>
      </c>
      <c r="K39" s="16">
        <v>0</v>
      </c>
      <c r="L39" s="16">
        <v>0</v>
      </c>
      <c r="M39" s="16">
        <v>0</v>
      </c>
      <c r="N39" s="17">
        <f t="shared" si="3"/>
        <v>0</v>
      </c>
    </row>
    <row r="40" spans="1:14" x14ac:dyDescent="0.2">
      <c r="A40" s="9" t="s">
        <v>27</v>
      </c>
      <c r="B40" s="16">
        <v>0</v>
      </c>
      <c r="C40" s="16">
        <v>0</v>
      </c>
      <c r="D40" s="16">
        <v>0</v>
      </c>
      <c r="E40" s="16">
        <v>0</v>
      </c>
      <c r="F40" s="16">
        <v>0</v>
      </c>
      <c r="G40" s="16">
        <v>0</v>
      </c>
      <c r="H40" s="16">
        <v>0</v>
      </c>
      <c r="I40" s="16">
        <v>0</v>
      </c>
      <c r="J40" s="16">
        <v>0</v>
      </c>
      <c r="K40" s="16">
        <v>0</v>
      </c>
      <c r="L40" s="16">
        <v>0</v>
      </c>
      <c r="M40" s="16">
        <v>0</v>
      </c>
      <c r="N40" s="17">
        <f t="shared" si="3"/>
        <v>0</v>
      </c>
    </row>
    <row r="41" spans="1:14" x14ac:dyDescent="0.2">
      <c r="A41" s="9" t="s">
        <v>28</v>
      </c>
      <c r="B41" s="16">
        <v>0</v>
      </c>
      <c r="C41" s="16">
        <v>0</v>
      </c>
      <c r="D41" s="16">
        <v>0</v>
      </c>
      <c r="E41" s="16">
        <v>0</v>
      </c>
      <c r="F41" s="16">
        <v>0</v>
      </c>
      <c r="G41" s="16">
        <v>0</v>
      </c>
      <c r="H41" s="16">
        <v>0</v>
      </c>
      <c r="I41" s="16">
        <v>0</v>
      </c>
      <c r="J41" s="16">
        <v>0</v>
      </c>
      <c r="K41" s="16">
        <v>0</v>
      </c>
      <c r="L41" s="16">
        <v>0</v>
      </c>
      <c r="M41" s="16">
        <v>0</v>
      </c>
      <c r="N41" s="17">
        <f t="shared" si="3"/>
        <v>0</v>
      </c>
    </row>
    <row r="42" spans="1:14" ht="12.75" customHeight="1" x14ac:dyDescent="0.2">
      <c r="A42" s="9" t="s">
        <v>29</v>
      </c>
      <c r="B42" s="16">
        <v>0</v>
      </c>
      <c r="C42" s="16">
        <v>0</v>
      </c>
      <c r="D42" s="16">
        <v>0</v>
      </c>
      <c r="E42" s="16">
        <v>0</v>
      </c>
      <c r="F42" s="16">
        <v>0</v>
      </c>
      <c r="G42" s="16">
        <v>0</v>
      </c>
      <c r="H42" s="16">
        <v>0</v>
      </c>
      <c r="I42" s="16">
        <v>0</v>
      </c>
      <c r="J42" s="16">
        <v>0</v>
      </c>
      <c r="K42" s="16">
        <v>0</v>
      </c>
      <c r="L42" s="16">
        <v>0</v>
      </c>
      <c r="M42" s="16">
        <v>0</v>
      </c>
      <c r="N42" s="17">
        <f t="shared" si="3"/>
        <v>0</v>
      </c>
    </row>
    <row r="43" spans="1:14" ht="12.75" customHeight="1" x14ac:dyDescent="0.2">
      <c r="A43" s="9" t="s">
        <v>30</v>
      </c>
      <c r="B43" s="16">
        <v>0</v>
      </c>
      <c r="C43" s="16">
        <v>0</v>
      </c>
      <c r="D43" s="16">
        <v>0</v>
      </c>
      <c r="E43" s="16">
        <v>0</v>
      </c>
      <c r="F43" s="16">
        <v>0</v>
      </c>
      <c r="G43" s="16">
        <v>0</v>
      </c>
      <c r="H43" s="16">
        <v>0</v>
      </c>
      <c r="I43" s="16">
        <v>0</v>
      </c>
      <c r="J43" s="16">
        <v>0</v>
      </c>
      <c r="K43" s="16">
        <v>0</v>
      </c>
      <c r="L43" s="16">
        <v>0</v>
      </c>
      <c r="M43" s="16">
        <v>0</v>
      </c>
      <c r="N43" s="17">
        <f t="shared" si="3"/>
        <v>0</v>
      </c>
    </row>
    <row r="44" spans="1:14" ht="12.75" customHeight="1" x14ac:dyDescent="0.2">
      <c r="A44" s="9" t="s">
        <v>31</v>
      </c>
      <c r="B44" s="16">
        <v>0</v>
      </c>
      <c r="C44" s="16">
        <v>0</v>
      </c>
      <c r="D44" s="16">
        <v>0</v>
      </c>
      <c r="E44" s="16">
        <v>0</v>
      </c>
      <c r="F44" s="16">
        <v>0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7">
        <f t="shared" si="3"/>
        <v>0</v>
      </c>
    </row>
    <row r="45" spans="1:14" ht="12.75" customHeight="1" x14ac:dyDescent="0.2">
      <c r="A45" s="9" t="s">
        <v>32</v>
      </c>
      <c r="B45" s="16">
        <v>0</v>
      </c>
      <c r="C45" s="16">
        <v>0</v>
      </c>
      <c r="D45" s="16">
        <v>0</v>
      </c>
      <c r="E45" s="16">
        <v>0</v>
      </c>
      <c r="F45" s="16">
        <v>0</v>
      </c>
      <c r="G45" s="16">
        <v>0</v>
      </c>
      <c r="H45" s="16">
        <v>0</v>
      </c>
      <c r="I45" s="16">
        <v>0</v>
      </c>
      <c r="J45" s="16">
        <v>0</v>
      </c>
      <c r="K45" s="16">
        <v>0</v>
      </c>
      <c r="L45" s="16">
        <v>0</v>
      </c>
      <c r="M45" s="16">
        <v>0</v>
      </c>
      <c r="N45" s="17">
        <f t="shared" si="3"/>
        <v>0</v>
      </c>
    </row>
    <row r="46" spans="1:14" x14ac:dyDescent="0.2">
      <c r="A46" s="9" t="s">
        <v>33</v>
      </c>
      <c r="B46" s="16">
        <v>0</v>
      </c>
      <c r="C46" s="16">
        <v>0</v>
      </c>
      <c r="D46" s="16">
        <v>0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  <c r="M46" s="16">
        <v>0</v>
      </c>
      <c r="N46" s="17">
        <f t="shared" si="3"/>
        <v>0</v>
      </c>
    </row>
    <row r="47" spans="1:14" x14ac:dyDescent="0.2">
      <c r="A47" s="9" t="s">
        <v>34</v>
      </c>
      <c r="B47" s="16">
        <v>0</v>
      </c>
      <c r="C47" s="16">
        <v>0</v>
      </c>
      <c r="D47" s="16">
        <v>0</v>
      </c>
      <c r="E47" s="16">
        <v>0</v>
      </c>
      <c r="F47" s="16">
        <v>0</v>
      </c>
      <c r="G47" s="16">
        <v>0</v>
      </c>
      <c r="H47" s="16">
        <v>0</v>
      </c>
      <c r="I47" s="16">
        <v>0</v>
      </c>
      <c r="J47" s="16">
        <v>0</v>
      </c>
      <c r="K47" s="16">
        <v>0</v>
      </c>
      <c r="L47" s="16">
        <v>0</v>
      </c>
      <c r="M47" s="16">
        <v>0</v>
      </c>
      <c r="N47" s="17">
        <f t="shared" si="3"/>
        <v>0</v>
      </c>
    </row>
    <row r="48" spans="1:14" x14ac:dyDescent="0.2">
      <c r="A48" s="12" t="s">
        <v>462</v>
      </c>
      <c r="B48" s="20">
        <v>0</v>
      </c>
      <c r="C48" s="20">
        <v>0</v>
      </c>
      <c r="D48" s="20">
        <v>0</v>
      </c>
      <c r="E48" s="20">
        <v>0</v>
      </c>
      <c r="F48" s="20">
        <v>0</v>
      </c>
      <c r="G48" s="20">
        <v>0</v>
      </c>
      <c r="H48" s="20">
        <v>0</v>
      </c>
      <c r="I48" s="20">
        <v>0</v>
      </c>
      <c r="J48" s="20">
        <v>0</v>
      </c>
      <c r="K48" s="20">
        <v>0</v>
      </c>
      <c r="L48" s="20">
        <v>0</v>
      </c>
      <c r="M48" s="20">
        <v>0</v>
      </c>
      <c r="N48" s="11">
        <f>SUM(B48:M48)</f>
        <v>0</v>
      </c>
    </row>
    <row r="49" spans="1:14" x14ac:dyDescent="0.2">
      <c r="A49" s="9" t="s">
        <v>35</v>
      </c>
      <c r="B49" s="16">
        <v>0</v>
      </c>
      <c r="C49" s="16">
        <v>0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16">
        <v>0</v>
      </c>
      <c r="J49" s="16">
        <v>0</v>
      </c>
      <c r="K49" s="16">
        <v>0</v>
      </c>
      <c r="L49" s="16">
        <v>0</v>
      </c>
      <c r="M49" s="16">
        <v>0</v>
      </c>
      <c r="N49" s="17">
        <f t="shared" ref="N49:N79" si="4">SUM(B49:M49)</f>
        <v>0</v>
      </c>
    </row>
    <row r="50" spans="1:14" x14ac:dyDescent="0.2">
      <c r="A50" s="9" t="s">
        <v>36</v>
      </c>
      <c r="B50" s="16">
        <v>0</v>
      </c>
      <c r="C50" s="16">
        <v>0</v>
      </c>
      <c r="D50" s="16">
        <v>0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7">
        <f t="shared" si="4"/>
        <v>0</v>
      </c>
    </row>
    <row r="51" spans="1:14" x14ac:dyDescent="0.2">
      <c r="A51" s="9" t="s">
        <v>37</v>
      </c>
      <c r="B51" s="16">
        <v>0</v>
      </c>
      <c r="C51" s="16">
        <v>0</v>
      </c>
      <c r="D51" s="16">
        <v>0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J51" s="16">
        <v>0</v>
      </c>
      <c r="K51" s="16">
        <v>0</v>
      </c>
      <c r="L51" s="16">
        <v>0</v>
      </c>
      <c r="M51" s="16">
        <v>0</v>
      </c>
      <c r="N51" s="17">
        <f t="shared" si="4"/>
        <v>0</v>
      </c>
    </row>
    <row r="52" spans="1:14" x14ac:dyDescent="0.2">
      <c r="A52" s="9" t="s">
        <v>377</v>
      </c>
      <c r="B52" s="16">
        <v>0</v>
      </c>
      <c r="C52" s="16">
        <v>0</v>
      </c>
      <c r="D52" s="16">
        <v>0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17">
        <f t="shared" si="4"/>
        <v>0</v>
      </c>
    </row>
    <row r="53" spans="1:14" x14ac:dyDescent="0.2">
      <c r="A53" s="9" t="s">
        <v>38</v>
      </c>
      <c r="B53" s="16">
        <v>37184</v>
      </c>
      <c r="C53" s="16">
        <v>51294</v>
      </c>
      <c r="D53" s="16">
        <v>37765</v>
      </c>
      <c r="E53" s="16">
        <v>41998</v>
      </c>
      <c r="F53" s="16">
        <v>51294</v>
      </c>
      <c r="G53" s="16">
        <v>49136</v>
      </c>
      <c r="H53" s="16">
        <v>62091</v>
      </c>
      <c r="I53" s="16">
        <v>51101.74</v>
      </c>
      <c r="J53" s="16">
        <v>51980.06</v>
      </c>
      <c r="K53" s="16">
        <v>54780</v>
      </c>
      <c r="L53" s="16">
        <v>77487.329999999987</v>
      </c>
      <c r="M53" s="16">
        <v>68418.27</v>
      </c>
      <c r="N53" s="17">
        <f t="shared" si="4"/>
        <v>634529.4</v>
      </c>
    </row>
    <row r="54" spans="1:14" x14ac:dyDescent="0.2">
      <c r="A54" s="9" t="s">
        <v>39</v>
      </c>
      <c r="B54" s="16">
        <v>0</v>
      </c>
      <c r="C54" s="16">
        <v>0</v>
      </c>
      <c r="D54" s="16">
        <v>0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  <c r="J54" s="16">
        <v>0</v>
      </c>
      <c r="K54" s="16">
        <v>0</v>
      </c>
      <c r="L54" s="16">
        <v>0</v>
      </c>
      <c r="M54" s="16">
        <v>0</v>
      </c>
      <c r="N54" s="17">
        <f t="shared" si="4"/>
        <v>0</v>
      </c>
    </row>
    <row r="55" spans="1:14" x14ac:dyDescent="0.2">
      <c r="A55" s="9" t="s">
        <v>40</v>
      </c>
      <c r="B55" s="16">
        <v>0</v>
      </c>
      <c r="C55" s="16">
        <v>0</v>
      </c>
      <c r="D55" s="16">
        <v>0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  <c r="J55" s="16">
        <v>0</v>
      </c>
      <c r="K55" s="16">
        <v>0</v>
      </c>
      <c r="L55" s="16">
        <v>0</v>
      </c>
      <c r="M55" s="16">
        <v>0</v>
      </c>
      <c r="N55" s="17">
        <f t="shared" si="4"/>
        <v>0</v>
      </c>
    </row>
    <row r="56" spans="1:14" x14ac:dyDescent="0.2">
      <c r="A56" s="9" t="s">
        <v>378</v>
      </c>
      <c r="B56" s="16">
        <v>0</v>
      </c>
      <c r="C56" s="16">
        <v>0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7">
        <f t="shared" si="4"/>
        <v>0</v>
      </c>
    </row>
    <row r="57" spans="1:14" x14ac:dyDescent="0.2">
      <c r="A57" s="9" t="s">
        <v>41</v>
      </c>
      <c r="B57" s="16">
        <v>0</v>
      </c>
      <c r="C57" s="16">
        <v>0</v>
      </c>
      <c r="D57" s="16">
        <v>0</v>
      </c>
      <c r="E57" s="16">
        <v>0</v>
      </c>
      <c r="F57" s="16">
        <v>0</v>
      </c>
      <c r="G57" s="16">
        <v>0</v>
      </c>
      <c r="H57" s="16">
        <v>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7">
        <f t="shared" si="4"/>
        <v>0</v>
      </c>
    </row>
    <row r="58" spans="1:14" x14ac:dyDescent="0.2">
      <c r="A58" s="9" t="s">
        <v>42</v>
      </c>
      <c r="B58" s="16">
        <v>0</v>
      </c>
      <c r="C58" s="16">
        <v>0</v>
      </c>
      <c r="D58" s="16">
        <v>0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  <c r="M58" s="16">
        <v>0</v>
      </c>
      <c r="N58" s="17">
        <f t="shared" si="4"/>
        <v>0</v>
      </c>
    </row>
    <row r="59" spans="1:14" x14ac:dyDescent="0.2">
      <c r="A59" s="15" t="s">
        <v>401</v>
      </c>
      <c r="B59" s="16">
        <v>0</v>
      </c>
      <c r="C59" s="16">
        <v>0</v>
      </c>
      <c r="D59" s="16">
        <v>0</v>
      </c>
      <c r="E59" s="16">
        <v>0</v>
      </c>
      <c r="F59" s="16">
        <v>0</v>
      </c>
      <c r="G59" s="16">
        <v>0</v>
      </c>
      <c r="H59" s="16">
        <v>0</v>
      </c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17">
        <f t="shared" si="4"/>
        <v>0</v>
      </c>
    </row>
    <row r="60" spans="1:14" x14ac:dyDescent="0.2">
      <c r="A60" s="9" t="s">
        <v>43</v>
      </c>
      <c r="B60" s="16">
        <v>0</v>
      </c>
      <c r="C60" s="16">
        <v>0</v>
      </c>
      <c r="D60" s="16">
        <v>0</v>
      </c>
      <c r="E60" s="16">
        <v>0</v>
      </c>
      <c r="F60" s="16">
        <v>0</v>
      </c>
      <c r="G60" s="16">
        <v>0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7">
        <f t="shared" si="4"/>
        <v>0</v>
      </c>
    </row>
    <row r="61" spans="1:14" x14ac:dyDescent="0.2">
      <c r="A61" s="9" t="s">
        <v>44</v>
      </c>
      <c r="B61" s="16">
        <v>0</v>
      </c>
      <c r="C61" s="16">
        <v>0</v>
      </c>
      <c r="D61" s="16">
        <v>0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7">
        <f t="shared" si="4"/>
        <v>0</v>
      </c>
    </row>
    <row r="62" spans="1:14" x14ac:dyDescent="0.2">
      <c r="A62" s="9" t="s">
        <v>45</v>
      </c>
      <c r="B62" s="16">
        <v>0</v>
      </c>
      <c r="C62" s="16">
        <v>0</v>
      </c>
      <c r="D62" s="16">
        <v>0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7">
        <f t="shared" si="4"/>
        <v>0</v>
      </c>
    </row>
    <row r="63" spans="1:14" x14ac:dyDescent="0.2">
      <c r="A63" s="9" t="s">
        <v>46</v>
      </c>
      <c r="B63" s="16">
        <v>0</v>
      </c>
      <c r="C63" s="16">
        <v>0</v>
      </c>
      <c r="D63" s="16">
        <v>0</v>
      </c>
      <c r="E63" s="16">
        <v>0</v>
      </c>
      <c r="F63" s="16">
        <v>0</v>
      </c>
      <c r="G63" s="16">
        <v>0</v>
      </c>
      <c r="H63" s="16">
        <v>0</v>
      </c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7">
        <f t="shared" si="4"/>
        <v>0</v>
      </c>
    </row>
    <row r="64" spans="1:14" x14ac:dyDescent="0.2">
      <c r="A64" s="9" t="s">
        <v>47</v>
      </c>
      <c r="B64" s="16">
        <v>0</v>
      </c>
      <c r="C64" s="16">
        <v>0</v>
      </c>
      <c r="D64" s="16">
        <v>0</v>
      </c>
      <c r="E64" s="16">
        <v>0</v>
      </c>
      <c r="F64" s="16">
        <v>0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7">
        <f t="shared" si="4"/>
        <v>0</v>
      </c>
    </row>
    <row r="65" spans="1:14" x14ac:dyDescent="0.2">
      <c r="A65" s="9" t="s">
        <v>48</v>
      </c>
      <c r="B65" s="16">
        <v>0</v>
      </c>
      <c r="C65" s="16">
        <v>0</v>
      </c>
      <c r="D65" s="16">
        <v>0</v>
      </c>
      <c r="E65" s="16">
        <v>0</v>
      </c>
      <c r="F65" s="16">
        <v>0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7">
        <f t="shared" si="4"/>
        <v>0</v>
      </c>
    </row>
    <row r="66" spans="1:14" x14ac:dyDescent="0.2">
      <c r="A66" s="9" t="s">
        <v>49</v>
      </c>
      <c r="B66" s="16">
        <v>0</v>
      </c>
      <c r="C66" s="16">
        <v>0</v>
      </c>
      <c r="D66" s="16">
        <v>0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7">
        <f t="shared" si="4"/>
        <v>0</v>
      </c>
    </row>
    <row r="67" spans="1:14" x14ac:dyDescent="0.2">
      <c r="A67" s="9" t="s">
        <v>50</v>
      </c>
      <c r="B67" s="16">
        <v>0</v>
      </c>
      <c r="C67" s="16">
        <v>0</v>
      </c>
      <c r="D67" s="16">
        <v>0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7">
        <f t="shared" si="4"/>
        <v>0</v>
      </c>
    </row>
    <row r="68" spans="1:14" x14ac:dyDescent="0.2">
      <c r="A68" s="9" t="s">
        <v>51</v>
      </c>
      <c r="B68" s="16">
        <v>0</v>
      </c>
      <c r="C68" s="16">
        <v>0</v>
      </c>
      <c r="D68" s="16">
        <v>0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7">
        <f t="shared" si="4"/>
        <v>0</v>
      </c>
    </row>
    <row r="69" spans="1:14" x14ac:dyDescent="0.2">
      <c r="A69" s="9" t="s">
        <v>52</v>
      </c>
      <c r="B69" s="16">
        <v>0</v>
      </c>
      <c r="C69" s="16">
        <v>0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7">
        <f t="shared" si="4"/>
        <v>0</v>
      </c>
    </row>
    <row r="70" spans="1:14" x14ac:dyDescent="0.2">
      <c r="A70" s="9" t="s">
        <v>53</v>
      </c>
      <c r="B70" s="16">
        <v>0</v>
      </c>
      <c r="C70" s="16">
        <v>0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7">
        <f t="shared" si="4"/>
        <v>0</v>
      </c>
    </row>
    <row r="71" spans="1:14" x14ac:dyDescent="0.2">
      <c r="A71" s="9" t="s">
        <v>54</v>
      </c>
      <c r="B71" s="16">
        <v>0</v>
      </c>
      <c r="C71" s="16">
        <v>0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7">
        <f t="shared" si="4"/>
        <v>0</v>
      </c>
    </row>
    <row r="72" spans="1:14" x14ac:dyDescent="0.2">
      <c r="A72" s="9" t="s">
        <v>55</v>
      </c>
      <c r="B72" s="16">
        <v>0</v>
      </c>
      <c r="C72" s="16">
        <v>0</v>
      </c>
      <c r="D72" s="16">
        <v>0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7">
        <f t="shared" si="4"/>
        <v>0</v>
      </c>
    </row>
    <row r="73" spans="1:14" x14ac:dyDescent="0.2">
      <c r="A73" s="9" t="s">
        <v>56</v>
      </c>
      <c r="B73" s="16">
        <v>0</v>
      </c>
      <c r="C73" s="16">
        <v>0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7">
        <f t="shared" si="4"/>
        <v>0</v>
      </c>
    </row>
    <row r="74" spans="1:14" x14ac:dyDescent="0.2">
      <c r="A74" s="9" t="s">
        <v>374</v>
      </c>
      <c r="B74" s="16">
        <v>0</v>
      </c>
      <c r="C74" s="16">
        <v>0</v>
      </c>
      <c r="D74" s="16">
        <v>0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7">
        <f t="shared" si="4"/>
        <v>0</v>
      </c>
    </row>
    <row r="75" spans="1:14" x14ac:dyDescent="0.2">
      <c r="A75" s="9" t="s">
        <v>57</v>
      </c>
      <c r="B75" s="16">
        <v>123170.94</v>
      </c>
      <c r="C75" s="16">
        <v>123368.47</v>
      </c>
      <c r="D75" s="16">
        <v>147232.53</v>
      </c>
      <c r="E75" s="16">
        <v>103667</v>
      </c>
      <c r="F75" s="16">
        <v>102063.73000000001</v>
      </c>
      <c r="G75" s="16">
        <v>99679.84</v>
      </c>
      <c r="H75" s="16">
        <v>118712.06</v>
      </c>
      <c r="I75" s="16">
        <v>114147.06</v>
      </c>
      <c r="J75" s="16">
        <v>124163.8</v>
      </c>
      <c r="K75" s="16">
        <v>140500.36000000002</v>
      </c>
      <c r="L75" s="16">
        <v>97411.53</v>
      </c>
      <c r="M75" s="16">
        <v>118105.85000000002</v>
      </c>
      <c r="N75" s="17">
        <f t="shared" si="4"/>
        <v>1412223.1700000004</v>
      </c>
    </row>
    <row r="76" spans="1:14" x14ac:dyDescent="0.2">
      <c r="A76" s="9" t="s">
        <v>58</v>
      </c>
      <c r="B76" s="16">
        <v>0</v>
      </c>
      <c r="C76" s="16">
        <v>249</v>
      </c>
      <c r="D76" s="16">
        <v>0</v>
      </c>
      <c r="E76" s="16">
        <v>0</v>
      </c>
      <c r="F76" s="16">
        <v>0</v>
      </c>
      <c r="G76" s="16">
        <v>0</v>
      </c>
      <c r="H76" s="16">
        <v>83</v>
      </c>
      <c r="I76" s="16">
        <v>0</v>
      </c>
      <c r="J76" s="16">
        <v>0</v>
      </c>
      <c r="K76" s="16">
        <v>0</v>
      </c>
      <c r="L76" s="16">
        <v>83</v>
      </c>
      <c r="M76" s="16">
        <v>0</v>
      </c>
      <c r="N76" s="17">
        <f t="shared" si="4"/>
        <v>415</v>
      </c>
    </row>
    <row r="77" spans="1:14" x14ac:dyDescent="0.2">
      <c r="A77" s="9" t="s">
        <v>384</v>
      </c>
      <c r="B77" s="16">
        <v>34318.399999999994</v>
      </c>
      <c r="C77" s="16">
        <v>16062.6</v>
      </c>
      <c r="D77" s="16">
        <v>18841</v>
      </c>
      <c r="E77" s="16">
        <v>15604</v>
      </c>
      <c r="F77" s="16">
        <v>8383</v>
      </c>
      <c r="G77" s="16">
        <v>23572</v>
      </c>
      <c r="H77" s="16">
        <v>21829</v>
      </c>
      <c r="I77" s="16">
        <v>15272</v>
      </c>
      <c r="J77" s="16">
        <v>21632.89</v>
      </c>
      <c r="K77" s="16">
        <v>25725.8</v>
      </c>
      <c r="L77" s="16">
        <v>21414</v>
      </c>
      <c r="M77" s="16">
        <v>43409</v>
      </c>
      <c r="N77" s="17">
        <f t="shared" si="4"/>
        <v>266063.69</v>
      </c>
    </row>
    <row r="78" spans="1:14" x14ac:dyDescent="0.2">
      <c r="A78" s="9" t="s">
        <v>59</v>
      </c>
      <c r="B78" s="16">
        <v>0</v>
      </c>
      <c r="C78" s="16">
        <v>0</v>
      </c>
      <c r="D78" s="16">
        <v>0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7">
        <f t="shared" si="4"/>
        <v>0</v>
      </c>
    </row>
    <row r="79" spans="1:14" x14ac:dyDescent="0.2">
      <c r="A79" s="9" t="s">
        <v>60</v>
      </c>
      <c r="B79" s="16">
        <v>0</v>
      </c>
      <c r="C79" s="16">
        <v>0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7">
        <f t="shared" si="4"/>
        <v>0</v>
      </c>
    </row>
    <row r="80" spans="1:14" x14ac:dyDescent="0.2">
      <c r="A80" s="12" t="s">
        <v>463</v>
      </c>
      <c r="B80" s="20">
        <v>0</v>
      </c>
      <c r="C80" s="20">
        <v>0</v>
      </c>
      <c r="D80" s="20">
        <v>0</v>
      </c>
      <c r="E80" s="20">
        <v>0</v>
      </c>
      <c r="F80" s="20">
        <v>0</v>
      </c>
      <c r="G80" s="20">
        <v>0</v>
      </c>
      <c r="H80" s="20">
        <v>0</v>
      </c>
      <c r="I80" s="20">
        <v>0</v>
      </c>
      <c r="J80" s="20">
        <v>0</v>
      </c>
      <c r="K80" s="20">
        <v>0</v>
      </c>
      <c r="L80" s="20">
        <v>0</v>
      </c>
      <c r="M80" s="20">
        <v>0</v>
      </c>
      <c r="N80" s="11">
        <f t="shared" ref="N80:N122" si="5">SUM(B80:M80)</f>
        <v>0</v>
      </c>
    </row>
    <row r="81" spans="1:14" x14ac:dyDescent="0.2">
      <c r="A81" s="9" t="s">
        <v>61</v>
      </c>
      <c r="B81" s="16">
        <v>0</v>
      </c>
      <c r="C81" s="16">
        <v>0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7">
        <f t="shared" si="5"/>
        <v>0</v>
      </c>
    </row>
    <row r="82" spans="1:14" x14ac:dyDescent="0.2">
      <c r="A82" s="9" t="s">
        <v>62</v>
      </c>
      <c r="B82" s="16">
        <v>0</v>
      </c>
      <c r="C82" s="16">
        <v>0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7">
        <f t="shared" si="5"/>
        <v>0</v>
      </c>
    </row>
    <row r="83" spans="1:14" x14ac:dyDescent="0.2">
      <c r="A83" s="12" t="s">
        <v>464</v>
      </c>
      <c r="B83" s="20">
        <v>0</v>
      </c>
      <c r="C83" s="20">
        <v>0</v>
      </c>
      <c r="D83" s="20">
        <v>0</v>
      </c>
      <c r="E83" s="20">
        <v>0</v>
      </c>
      <c r="F83" s="20">
        <v>0</v>
      </c>
      <c r="G83" s="20">
        <v>0</v>
      </c>
      <c r="H83" s="20">
        <v>0</v>
      </c>
      <c r="I83" s="20">
        <v>0</v>
      </c>
      <c r="J83" s="20">
        <v>0</v>
      </c>
      <c r="K83" s="20">
        <v>0</v>
      </c>
      <c r="L83" s="20">
        <v>0</v>
      </c>
      <c r="M83" s="20">
        <v>0</v>
      </c>
      <c r="N83" s="11">
        <f t="shared" si="5"/>
        <v>0</v>
      </c>
    </row>
    <row r="84" spans="1:14" x14ac:dyDescent="0.2">
      <c r="A84" s="9" t="s">
        <v>63</v>
      </c>
      <c r="B84" s="16">
        <v>0</v>
      </c>
      <c r="C84" s="16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7">
        <f t="shared" si="5"/>
        <v>0</v>
      </c>
    </row>
    <row r="85" spans="1:14" x14ac:dyDescent="0.2">
      <c r="A85" s="12" t="s">
        <v>465</v>
      </c>
      <c r="B85" s="20">
        <v>0</v>
      </c>
      <c r="C85" s="20">
        <v>0</v>
      </c>
      <c r="D85" s="20">
        <v>0</v>
      </c>
      <c r="E85" s="20">
        <v>0</v>
      </c>
      <c r="F85" s="20">
        <v>0</v>
      </c>
      <c r="G85" s="20">
        <v>0</v>
      </c>
      <c r="H85" s="20">
        <v>0</v>
      </c>
      <c r="I85" s="20">
        <v>0</v>
      </c>
      <c r="J85" s="20">
        <v>0</v>
      </c>
      <c r="K85" s="20">
        <v>0</v>
      </c>
      <c r="L85" s="20">
        <v>0</v>
      </c>
      <c r="M85" s="20">
        <v>0</v>
      </c>
      <c r="N85" s="11">
        <f t="shared" si="5"/>
        <v>0</v>
      </c>
    </row>
    <row r="86" spans="1:14" x14ac:dyDescent="0.2">
      <c r="A86" s="9" t="s">
        <v>64</v>
      </c>
      <c r="B86" s="16">
        <v>0</v>
      </c>
      <c r="C86" s="16">
        <v>0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7">
        <f t="shared" si="5"/>
        <v>0</v>
      </c>
    </row>
    <row r="87" spans="1:14" x14ac:dyDescent="0.2">
      <c r="A87" s="9" t="s">
        <v>65</v>
      </c>
      <c r="B87" s="16">
        <v>0</v>
      </c>
      <c r="C87" s="16">
        <v>0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7">
        <f t="shared" si="5"/>
        <v>0</v>
      </c>
    </row>
    <row r="88" spans="1:14" x14ac:dyDescent="0.2">
      <c r="A88" s="12" t="s">
        <v>466</v>
      </c>
      <c r="B88" s="20">
        <v>0</v>
      </c>
      <c r="C88" s="20">
        <v>0</v>
      </c>
      <c r="D88" s="20">
        <v>0</v>
      </c>
      <c r="E88" s="20">
        <v>0</v>
      </c>
      <c r="F88" s="20">
        <v>0</v>
      </c>
      <c r="G88" s="20">
        <v>0</v>
      </c>
      <c r="H88" s="20">
        <v>0</v>
      </c>
      <c r="I88" s="20">
        <v>0</v>
      </c>
      <c r="J88" s="20">
        <v>0</v>
      </c>
      <c r="K88" s="20">
        <v>0</v>
      </c>
      <c r="L88" s="20">
        <v>0</v>
      </c>
      <c r="M88" s="20">
        <v>0</v>
      </c>
      <c r="N88" s="11">
        <f t="shared" si="5"/>
        <v>0</v>
      </c>
    </row>
    <row r="89" spans="1:14" x14ac:dyDescent="0.2">
      <c r="A89" s="9" t="s">
        <v>66</v>
      </c>
      <c r="B89" s="16">
        <v>64242</v>
      </c>
      <c r="C89" s="16">
        <v>76941</v>
      </c>
      <c r="D89" s="16">
        <v>61171</v>
      </c>
      <c r="E89" s="16">
        <v>63329</v>
      </c>
      <c r="F89" s="16">
        <v>64989</v>
      </c>
      <c r="G89" s="16">
        <v>83083</v>
      </c>
      <c r="H89" s="16">
        <v>33200</v>
      </c>
      <c r="I89" s="16">
        <v>90636</v>
      </c>
      <c r="J89" s="16">
        <v>113295</v>
      </c>
      <c r="K89" s="16">
        <v>57519</v>
      </c>
      <c r="L89" s="16">
        <v>78103</v>
      </c>
      <c r="M89" s="16">
        <v>113544</v>
      </c>
      <c r="N89" s="17">
        <f t="shared" si="5"/>
        <v>900052</v>
      </c>
    </row>
    <row r="90" spans="1:14" x14ac:dyDescent="0.2">
      <c r="A90" s="9" t="s">
        <v>67</v>
      </c>
      <c r="B90" s="16">
        <v>0</v>
      </c>
      <c r="C90" s="16">
        <v>0</v>
      </c>
      <c r="D90" s="16">
        <v>0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7">
        <f t="shared" si="5"/>
        <v>0</v>
      </c>
    </row>
    <row r="91" spans="1:14" x14ac:dyDescent="0.2">
      <c r="A91" s="9" t="s">
        <v>68</v>
      </c>
      <c r="B91" s="16">
        <v>51893.380000000005</v>
      </c>
      <c r="C91" s="16">
        <v>43290.28</v>
      </c>
      <c r="D91" s="16">
        <v>56074.900000000009</v>
      </c>
      <c r="E91" s="16">
        <v>46698</v>
      </c>
      <c r="F91" s="16">
        <v>58394.7</v>
      </c>
      <c r="G91" s="16">
        <v>83945.34</v>
      </c>
      <c r="H91" s="16">
        <v>69569.239999999991</v>
      </c>
      <c r="I91" s="16">
        <v>74505.63</v>
      </c>
      <c r="J91" s="16">
        <v>86457.63</v>
      </c>
      <c r="K91" s="16">
        <v>63643.670000000006</v>
      </c>
      <c r="L91" s="16">
        <v>58261.79</v>
      </c>
      <c r="M91" s="16">
        <v>92226.13</v>
      </c>
      <c r="N91" s="17">
        <f t="shared" si="5"/>
        <v>784960.69000000006</v>
      </c>
    </row>
    <row r="92" spans="1:14" x14ac:dyDescent="0.2">
      <c r="A92" s="9" t="s">
        <v>69</v>
      </c>
      <c r="B92" s="16">
        <v>0</v>
      </c>
      <c r="C92" s="16">
        <v>0</v>
      </c>
      <c r="D92" s="16">
        <v>0</v>
      </c>
      <c r="E92" s="16">
        <v>0</v>
      </c>
      <c r="F92" s="16">
        <v>0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7">
        <f t="shared" si="5"/>
        <v>0</v>
      </c>
    </row>
    <row r="93" spans="1:14" ht="12.75" customHeight="1" x14ac:dyDescent="0.2">
      <c r="A93" s="12" t="s">
        <v>467</v>
      </c>
      <c r="B93" s="20">
        <v>0</v>
      </c>
      <c r="C93" s="20">
        <v>0</v>
      </c>
      <c r="D93" s="20">
        <v>0</v>
      </c>
      <c r="E93" s="20">
        <v>0</v>
      </c>
      <c r="F93" s="20">
        <v>0</v>
      </c>
      <c r="G93" s="20">
        <v>0</v>
      </c>
      <c r="H93" s="20">
        <v>0</v>
      </c>
      <c r="I93" s="20">
        <v>0</v>
      </c>
      <c r="J93" s="20">
        <v>0</v>
      </c>
      <c r="K93" s="20">
        <v>0</v>
      </c>
      <c r="L93" s="20">
        <v>0</v>
      </c>
      <c r="M93" s="20">
        <v>0</v>
      </c>
      <c r="N93" s="11">
        <f t="shared" si="5"/>
        <v>0</v>
      </c>
    </row>
    <row r="94" spans="1:14" ht="12.75" customHeight="1" x14ac:dyDescent="0.2">
      <c r="A94" s="9" t="s">
        <v>70</v>
      </c>
      <c r="B94" s="16">
        <v>0</v>
      </c>
      <c r="C94" s="16">
        <v>0</v>
      </c>
      <c r="D94" s="16">
        <v>0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7">
        <f t="shared" si="5"/>
        <v>0</v>
      </c>
    </row>
    <row r="95" spans="1:14" x14ac:dyDescent="0.2">
      <c r="A95" s="9" t="s">
        <v>71</v>
      </c>
      <c r="B95" s="16">
        <v>0</v>
      </c>
      <c r="C95" s="16">
        <v>0</v>
      </c>
      <c r="D95" s="16">
        <v>0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7">
        <f t="shared" si="5"/>
        <v>0</v>
      </c>
    </row>
    <row r="96" spans="1:14" x14ac:dyDescent="0.2">
      <c r="A96" s="9" t="s">
        <v>72</v>
      </c>
      <c r="B96" s="16">
        <v>0</v>
      </c>
      <c r="C96" s="16">
        <v>0</v>
      </c>
      <c r="D96" s="16">
        <v>0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7">
        <f t="shared" si="5"/>
        <v>0</v>
      </c>
    </row>
    <row r="97" spans="1:14" x14ac:dyDescent="0.2">
      <c r="A97" s="12" t="s">
        <v>468</v>
      </c>
      <c r="B97" s="20">
        <v>0</v>
      </c>
      <c r="C97" s="20">
        <v>0</v>
      </c>
      <c r="D97" s="20">
        <v>0</v>
      </c>
      <c r="E97" s="20">
        <v>0</v>
      </c>
      <c r="F97" s="20">
        <v>0</v>
      </c>
      <c r="G97" s="20">
        <v>0</v>
      </c>
      <c r="H97" s="20">
        <v>0</v>
      </c>
      <c r="I97" s="20">
        <v>0</v>
      </c>
      <c r="J97" s="20">
        <v>0</v>
      </c>
      <c r="K97" s="20">
        <v>0</v>
      </c>
      <c r="L97" s="20">
        <v>0</v>
      </c>
      <c r="M97" s="20">
        <v>0</v>
      </c>
      <c r="N97" s="11">
        <f t="shared" si="5"/>
        <v>0</v>
      </c>
    </row>
    <row r="98" spans="1:14" x14ac:dyDescent="0.2">
      <c r="A98" s="9" t="s">
        <v>73</v>
      </c>
      <c r="B98" s="16">
        <v>0</v>
      </c>
      <c r="C98" s="16">
        <v>0</v>
      </c>
      <c r="D98" s="16">
        <v>0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7">
        <f t="shared" si="5"/>
        <v>0</v>
      </c>
    </row>
    <row r="99" spans="1:14" x14ac:dyDescent="0.2">
      <c r="A99" s="9" t="s">
        <v>74</v>
      </c>
      <c r="B99" s="16">
        <v>0</v>
      </c>
      <c r="C99" s="16">
        <v>0</v>
      </c>
      <c r="D99" s="16">
        <v>0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7">
        <f t="shared" si="5"/>
        <v>0</v>
      </c>
    </row>
    <row r="100" spans="1:14" x14ac:dyDescent="0.2">
      <c r="A100" s="12" t="s">
        <v>469</v>
      </c>
      <c r="B100" s="20">
        <v>0</v>
      </c>
      <c r="C100" s="20">
        <v>0</v>
      </c>
      <c r="D100" s="20">
        <v>0</v>
      </c>
      <c r="E100" s="20">
        <v>0</v>
      </c>
      <c r="F100" s="20">
        <v>0</v>
      </c>
      <c r="G100" s="20">
        <v>0</v>
      </c>
      <c r="H100" s="20">
        <v>0</v>
      </c>
      <c r="I100" s="20">
        <v>0</v>
      </c>
      <c r="J100" s="20">
        <v>0</v>
      </c>
      <c r="K100" s="20">
        <v>0</v>
      </c>
      <c r="L100" s="20">
        <v>0</v>
      </c>
      <c r="M100" s="20">
        <v>0</v>
      </c>
      <c r="N100" s="11">
        <f t="shared" si="5"/>
        <v>0</v>
      </c>
    </row>
    <row r="101" spans="1:14" x14ac:dyDescent="0.2">
      <c r="A101" s="9" t="s">
        <v>75</v>
      </c>
      <c r="B101" s="16">
        <v>0</v>
      </c>
      <c r="C101" s="16">
        <v>0</v>
      </c>
      <c r="D101" s="16">
        <v>0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7">
        <f t="shared" si="5"/>
        <v>0</v>
      </c>
    </row>
    <row r="102" spans="1:14" x14ac:dyDescent="0.2">
      <c r="A102" s="12" t="s">
        <v>470</v>
      </c>
      <c r="B102" s="20">
        <v>0</v>
      </c>
      <c r="C102" s="20">
        <v>0</v>
      </c>
      <c r="D102" s="20">
        <v>0</v>
      </c>
      <c r="E102" s="20">
        <v>0</v>
      </c>
      <c r="F102" s="20">
        <v>0</v>
      </c>
      <c r="G102" s="20">
        <v>0</v>
      </c>
      <c r="H102" s="20">
        <v>0</v>
      </c>
      <c r="I102" s="20">
        <v>0</v>
      </c>
      <c r="J102" s="20">
        <v>0</v>
      </c>
      <c r="K102" s="20">
        <v>0</v>
      </c>
      <c r="L102" s="20">
        <v>0</v>
      </c>
      <c r="M102" s="20">
        <v>0</v>
      </c>
      <c r="N102" s="11">
        <f t="shared" si="5"/>
        <v>0</v>
      </c>
    </row>
    <row r="103" spans="1:14" x14ac:dyDescent="0.2">
      <c r="A103" s="9" t="s">
        <v>76</v>
      </c>
      <c r="B103" s="16">
        <v>0</v>
      </c>
      <c r="C103" s="16">
        <v>0</v>
      </c>
      <c r="D103" s="16">
        <v>0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7">
        <f t="shared" si="5"/>
        <v>0</v>
      </c>
    </row>
    <row r="104" spans="1:14" x14ac:dyDescent="0.2">
      <c r="A104" s="9" t="s">
        <v>77</v>
      </c>
      <c r="B104" s="16">
        <v>0</v>
      </c>
      <c r="C104" s="16">
        <v>0</v>
      </c>
      <c r="D104" s="16">
        <v>0</v>
      </c>
      <c r="E104" s="16">
        <v>0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7">
        <f t="shared" si="5"/>
        <v>0</v>
      </c>
    </row>
    <row r="105" spans="1:14" x14ac:dyDescent="0.2">
      <c r="A105" s="12" t="s">
        <v>471</v>
      </c>
      <c r="B105" s="20">
        <v>0</v>
      </c>
      <c r="C105" s="20">
        <v>0</v>
      </c>
      <c r="D105" s="20">
        <v>0</v>
      </c>
      <c r="E105" s="20">
        <v>0</v>
      </c>
      <c r="F105" s="20">
        <v>0</v>
      </c>
      <c r="G105" s="20">
        <v>0</v>
      </c>
      <c r="H105" s="20">
        <v>0</v>
      </c>
      <c r="I105" s="20">
        <v>0</v>
      </c>
      <c r="J105" s="20">
        <v>0</v>
      </c>
      <c r="K105" s="20">
        <v>0</v>
      </c>
      <c r="L105" s="20">
        <v>0</v>
      </c>
      <c r="M105" s="20">
        <v>0</v>
      </c>
      <c r="N105" s="11">
        <f t="shared" si="5"/>
        <v>0</v>
      </c>
    </row>
    <row r="106" spans="1:14" x14ac:dyDescent="0.2">
      <c r="A106" s="9" t="s">
        <v>78</v>
      </c>
      <c r="B106" s="16">
        <v>0</v>
      </c>
      <c r="C106" s="16">
        <v>0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7">
        <f t="shared" si="5"/>
        <v>0</v>
      </c>
    </row>
    <row r="107" spans="1:14" x14ac:dyDescent="0.2">
      <c r="A107" s="9" t="s">
        <v>79</v>
      </c>
      <c r="B107" s="16">
        <v>0</v>
      </c>
      <c r="C107" s="16">
        <v>0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7">
        <f t="shared" si="5"/>
        <v>0</v>
      </c>
    </row>
    <row r="108" spans="1:14" x14ac:dyDescent="0.2">
      <c r="A108" s="9" t="s">
        <v>80</v>
      </c>
      <c r="B108" s="16">
        <v>0</v>
      </c>
      <c r="C108" s="16">
        <v>0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7">
        <f t="shared" si="5"/>
        <v>0</v>
      </c>
    </row>
    <row r="109" spans="1:14" x14ac:dyDescent="0.2">
      <c r="A109" s="9" t="s">
        <v>81</v>
      </c>
      <c r="B109" s="16">
        <v>0</v>
      </c>
      <c r="C109" s="16">
        <v>0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7">
        <f t="shared" si="5"/>
        <v>0</v>
      </c>
    </row>
    <row r="110" spans="1:14" x14ac:dyDescent="0.2">
      <c r="A110" s="12" t="s">
        <v>472</v>
      </c>
      <c r="B110" s="20">
        <v>0</v>
      </c>
      <c r="C110" s="20">
        <v>0</v>
      </c>
      <c r="D110" s="20">
        <v>0</v>
      </c>
      <c r="E110" s="20">
        <v>0</v>
      </c>
      <c r="F110" s="20">
        <v>0</v>
      </c>
      <c r="G110" s="20">
        <v>0</v>
      </c>
      <c r="H110" s="20">
        <v>0</v>
      </c>
      <c r="I110" s="20">
        <v>0</v>
      </c>
      <c r="J110" s="20">
        <v>0</v>
      </c>
      <c r="K110" s="20">
        <v>0</v>
      </c>
      <c r="L110" s="20">
        <v>0</v>
      </c>
      <c r="M110" s="20">
        <v>0</v>
      </c>
      <c r="N110" s="11">
        <f t="shared" si="5"/>
        <v>0</v>
      </c>
    </row>
    <row r="111" spans="1:14" x14ac:dyDescent="0.2">
      <c r="A111" s="9" t="s">
        <v>82</v>
      </c>
      <c r="B111" s="16">
        <v>0</v>
      </c>
      <c r="C111" s="16">
        <v>0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7">
        <f t="shared" si="5"/>
        <v>0</v>
      </c>
    </row>
    <row r="112" spans="1:14" x14ac:dyDescent="0.2">
      <c r="A112" s="9" t="s">
        <v>83</v>
      </c>
      <c r="B112" s="16">
        <v>0</v>
      </c>
      <c r="C112" s="16">
        <v>0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7">
        <f t="shared" si="5"/>
        <v>0</v>
      </c>
    </row>
    <row r="113" spans="1:14" x14ac:dyDescent="0.2">
      <c r="A113" s="12" t="s">
        <v>473</v>
      </c>
      <c r="B113" s="20">
        <v>0</v>
      </c>
      <c r="C113" s="20">
        <v>0</v>
      </c>
      <c r="D113" s="20">
        <v>0</v>
      </c>
      <c r="E113" s="20">
        <v>0</v>
      </c>
      <c r="F113" s="20">
        <v>0</v>
      </c>
      <c r="G113" s="20">
        <v>0</v>
      </c>
      <c r="H113" s="20">
        <v>0</v>
      </c>
      <c r="I113" s="20">
        <v>0</v>
      </c>
      <c r="J113" s="20">
        <v>0</v>
      </c>
      <c r="K113" s="20">
        <v>0</v>
      </c>
      <c r="L113" s="20">
        <v>0</v>
      </c>
      <c r="M113" s="20">
        <v>0</v>
      </c>
      <c r="N113" s="11">
        <f t="shared" si="5"/>
        <v>0</v>
      </c>
    </row>
    <row r="114" spans="1:14" x14ac:dyDescent="0.2">
      <c r="A114" s="9" t="s">
        <v>84</v>
      </c>
      <c r="B114" s="16">
        <v>0</v>
      </c>
      <c r="C114" s="16">
        <v>0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7">
        <f t="shared" si="5"/>
        <v>0</v>
      </c>
    </row>
    <row r="115" spans="1:14" x14ac:dyDescent="0.2">
      <c r="A115" s="9" t="s">
        <v>85</v>
      </c>
      <c r="B115" s="16">
        <v>0</v>
      </c>
      <c r="C115" s="16">
        <v>0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7">
        <f t="shared" si="5"/>
        <v>0</v>
      </c>
    </row>
    <row r="116" spans="1:14" x14ac:dyDescent="0.2">
      <c r="A116" s="15" t="s">
        <v>403</v>
      </c>
      <c r="B116" s="16">
        <v>0</v>
      </c>
      <c r="C116" s="16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7">
        <f t="shared" si="5"/>
        <v>0</v>
      </c>
    </row>
    <row r="117" spans="1:14" x14ac:dyDescent="0.2">
      <c r="A117" s="15" t="s">
        <v>404</v>
      </c>
      <c r="B117" s="16">
        <v>0</v>
      </c>
      <c r="C117" s="16">
        <v>0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7">
        <f t="shared" si="5"/>
        <v>0</v>
      </c>
    </row>
    <row r="118" spans="1:14" x14ac:dyDescent="0.2">
      <c r="A118" s="15" t="s">
        <v>371</v>
      </c>
      <c r="B118" s="16">
        <v>0</v>
      </c>
      <c r="C118" s="16">
        <v>0</v>
      </c>
      <c r="D118" s="16">
        <v>0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7">
        <f t="shared" si="5"/>
        <v>0</v>
      </c>
    </row>
    <row r="119" spans="1:14" x14ac:dyDescent="0.2">
      <c r="A119" s="12" t="s">
        <v>474</v>
      </c>
      <c r="B119" s="20">
        <v>0</v>
      </c>
      <c r="C119" s="20">
        <v>0</v>
      </c>
      <c r="D119" s="20">
        <v>0</v>
      </c>
      <c r="E119" s="20">
        <v>0</v>
      </c>
      <c r="F119" s="20">
        <v>0</v>
      </c>
      <c r="G119" s="20">
        <v>0</v>
      </c>
      <c r="H119" s="20">
        <v>0</v>
      </c>
      <c r="I119" s="20">
        <v>0</v>
      </c>
      <c r="J119" s="20">
        <v>0</v>
      </c>
      <c r="K119" s="20">
        <v>0</v>
      </c>
      <c r="L119" s="20">
        <v>0</v>
      </c>
      <c r="M119" s="20">
        <v>0</v>
      </c>
      <c r="N119" s="11">
        <f t="shared" si="5"/>
        <v>0</v>
      </c>
    </row>
    <row r="120" spans="1:14" x14ac:dyDescent="0.2">
      <c r="A120" s="9" t="s">
        <v>86</v>
      </c>
      <c r="B120" s="16">
        <v>0</v>
      </c>
      <c r="C120" s="16">
        <v>0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7">
        <f t="shared" si="5"/>
        <v>0</v>
      </c>
    </row>
    <row r="121" spans="1:14" x14ac:dyDescent="0.2">
      <c r="A121" s="9" t="s">
        <v>87</v>
      </c>
      <c r="B121" s="16">
        <v>0</v>
      </c>
      <c r="C121" s="16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7">
        <f t="shared" si="5"/>
        <v>0</v>
      </c>
    </row>
    <row r="122" spans="1:14" x14ac:dyDescent="0.2">
      <c r="A122" s="12" t="s">
        <v>475</v>
      </c>
      <c r="B122" s="20">
        <v>0</v>
      </c>
      <c r="C122" s="20">
        <v>0</v>
      </c>
      <c r="D122" s="20">
        <v>0</v>
      </c>
      <c r="E122" s="20">
        <v>0</v>
      </c>
      <c r="F122" s="20">
        <v>0</v>
      </c>
      <c r="G122" s="20">
        <v>0</v>
      </c>
      <c r="H122" s="20">
        <v>0</v>
      </c>
      <c r="I122" s="20">
        <v>0</v>
      </c>
      <c r="J122" s="20">
        <v>0</v>
      </c>
      <c r="K122" s="20">
        <v>0</v>
      </c>
      <c r="L122" s="20">
        <v>0</v>
      </c>
      <c r="M122" s="20">
        <v>0</v>
      </c>
      <c r="N122" s="11">
        <f t="shared" si="5"/>
        <v>0</v>
      </c>
    </row>
    <row r="123" spans="1:14" x14ac:dyDescent="0.2">
      <c r="A123" s="9" t="s">
        <v>88</v>
      </c>
      <c r="B123" s="16">
        <v>0</v>
      </c>
      <c r="C123" s="16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7">
        <f t="shared" ref="N123:N128" si="6">SUM(B123:M123)</f>
        <v>0</v>
      </c>
    </row>
    <row r="124" spans="1:14" x14ac:dyDescent="0.2">
      <c r="A124" s="9" t="s">
        <v>89</v>
      </c>
      <c r="B124" s="16">
        <v>0</v>
      </c>
      <c r="C124" s="16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7">
        <f t="shared" si="6"/>
        <v>0</v>
      </c>
    </row>
    <row r="125" spans="1:14" x14ac:dyDescent="0.2">
      <c r="A125" s="9" t="s">
        <v>90</v>
      </c>
      <c r="B125" s="16">
        <v>0</v>
      </c>
      <c r="C125" s="16">
        <v>0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7">
        <f t="shared" si="6"/>
        <v>0</v>
      </c>
    </row>
    <row r="126" spans="1:14" x14ac:dyDescent="0.2">
      <c r="A126" s="9" t="s">
        <v>91</v>
      </c>
      <c r="B126" s="16">
        <v>0</v>
      </c>
      <c r="C126" s="16">
        <v>0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7">
        <f t="shared" si="6"/>
        <v>0</v>
      </c>
    </row>
    <row r="127" spans="1:14" x14ac:dyDescent="0.2">
      <c r="A127" s="9" t="s">
        <v>92</v>
      </c>
      <c r="B127" s="16">
        <v>20003</v>
      </c>
      <c r="C127" s="16">
        <v>18758</v>
      </c>
      <c r="D127" s="16">
        <v>21248</v>
      </c>
      <c r="E127" s="16">
        <v>11952</v>
      </c>
      <c r="F127" s="16">
        <v>4731</v>
      </c>
      <c r="G127" s="16">
        <v>1328</v>
      </c>
      <c r="H127" s="16">
        <v>83</v>
      </c>
      <c r="I127" s="16">
        <v>332</v>
      </c>
      <c r="J127" s="16">
        <v>249</v>
      </c>
      <c r="K127" s="16">
        <v>664</v>
      </c>
      <c r="L127" s="16">
        <v>0</v>
      </c>
      <c r="M127" s="16">
        <v>0</v>
      </c>
      <c r="N127" s="17">
        <f t="shared" si="6"/>
        <v>79348</v>
      </c>
    </row>
    <row r="128" spans="1:14" x14ac:dyDescent="0.2">
      <c r="A128" s="9" t="s">
        <v>93</v>
      </c>
      <c r="B128" s="16">
        <v>0</v>
      </c>
      <c r="C128" s="16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7">
        <f t="shared" si="6"/>
        <v>0</v>
      </c>
    </row>
    <row r="129" spans="1:14" x14ac:dyDescent="0.2">
      <c r="A129" s="12" t="s">
        <v>476</v>
      </c>
      <c r="B129" s="20">
        <v>0</v>
      </c>
      <c r="C129" s="20">
        <v>0</v>
      </c>
      <c r="D129" s="20">
        <v>0</v>
      </c>
      <c r="E129" s="20">
        <v>0</v>
      </c>
      <c r="F129" s="20">
        <v>0</v>
      </c>
      <c r="G129" s="20">
        <v>0</v>
      </c>
      <c r="H129" s="20">
        <v>0</v>
      </c>
      <c r="I129" s="20">
        <v>0</v>
      </c>
      <c r="J129" s="20">
        <v>0</v>
      </c>
      <c r="K129" s="20">
        <v>0</v>
      </c>
      <c r="L129" s="20">
        <v>0</v>
      </c>
      <c r="M129" s="20">
        <v>0</v>
      </c>
      <c r="N129" s="11">
        <f t="shared" ref="N129:N172" si="7">SUM(B129:M129)</f>
        <v>0</v>
      </c>
    </row>
    <row r="130" spans="1:14" x14ac:dyDescent="0.2">
      <c r="A130" s="9" t="s">
        <v>94</v>
      </c>
      <c r="B130" s="16">
        <v>0</v>
      </c>
      <c r="C130" s="16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7">
        <f t="shared" si="7"/>
        <v>0</v>
      </c>
    </row>
    <row r="131" spans="1:14" x14ac:dyDescent="0.2">
      <c r="A131" s="15" t="s">
        <v>405</v>
      </c>
      <c r="B131" s="16">
        <v>0</v>
      </c>
      <c r="C131" s="16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7">
        <f t="shared" si="7"/>
        <v>0</v>
      </c>
    </row>
    <row r="132" spans="1:14" x14ac:dyDescent="0.2">
      <c r="A132" s="9" t="s">
        <v>95</v>
      </c>
      <c r="B132" s="16">
        <v>0</v>
      </c>
      <c r="C132" s="16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7">
        <f t="shared" si="7"/>
        <v>0</v>
      </c>
    </row>
    <row r="133" spans="1:14" x14ac:dyDescent="0.2">
      <c r="A133" s="12" t="s">
        <v>477</v>
      </c>
      <c r="B133" s="20">
        <v>0</v>
      </c>
      <c r="C133" s="20">
        <v>0</v>
      </c>
      <c r="D133" s="20">
        <v>0</v>
      </c>
      <c r="E133" s="20">
        <v>0</v>
      </c>
      <c r="F133" s="20">
        <v>0</v>
      </c>
      <c r="G133" s="20">
        <v>0</v>
      </c>
      <c r="H133" s="20">
        <v>0</v>
      </c>
      <c r="I133" s="20">
        <v>0</v>
      </c>
      <c r="J133" s="20">
        <v>0</v>
      </c>
      <c r="K133" s="20">
        <v>0</v>
      </c>
      <c r="L133" s="20">
        <v>0</v>
      </c>
      <c r="M133" s="20">
        <v>0</v>
      </c>
      <c r="N133" s="11">
        <f t="shared" si="7"/>
        <v>0</v>
      </c>
    </row>
    <row r="134" spans="1:14" x14ac:dyDescent="0.2">
      <c r="A134" s="9" t="s">
        <v>96</v>
      </c>
      <c r="B134" s="16">
        <v>0</v>
      </c>
      <c r="C134" s="16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7">
        <f t="shared" si="7"/>
        <v>0</v>
      </c>
    </row>
    <row r="135" spans="1:14" x14ac:dyDescent="0.2">
      <c r="A135" s="12" t="s">
        <v>478</v>
      </c>
      <c r="B135" s="20">
        <v>0</v>
      </c>
      <c r="C135" s="20">
        <v>0</v>
      </c>
      <c r="D135" s="20">
        <v>0</v>
      </c>
      <c r="E135" s="20">
        <v>0</v>
      </c>
      <c r="F135" s="20">
        <v>0</v>
      </c>
      <c r="G135" s="20">
        <v>0</v>
      </c>
      <c r="H135" s="20">
        <v>0</v>
      </c>
      <c r="I135" s="20">
        <v>0</v>
      </c>
      <c r="J135" s="20">
        <v>0</v>
      </c>
      <c r="K135" s="20">
        <v>0</v>
      </c>
      <c r="L135" s="20">
        <v>0</v>
      </c>
      <c r="M135" s="20">
        <v>0</v>
      </c>
      <c r="N135" s="11">
        <f t="shared" si="7"/>
        <v>0</v>
      </c>
    </row>
    <row r="136" spans="1:14" x14ac:dyDescent="0.2">
      <c r="A136" s="9" t="s">
        <v>389</v>
      </c>
      <c r="B136" s="16">
        <v>0</v>
      </c>
      <c r="C136" s="16">
        <v>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7">
        <f t="shared" si="7"/>
        <v>0</v>
      </c>
    </row>
    <row r="137" spans="1:14" x14ac:dyDescent="0.2">
      <c r="A137" s="9" t="s">
        <v>97</v>
      </c>
      <c r="B137" s="16">
        <v>0</v>
      </c>
      <c r="C137" s="16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7">
        <f t="shared" si="7"/>
        <v>0</v>
      </c>
    </row>
    <row r="138" spans="1:14" x14ac:dyDescent="0.2">
      <c r="A138" s="12" t="s">
        <v>479</v>
      </c>
      <c r="B138" s="20">
        <v>0</v>
      </c>
      <c r="C138" s="20">
        <v>0</v>
      </c>
      <c r="D138" s="20">
        <v>0</v>
      </c>
      <c r="E138" s="20">
        <v>0</v>
      </c>
      <c r="F138" s="20">
        <v>0</v>
      </c>
      <c r="G138" s="20">
        <v>0</v>
      </c>
      <c r="H138" s="20">
        <v>0</v>
      </c>
      <c r="I138" s="20">
        <v>0</v>
      </c>
      <c r="J138" s="20">
        <v>0</v>
      </c>
      <c r="K138" s="20">
        <v>0</v>
      </c>
      <c r="L138" s="20">
        <v>0</v>
      </c>
      <c r="M138" s="20">
        <v>0</v>
      </c>
      <c r="N138" s="11">
        <f t="shared" si="7"/>
        <v>0</v>
      </c>
    </row>
    <row r="139" spans="1:14" x14ac:dyDescent="0.2">
      <c r="A139" s="9" t="s">
        <v>98</v>
      </c>
      <c r="B139" s="16">
        <v>0</v>
      </c>
      <c r="C139" s="16">
        <v>0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7">
        <f t="shared" si="7"/>
        <v>0</v>
      </c>
    </row>
    <row r="140" spans="1:14" x14ac:dyDescent="0.2">
      <c r="A140" s="9" t="s">
        <v>99</v>
      </c>
      <c r="B140" s="16">
        <v>0</v>
      </c>
      <c r="C140" s="16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7">
        <f t="shared" si="7"/>
        <v>0</v>
      </c>
    </row>
    <row r="141" spans="1:14" x14ac:dyDescent="0.2">
      <c r="A141" s="9" t="s">
        <v>100</v>
      </c>
      <c r="B141" s="16">
        <v>0</v>
      </c>
      <c r="C141" s="16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7">
        <f t="shared" si="7"/>
        <v>0</v>
      </c>
    </row>
    <row r="142" spans="1:14" x14ac:dyDescent="0.2">
      <c r="A142" s="12" t="s">
        <v>480</v>
      </c>
      <c r="B142" s="20">
        <v>0</v>
      </c>
      <c r="C142" s="20">
        <v>0</v>
      </c>
      <c r="D142" s="20">
        <v>0</v>
      </c>
      <c r="E142" s="20">
        <v>0</v>
      </c>
      <c r="F142" s="20">
        <v>0</v>
      </c>
      <c r="G142" s="20">
        <v>0</v>
      </c>
      <c r="H142" s="20">
        <v>0</v>
      </c>
      <c r="I142" s="20">
        <v>0</v>
      </c>
      <c r="J142" s="20">
        <v>0</v>
      </c>
      <c r="K142" s="20">
        <v>0</v>
      </c>
      <c r="L142" s="20">
        <v>0</v>
      </c>
      <c r="M142" s="20">
        <v>0</v>
      </c>
      <c r="N142" s="11">
        <f t="shared" si="7"/>
        <v>0</v>
      </c>
    </row>
    <row r="143" spans="1:14" x14ac:dyDescent="0.2">
      <c r="A143" s="9" t="s">
        <v>101</v>
      </c>
      <c r="B143" s="16">
        <v>0</v>
      </c>
      <c r="C143" s="16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7">
        <f t="shared" si="7"/>
        <v>0</v>
      </c>
    </row>
    <row r="144" spans="1:14" x14ac:dyDescent="0.2">
      <c r="A144" s="9" t="s">
        <v>102</v>
      </c>
      <c r="B144" s="16">
        <v>0</v>
      </c>
      <c r="C144" s="16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7">
        <f t="shared" si="7"/>
        <v>0</v>
      </c>
    </row>
    <row r="145" spans="1:14" x14ac:dyDescent="0.2">
      <c r="A145" s="9" t="s">
        <v>103</v>
      </c>
      <c r="B145" s="16">
        <v>0</v>
      </c>
      <c r="C145" s="16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7">
        <f t="shared" si="7"/>
        <v>0</v>
      </c>
    </row>
    <row r="146" spans="1:14" x14ac:dyDescent="0.2">
      <c r="A146" s="12" t="s">
        <v>481</v>
      </c>
      <c r="B146" s="20">
        <v>0</v>
      </c>
      <c r="C146" s="20">
        <v>0</v>
      </c>
      <c r="D146" s="20">
        <v>0</v>
      </c>
      <c r="E146" s="20">
        <v>0</v>
      </c>
      <c r="F146" s="20">
        <v>0</v>
      </c>
      <c r="G146" s="20">
        <v>0</v>
      </c>
      <c r="H146" s="20">
        <v>0</v>
      </c>
      <c r="I146" s="20">
        <v>0</v>
      </c>
      <c r="J146" s="20">
        <v>0</v>
      </c>
      <c r="K146" s="20">
        <v>0</v>
      </c>
      <c r="L146" s="20">
        <v>0</v>
      </c>
      <c r="M146" s="20">
        <v>0</v>
      </c>
      <c r="N146" s="11">
        <f t="shared" si="7"/>
        <v>0</v>
      </c>
    </row>
    <row r="147" spans="1:14" x14ac:dyDescent="0.2">
      <c r="A147" s="9" t="s">
        <v>104</v>
      </c>
      <c r="B147" s="16">
        <v>0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7">
        <f t="shared" si="7"/>
        <v>0</v>
      </c>
    </row>
    <row r="148" spans="1:14" x14ac:dyDescent="0.2">
      <c r="A148" s="15" t="s">
        <v>400</v>
      </c>
      <c r="B148" s="16">
        <v>0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7">
        <f t="shared" si="7"/>
        <v>0</v>
      </c>
    </row>
    <row r="149" spans="1:14" x14ac:dyDescent="0.2">
      <c r="A149" s="12" t="s">
        <v>482</v>
      </c>
      <c r="B149" s="20">
        <v>0</v>
      </c>
      <c r="C149" s="20">
        <v>0</v>
      </c>
      <c r="D149" s="20">
        <v>0</v>
      </c>
      <c r="E149" s="20">
        <v>0</v>
      </c>
      <c r="F149" s="20">
        <v>0</v>
      </c>
      <c r="G149" s="20">
        <v>0</v>
      </c>
      <c r="H149" s="20">
        <v>0</v>
      </c>
      <c r="I149" s="20">
        <v>0</v>
      </c>
      <c r="J149" s="20">
        <v>0</v>
      </c>
      <c r="K149" s="20">
        <v>0</v>
      </c>
      <c r="L149" s="20">
        <v>0</v>
      </c>
      <c r="M149" s="20">
        <v>0</v>
      </c>
      <c r="N149" s="11">
        <f t="shared" si="7"/>
        <v>0</v>
      </c>
    </row>
    <row r="150" spans="1:14" x14ac:dyDescent="0.2">
      <c r="A150" s="9" t="s">
        <v>105</v>
      </c>
      <c r="B150" s="16">
        <v>0</v>
      </c>
      <c r="C150" s="16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7">
        <f t="shared" si="7"/>
        <v>0</v>
      </c>
    </row>
    <row r="151" spans="1:14" x14ac:dyDescent="0.2">
      <c r="A151" s="9" t="s">
        <v>106</v>
      </c>
      <c r="B151" s="16">
        <v>0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7">
        <f t="shared" si="7"/>
        <v>0</v>
      </c>
    </row>
    <row r="152" spans="1:14" x14ac:dyDescent="0.2">
      <c r="A152" s="12" t="s">
        <v>483</v>
      </c>
      <c r="B152" s="20">
        <v>0</v>
      </c>
      <c r="C152" s="20">
        <v>0</v>
      </c>
      <c r="D152" s="20">
        <v>0</v>
      </c>
      <c r="E152" s="20">
        <v>0</v>
      </c>
      <c r="F152" s="20">
        <v>0</v>
      </c>
      <c r="G152" s="20">
        <v>0</v>
      </c>
      <c r="H152" s="20">
        <v>0</v>
      </c>
      <c r="I152" s="20">
        <v>0</v>
      </c>
      <c r="J152" s="20">
        <v>0</v>
      </c>
      <c r="K152" s="20">
        <v>0</v>
      </c>
      <c r="L152" s="20">
        <v>0</v>
      </c>
      <c r="M152" s="20">
        <v>0</v>
      </c>
      <c r="N152" s="11">
        <f t="shared" si="7"/>
        <v>0</v>
      </c>
    </row>
    <row r="153" spans="1:14" x14ac:dyDescent="0.2">
      <c r="A153" s="9" t="s">
        <v>107</v>
      </c>
      <c r="B153" s="16">
        <v>0</v>
      </c>
      <c r="C153" s="16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7">
        <f t="shared" si="7"/>
        <v>0</v>
      </c>
    </row>
    <row r="154" spans="1:14" x14ac:dyDescent="0.2">
      <c r="A154" s="9" t="s">
        <v>108</v>
      </c>
      <c r="B154" s="16">
        <v>0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7">
        <f t="shared" si="7"/>
        <v>0</v>
      </c>
    </row>
    <row r="155" spans="1:14" x14ac:dyDescent="0.2">
      <c r="A155" s="9" t="s">
        <v>109</v>
      </c>
      <c r="B155" s="16">
        <v>0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7">
        <f t="shared" si="7"/>
        <v>0</v>
      </c>
    </row>
    <row r="156" spans="1:14" x14ac:dyDescent="0.2">
      <c r="A156" s="12" t="s">
        <v>484</v>
      </c>
      <c r="B156" s="20">
        <v>223685</v>
      </c>
      <c r="C156" s="20">
        <v>260578.5</v>
      </c>
      <c r="D156" s="20">
        <v>217003.5</v>
      </c>
      <c r="E156" s="20">
        <v>223060.91999999998</v>
      </c>
      <c r="F156" s="20">
        <v>294816.52999999997</v>
      </c>
      <c r="G156" s="20">
        <v>248194.7</v>
      </c>
      <c r="H156" s="20">
        <v>260869.83</v>
      </c>
      <c r="I156" s="20">
        <v>184087.69</v>
      </c>
      <c r="J156" s="20">
        <v>187647.77000000002</v>
      </c>
      <c r="K156" s="20">
        <v>169625.74</v>
      </c>
      <c r="L156" s="20">
        <v>230547.72999999998</v>
      </c>
      <c r="M156" s="20">
        <v>204637.55000000002</v>
      </c>
      <c r="N156" s="11">
        <f t="shared" si="7"/>
        <v>2704755.4599999995</v>
      </c>
    </row>
    <row r="157" spans="1:14" x14ac:dyDescent="0.2">
      <c r="A157" s="9" t="s">
        <v>110</v>
      </c>
      <c r="B157" s="16">
        <v>0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7">
        <f t="shared" si="7"/>
        <v>0</v>
      </c>
    </row>
    <row r="158" spans="1:14" x14ac:dyDescent="0.2">
      <c r="A158" s="9" t="s">
        <v>111</v>
      </c>
      <c r="B158" s="16">
        <v>354900.13999999996</v>
      </c>
      <c r="C158" s="16">
        <v>257167.37</v>
      </c>
      <c r="D158" s="16">
        <v>237115.28999999998</v>
      </c>
      <c r="E158" s="16">
        <v>369800.33</v>
      </c>
      <c r="F158" s="16">
        <v>254184.32000000001</v>
      </c>
      <c r="G158" s="16">
        <v>541229.14</v>
      </c>
      <c r="H158" s="16">
        <v>460296.45</v>
      </c>
      <c r="I158" s="16">
        <v>451873.02999999991</v>
      </c>
      <c r="J158" s="16">
        <v>509305.1399999999</v>
      </c>
      <c r="K158" s="16">
        <v>493456.87</v>
      </c>
      <c r="L158" s="16">
        <v>467513.19</v>
      </c>
      <c r="M158" s="16">
        <v>584003.44999999995</v>
      </c>
      <c r="N158" s="17">
        <f t="shared" si="7"/>
        <v>4980844.7200000007</v>
      </c>
    </row>
    <row r="159" spans="1:14" x14ac:dyDescent="0.2">
      <c r="A159" s="9" t="s">
        <v>112</v>
      </c>
      <c r="B159" s="16">
        <v>0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7">
        <f t="shared" si="7"/>
        <v>0</v>
      </c>
    </row>
    <row r="160" spans="1:14" x14ac:dyDescent="0.2">
      <c r="A160" s="12" t="s">
        <v>485</v>
      </c>
      <c r="B160" s="20">
        <v>0</v>
      </c>
      <c r="C160" s="20">
        <v>0</v>
      </c>
      <c r="D160" s="20">
        <v>0</v>
      </c>
      <c r="E160" s="20">
        <v>0</v>
      </c>
      <c r="F160" s="20">
        <v>0</v>
      </c>
      <c r="G160" s="20">
        <v>0</v>
      </c>
      <c r="H160" s="20">
        <v>0</v>
      </c>
      <c r="I160" s="20">
        <v>0</v>
      </c>
      <c r="J160" s="20">
        <v>0</v>
      </c>
      <c r="K160" s="20">
        <v>0</v>
      </c>
      <c r="L160" s="20">
        <v>0</v>
      </c>
      <c r="M160" s="20">
        <v>0</v>
      </c>
      <c r="N160" s="11">
        <f t="shared" si="7"/>
        <v>0</v>
      </c>
    </row>
    <row r="161" spans="1:14" x14ac:dyDescent="0.2">
      <c r="A161" s="9" t="s">
        <v>113</v>
      </c>
      <c r="B161" s="16">
        <v>0</v>
      </c>
      <c r="C161" s="16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7">
        <f t="shared" si="7"/>
        <v>0</v>
      </c>
    </row>
    <row r="162" spans="1:14" x14ac:dyDescent="0.2">
      <c r="A162" s="9" t="s">
        <v>114</v>
      </c>
      <c r="B162" s="16">
        <v>0</v>
      </c>
      <c r="C162" s="16">
        <v>0</v>
      </c>
      <c r="D162" s="16">
        <v>0</v>
      </c>
      <c r="E162" s="16">
        <v>0</v>
      </c>
      <c r="F162" s="16">
        <v>0</v>
      </c>
      <c r="G162" s="16">
        <v>0</v>
      </c>
      <c r="H162" s="16">
        <v>0</v>
      </c>
      <c r="I162" s="16">
        <v>0</v>
      </c>
      <c r="J162" s="16">
        <v>0</v>
      </c>
      <c r="K162" s="16">
        <v>0</v>
      </c>
      <c r="L162" s="16">
        <v>0</v>
      </c>
      <c r="M162" s="16">
        <v>0</v>
      </c>
      <c r="N162" s="17">
        <f t="shared" si="7"/>
        <v>0</v>
      </c>
    </row>
    <row r="163" spans="1:14" x14ac:dyDescent="0.2">
      <c r="A163" s="9" t="s">
        <v>115</v>
      </c>
      <c r="B163" s="16">
        <v>0</v>
      </c>
      <c r="C163" s="16">
        <v>0</v>
      </c>
      <c r="D163" s="16">
        <v>0</v>
      </c>
      <c r="E163" s="16">
        <v>0</v>
      </c>
      <c r="F163" s="16">
        <v>0</v>
      </c>
      <c r="G163" s="16">
        <v>0</v>
      </c>
      <c r="H163" s="16">
        <v>0</v>
      </c>
      <c r="I163" s="16">
        <v>0</v>
      </c>
      <c r="J163" s="16">
        <v>0</v>
      </c>
      <c r="K163" s="16">
        <v>0</v>
      </c>
      <c r="L163" s="16">
        <v>0</v>
      </c>
      <c r="M163" s="16">
        <v>0</v>
      </c>
      <c r="N163" s="17">
        <f t="shared" si="7"/>
        <v>0</v>
      </c>
    </row>
    <row r="164" spans="1:14" x14ac:dyDescent="0.2">
      <c r="A164" s="9" t="s">
        <v>116</v>
      </c>
      <c r="B164" s="16">
        <v>0</v>
      </c>
      <c r="C164" s="16">
        <v>0</v>
      </c>
      <c r="D164" s="16">
        <v>0</v>
      </c>
      <c r="E164" s="16">
        <v>0</v>
      </c>
      <c r="F164" s="16">
        <v>0</v>
      </c>
      <c r="G164" s="16">
        <v>0</v>
      </c>
      <c r="H164" s="16">
        <v>0</v>
      </c>
      <c r="I164" s="16">
        <v>0</v>
      </c>
      <c r="J164" s="16">
        <v>0</v>
      </c>
      <c r="K164" s="16">
        <v>0</v>
      </c>
      <c r="L164" s="16">
        <v>0</v>
      </c>
      <c r="M164" s="16">
        <v>0</v>
      </c>
      <c r="N164" s="17">
        <f t="shared" si="7"/>
        <v>0</v>
      </c>
    </row>
    <row r="165" spans="1:14" x14ac:dyDescent="0.2">
      <c r="A165" s="9" t="s">
        <v>117</v>
      </c>
      <c r="B165" s="16">
        <v>0</v>
      </c>
      <c r="C165" s="16">
        <v>0</v>
      </c>
      <c r="D165" s="16">
        <v>0</v>
      </c>
      <c r="E165" s="16">
        <v>0</v>
      </c>
      <c r="F165" s="16">
        <v>0</v>
      </c>
      <c r="G165" s="16">
        <v>0</v>
      </c>
      <c r="H165" s="16">
        <v>0</v>
      </c>
      <c r="I165" s="16">
        <v>0</v>
      </c>
      <c r="J165" s="16">
        <v>0</v>
      </c>
      <c r="K165" s="16">
        <v>0</v>
      </c>
      <c r="L165" s="16">
        <v>0</v>
      </c>
      <c r="M165" s="16">
        <v>0</v>
      </c>
      <c r="N165" s="17">
        <f t="shared" si="7"/>
        <v>0</v>
      </c>
    </row>
    <row r="166" spans="1:14" x14ac:dyDescent="0.2">
      <c r="A166" s="12" t="s">
        <v>486</v>
      </c>
      <c r="B166" s="20">
        <v>0</v>
      </c>
      <c r="C166" s="20">
        <v>0</v>
      </c>
      <c r="D166" s="20">
        <v>0</v>
      </c>
      <c r="E166" s="20">
        <v>0</v>
      </c>
      <c r="F166" s="20">
        <v>0</v>
      </c>
      <c r="G166" s="20">
        <v>0</v>
      </c>
      <c r="H166" s="20">
        <v>0</v>
      </c>
      <c r="I166" s="20">
        <v>0</v>
      </c>
      <c r="J166" s="20">
        <v>0</v>
      </c>
      <c r="K166" s="20">
        <v>0</v>
      </c>
      <c r="L166" s="20">
        <v>0</v>
      </c>
      <c r="M166" s="20">
        <v>0</v>
      </c>
      <c r="N166" s="11">
        <f t="shared" si="7"/>
        <v>0</v>
      </c>
    </row>
    <row r="167" spans="1:14" x14ac:dyDescent="0.2">
      <c r="A167" s="9" t="s">
        <v>118</v>
      </c>
      <c r="B167" s="16">
        <v>0</v>
      </c>
      <c r="C167" s="16">
        <v>0</v>
      </c>
      <c r="D167" s="16">
        <v>0</v>
      </c>
      <c r="E167" s="16">
        <v>0</v>
      </c>
      <c r="F167" s="16">
        <v>0</v>
      </c>
      <c r="G167" s="16">
        <v>0</v>
      </c>
      <c r="H167" s="16">
        <v>0</v>
      </c>
      <c r="I167" s="16">
        <v>0</v>
      </c>
      <c r="J167" s="16">
        <v>0</v>
      </c>
      <c r="K167" s="16">
        <v>0</v>
      </c>
      <c r="L167" s="16">
        <v>0</v>
      </c>
      <c r="M167" s="16">
        <v>0</v>
      </c>
      <c r="N167" s="17">
        <f t="shared" si="7"/>
        <v>0</v>
      </c>
    </row>
    <row r="168" spans="1:14" x14ac:dyDescent="0.2">
      <c r="A168" s="9" t="s">
        <v>119</v>
      </c>
      <c r="B168" s="16">
        <v>0</v>
      </c>
      <c r="C168" s="16">
        <v>0</v>
      </c>
      <c r="D168" s="16">
        <v>0</v>
      </c>
      <c r="E168" s="16">
        <v>0</v>
      </c>
      <c r="F168" s="16">
        <v>0</v>
      </c>
      <c r="G168" s="16">
        <v>0</v>
      </c>
      <c r="H168" s="16">
        <v>0</v>
      </c>
      <c r="I168" s="16">
        <v>0</v>
      </c>
      <c r="J168" s="16">
        <v>0</v>
      </c>
      <c r="K168" s="16">
        <v>0</v>
      </c>
      <c r="L168" s="16">
        <v>0</v>
      </c>
      <c r="M168" s="16">
        <v>0</v>
      </c>
      <c r="N168" s="17">
        <f t="shared" si="7"/>
        <v>0</v>
      </c>
    </row>
    <row r="169" spans="1:14" x14ac:dyDescent="0.2">
      <c r="A169" s="9" t="s">
        <v>120</v>
      </c>
      <c r="B169" s="16">
        <v>0</v>
      </c>
      <c r="C169" s="16">
        <v>0</v>
      </c>
      <c r="D169" s="16">
        <v>0</v>
      </c>
      <c r="E169" s="16">
        <v>0</v>
      </c>
      <c r="F169" s="16">
        <v>0</v>
      </c>
      <c r="G169" s="16">
        <v>0</v>
      </c>
      <c r="H169" s="16">
        <v>0</v>
      </c>
      <c r="I169" s="16">
        <v>0</v>
      </c>
      <c r="J169" s="16">
        <v>0</v>
      </c>
      <c r="K169" s="16">
        <v>0</v>
      </c>
      <c r="L169" s="16">
        <v>0</v>
      </c>
      <c r="M169" s="16">
        <v>0</v>
      </c>
      <c r="N169" s="17">
        <f t="shared" si="7"/>
        <v>0</v>
      </c>
    </row>
    <row r="170" spans="1:14" x14ac:dyDescent="0.2">
      <c r="A170" s="9" t="s">
        <v>121</v>
      </c>
      <c r="B170" s="16">
        <v>0</v>
      </c>
      <c r="C170" s="16">
        <v>0</v>
      </c>
      <c r="D170" s="16">
        <v>0</v>
      </c>
      <c r="E170" s="16">
        <v>0</v>
      </c>
      <c r="F170" s="16">
        <v>0</v>
      </c>
      <c r="G170" s="16">
        <v>0</v>
      </c>
      <c r="H170" s="16">
        <v>0</v>
      </c>
      <c r="I170" s="16">
        <v>0</v>
      </c>
      <c r="J170" s="16">
        <v>0</v>
      </c>
      <c r="K170" s="16">
        <v>0</v>
      </c>
      <c r="L170" s="16">
        <v>0</v>
      </c>
      <c r="M170" s="16">
        <v>0</v>
      </c>
      <c r="N170" s="17">
        <f t="shared" si="7"/>
        <v>0</v>
      </c>
    </row>
    <row r="171" spans="1:14" x14ac:dyDescent="0.2">
      <c r="A171" s="9" t="s">
        <v>122</v>
      </c>
      <c r="B171" s="16">
        <v>0</v>
      </c>
      <c r="C171" s="16">
        <v>0</v>
      </c>
      <c r="D171" s="16">
        <v>0</v>
      </c>
      <c r="E171" s="16">
        <v>0</v>
      </c>
      <c r="F171" s="16">
        <v>0</v>
      </c>
      <c r="G171" s="16">
        <v>0</v>
      </c>
      <c r="H171" s="16">
        <v>0</v>
      </c>
      <c r="I171" s="16">
        <v>0</v>
      </c>
      <c r="J171" s="16">
        <v>0</v>
      </c>
      <c r="K171" s="16">
        <v>0</v>
      </c>
      <c r="L171" s="16">
        <v>0</v>
      </c>
      <c r="M171" s="16">
        <v>0</v>
      </c>
      <c r="N171" s="17">
        <f t="shared" si="7"/>
        <v>0</v>
      </c>
    </row>
    <row r="172" spans="1:14" x14ac:dyDescent="0.2">
      <c r="A172" s="12" t="s">
        <v>487</v>
      </c>
      <c r="B172" s="20">
        <v>0</v>
      </c>
      <c r="C172" s="20">
        <v>0</v>
      </c>
      <c r="D172" s="20">
        <v>0</v>
      </c>
      <c r="E172" s="20">
        <v>0</v>
      </c>
      <c r="F172" s="20">
        <v>0</v>
      </c>
      <c r="G172" s="20">
        <v>0</v>
      </c>
      <c r="H172" s="20">
        <v>0</v>
      </c>
      <c r="I172" s="20">
        <v>0</v>
      </c>
      <c r="J172" s="20">
        <v>0</v>
      </c>
      <c r="K172" s="20">
        <v>0</v>
      </c>
      <c r="L172" s="20">
        <v>0</v>
      </c>
      <c r="M172" s="20">
        <v>0</v>
      </c>
      <c r="N172" s="11">
        <f t="shared" si="7"/>
        <v>0</v>
      </c>
    </row>
    <row r="173" spans="1:14" x14ac:dyDescent="0.2">
      <c r="A173" s="9" t="s">
        <v>123</v>
      </c>
      <c r="B173" s="16">
        <v>0</v>
      </c>
      <c r="C173" s="16">
        <v>0</v>
      </c>
      <c r="D173" s="16">
        <v>0</v>
      </c>
      <c r="E173" s="16">
        <v>0</v>
      </c>
      <c r="F173" s="16">
        <v>0</v>
      </c>
      <c r="G173" s="16">
        <v>0</v>
      </c>
      <c r="H173" s="16">
        <v>0</v>
      </c>
      <c r="I173" s="16">
        <v>0</v>
      </c>
      <c r="J173" s="16">
        <v>0</v>
      </c>
      <c r="K173" s="16">
        <v>0</v>
      </c>
      <c r="L173" s="16">
        <v>0</v>
      </c>
      <c r="M173" s="16">
        <v>0</v>
      </c>
      <c r="N173" s="17">
        <f t="shared" ref="N173:N183" si="8">SUM(B173:M173)</f>
        <v>0</v>
      </c>
    </row>
    <row r="174" spans="1:14" x14ac:dyDescent="0.2">
      <c r="A174" s="9" t="s">
        <v>124</v>
      </c>
      <c r="B174" s="16">
        <v>0</v>
      </c>
      <c r="C174" s="16">
        <v>0</v>
      </c>
      <c r="D174" s="16">
        <v>0</v>
      </c>
      <c r="E174" s="16">
        <v>0</v>
      </c>
      <c r="F174" s="16">
        <v>0</v>
      </c>
      <c r="G174" s="16">
        <v>0</v>
      </c>
      <c r="H174" s="16">
        <v>0</v>
      </c>
      <c r="I174" s="16">
        <v>0</v>
      </c>
      <c r="J174" s="16">
        <v>0</v>
      </c>
      <c r="K174" s="16">
        <v>0</v>
      </c>
      <c r="L174" s="16">
        <v>0</v>
      </c>
      <c r="M174" s="16">
        <v>0</v>
      </c>
      <c r="N174" s="17">
        <f t="shared" si="8"/>
        <v>0</v>
      </c>
    </row>
    <row r="175" spans="1:14" x14ac:dyDescent="0.2">
      <c r="A175" s="9" t="s">
        <v>125</v>
      </c>
      <c r="B175" s="16">
        <v>0</v>
      </c>
      <c r="C175" s="16">
        <v>0</v>
      </c>
      <c r="D175" s="16">
        <v>0</v>
      </c>
      <c r="E175" s="16">
        <v>0</v>
      </c>
      <c r="F175" s="16">
        <v>0</v>
      </c>
      <c r="G175" s="16">
        <v>0</v>
      </c>
      <c r="H175" s="16">
        <v>0</v>
      </c>
      <c r="I175" s="16">
        <v>0</v>
      </c>
      <c r="J175" s="16">
        <v>0</v>
      </c>
      <c r="K175" s="16">
        <v>0</v>
      </c>
      <c r="L175" s="16">
        <v>0</v>
      </c>
      <c r="M175" s="16">
        <v>0</v>
      </c>
      <c r="N175" s="17">
        <f t="shared" si="8"/>
        <v>0</v>
      </c>
    </row>
    <row r="176" spans="1:14" x14ac:dyDescent="0.2">
      <c r="A176" s="9" t="s">
        <v>126</v>
      </c>
      <c r="B176" s="16">
        <v>0</v>
      </c>
      <c r="C176" s="16">
        <v>0</v>
      </c>
      <c r="D176" s="16">
        <v>0</v>
      </c>
      <c r="E176" s="16">
        <v>0</v>
      </c>
      <c r="F176" s="16">
        <v>0</v>
      </c>
      <c r="G176" s="16">
        <v>0</v>
      </c>
      <c r="H176" s="16">
        <v>0</v>
      </c>
      <c r="I176" s="16">
        <v>0</v>
      </c>
      <c r="J176" s="16">
        <v>0</v>
      </c>
      <c r="K176" s="16">
        <v>0</v>
      </c>
      <c r="L176" s="16">
        <v>0</v>
      </c>
      <c r="M176" s="16">
        <v>0</v>
      </c>
      <c r="N176" s="17">
        <f t="shared" si="8"/>
        <v>0</v>
      </c>
    </row>
    <row r="177" spans="1:14" x14ac:dyDescent="0.2">
      <c r="A177" s="9" t="s">
        <v>127</v>
      </c>
      <c r="B177" s="16">
        <v>0</v>
      </c>
      <c r="C177" s="16">
        <v>0</v>
      </c>
      <c r="D177" s="16">
        <v>0</v>
      </c>
      <c r="E177" s="16">
        <v>0</v>
      </c>
      <c r="F177" s="16">
        <v>0</v>
      </c>
      <c r="G177" s="16">
        <v>0</v>
      </c>
      <c r="H177" s="16">
        <v>0</v>
      </c>
      <c r="I177" s="16">
        <v>0</v>
      </c>
      <c r="J177" s="16">
        <v>0</v>
      </c>
      <c r="K177" s="16">
        <v>0</v>
      </c>
      <c r="L177" s="16">
        <v>0</v>
      </c>
      <c r="M177" s="16">
        <v>0</v>
      </c>
      <c r="N177" s="17">
        <f t="shared" si="8"/>
        <v>0</v>
      </c>
    </row>
    <row r="178" spans="1:14" x14ac:dyDescent="0.2">
      <c r="A178" s="9" t="s">
        <v>128</v>
      </c>
      <c r="B178" s="16">
        <v>0</v>
      </c>
      <c r="C178" s="16">
        <v>0</v>
      </c>
      <c r="D178" s="16">
        <v>0</v>
      </c>
      <c r="E178" s="16">
        <v>0</v>
      </c>
      <c r="F178" s="16">
        <v>0</v>
      </c>
      <c r="G178" s="16">
        <v>0</v>
      </c>
      <c r="H178" s="16">
        <v>0</v>
      </c>
      <c r="I178" s="16">
        <v>0</v>
      </c>
      <c r="J178" s="16">
        <v>0</v>
      </c>
      <c r="K178" s="16">
        <v>0</v>
      </c>
      <c r="L178" s="16">
        <v>0</v>
      </c>
      <c r="M178" s="16">
        <v>0</v>
      </c>
      <c r="N178" s="17">
        <f t="shared" si="8"/>
        <v>0</v>
      </c>
    </row>
    <row r="179" spans="1:14" x14ac:dyDescent="0.2">
      <c r="A179" s="9" t="s">
        <v>129</v>
      </c>
      <c r="B179" s="16">
        <v>0</v>
      </c>
      <c r="C179" s="16">
        <v>0</v>
      </c>
      <c r="D179" s="16">
        <v>0</v>
      </c>
      <c r="E179" s="16">
        <v>0</v>
      </c>
      <c r="F179" s="16">
        <v>0</v>
      </c>
      <c r="G179" s="16">
        <v>0</v>
      </c>
      <c r="H179" s="16">
        <v>0</v>
      </c>
      <c r="I179" s="16">
        <v>0</v>
      </c>
      <c r="J179" s="16">
        <v>0</v>
      </c>
      <c r="K179" s="16">
        <v>0</v>
      </c>
      <c r="L179" s="16">
        <v>0</v>
      </c>
      <c r="M179" s="16">
        <v>0</v>
      </c>
      <c r="N179" s="17">
        <f t="shared" si="8"/>
        <v>0</v>
      </c>
    </row>
    <row r="180" spans="1:14" x14ac:dyDescent="0.2">
      <c r="A180" s="9" t="s">
        <v>130</v>
      </c>
      <c r="B180" s="16">
        <v>0</v>
      </c>
      <c r="C180" s="16">
        <v>0</v>
      </c>
      <c r="D180" s="16">
        <v>0</v>
      </c>
      <c r="E180" s="16">
        <v>0</v>
      </c>
      <c r="F180" s="16">
        <v>0</v>
      </c>
      <c r="G180" s="16">
        <v>0</v>
      </c>
      <c r="H180" s="16">
        <v>0</v>
      </c>
      <c r="I180" s="16">
        <v>0</v>
      </c>
      <c r="J180" s="16">
        <v>0</v>
      </c>
      <c r="K180" s="16">
        <v>0</v>
      </c>
      <c r="L180" s="16">
        <v>0</v>
      </c>
      <c r="M180" s="16">
        <v>0</v>
      </c>
      <c r="N180" s="17">
        <f t="shared" si="8"/>
        <v>0</v>
      </c>
    </row>
    <row r="181" spans="1:14" x14ac:dyDescent="0.2">
      <c r="A181" s="9" t="s">
        <v>131</v>
      </c>
      <c r="B181" s="16">
        <v>0</v>
      </c>
      <c r="C181" s="16">
        <v>0</v>
      </c>
      <c r="D181" s="16">
        <v>0</v>
      </c>
      <c r="E181" s="16">
        <v>0</v>
      </c>
      <c r="F181" s="16">
        <v>0</v>
      </c>
      <c r="G181" s="16">
        <v>0</v>
      </c>
      <c r="H181" s="16">
        <v>0</v>
      </c>
      <c r="I181" s="16">
        <v>0</v>
      </c>
      <c r="J181" s="16">
        <v>0</v>
      </c>
      <c r="K181" s="16">
        <v>0</v>
      </c>
      <c r="L181" s="16">
        <v>0</v>
      </c>
      <c r="M181" s="16">
        <v>0</v>
      </c>
      <c r="N181" s="17">
        <f t="shared" si="8"/>
        <v>0</v>
      </c>
    </row>
    <row r="182" spans="1:14" x14ac:dyDescent="0.2">
      <c r="A182" s="9" t="s">
        <v>132</v>
      </c>
      <c r="B182" s="16">
        <v>0</v>
      </c>
      <c r="C182" s="16">
        <v>0</v>
      </c>
      <c r="D182" s="16">
        <v>0</v>
      </c>
      <c r="E182" s="16">
        <v>0</v>
      </c>
      <c r="F182" s="16">
        <v>0</v>
      </c>
      <c r="G182" s="16">
        <v>0</v>
      </c>
      <c r="H182" s="16">
        <v>0</v>
      </c>
      <c r="I182" s="16">
        <v>0</v>
      </c>
      <c r="J182" s="16">
        <v>0</v>
      </c>
      <c r="K182" s="16">
        <v>0</v>
      </c>
      <c r="L182" s="16">
        <v>0</v>
      </c>
      <c r="M182" s="16">
        <v>0</v>
      </c>
      <c r="N182" s="17">
        <f t="shared" si="8"/>
        <v>0</v>
      </c>
    </row>
    <row r="183" spans="1:14" x14ac:dyDescent="0.2">
      <c r="A183" s="9" t="s">
        <v>133</v>
      </c>
      <c r="B183" s="16">
        <v>0</v>
      </c>
      <c r="C183" s="16">
        <v>0</v>
      </c>
      <c r="D183" s="16">
        <v>0</v>
      </c>
      <c r="E183" s="16">
        <v>0</v>
      </c>
      <c r="F183" s="16">
        <v>0</v>
      </c>
      <c r="G183" s="16">
        <v>0</v>
      </c>
      <c r="H183" s="16">
        <v>0</v>
      </c>
      <c r="I183" s="16">
        <v>0</v>
      </c>
      <c r="J183" s="16">
        <v>0</v>
      </c>
      <c r="K183" s="16">
        <v>0</v>
      </c>
      <c r="L183" s="16">
        <v>0</v>
      </c>
      <c r="M183" s="16">
        <v>0</v>
      </c>
      <c r="N183" s="17">
        <f t="shared" si="8"/>
        <v>0</v>
      </c>
    </row>
    <row r="184" spans="1:14" x14ac:dyDescent="0.2">
      <c r="A184" s="12" t="s">
        <v>488</v>
      </c>
      <c r="B184" s="20">
        <v>0</v>
      </c>
      <c r="C184" s="20">
        <v>0</v>
      </c>
      <c r="D184" s="20">
        <v>0</v>
      </c>
      <c r="E184" s="20">
        <v>0</v>
      </c>
      <c r="F184" s="20">
        <v>0</v>
      </c>
      <c r="G184" s="20">
        <v>0</v>
      </c>
      <c r="H184" s="20">
        <v>0</v>
      </c>
      <c r="I184" s="20">
        <v>0</v>
      </c>
      <c r="J184" s="20">
        <v>0</v>
      </c>
      <c r="K184" s="20">
        <v>0</v>
      </c>
      <c r="L184" s="20">
        <v>0</v>
      </c>
      <c r="M184" s="20">
        <v>0</v>
      </c>
      <c r="N184" s="11">
        <f>SUM(B184:M184)</f>
        <v>0</v>
      </c>
    </row>
    <row r="185" spans="1:14" x14ac:dyDescent="0.2">
      <c r="A185" s="9" t="s">
        <v>134</v>
      </c>
      <c r="B185" s="16">
        <v>0</v>
      </c>
      <c r="C185" s="16">
        <v>0</v>
      </c>
      <c r="D185" s="16">
        <v>0</v>
      </c>
      <c r="E185" s="16">
        <v>0</v>
      </c>
      <c r="F185" s="16">
        <v>0</v>
      </c>
      <c r="G185" s="16">
        <v>0</v>
      </c>
      <c r="H185" s="16">
        <v>0</v>
      </c>
      <c r="I185" s="16">
        <v>0</v>
      </c>
      <c r="J185" s="16">
        <v>0</v>
      </c>
      <c r="K185" s="16">
        <v>0</v>
      </c>
      <c r="L185" s="16">
        <v>0</v>
      </c>
      <c r="M185" s="16">
        <v>0</v>
      </c>
      <c r="N185" s="17">
        <f>SUM(B185:M185)</f>
        <v>0</v>
      </c>
    </row>
    <row r="186" spans="1:14" x14ac:dyDescent="0.2">
      <c r="A186" s="12" t="s">
        <v>489</v>
      </c>
      <c r="B186" s="20">
        <v>0</v>
      </c>
      <c r="C186" s="20">
        <v>0</v>
      </c>
      <c r="D186" s="20">
        <v>0</v>
      </c>
      <c r="E186" s="20">
        <v>0</v>
      </c>
      <c r="F186" s="20">
        <v>0</v>
      </c>
      <c r="G186" s="20">
        <v>0</v>
      </c>
      <c r="H186" s="20">
        <v>0</v>
      </c>
      <c r="I186" s="20">
        <v>0</v>
      </c>
      <c r="J186" s="20">
        <v>0</v>
      </c>
      <c r="K186" s="20">
        <v>0</v>
      </c>
      <c r="L186" s="20">
        <v>0</v>
      </c>
      <c r="M186" s="20">
        <v>0</v>
      </c>
      <c r="N186" s="11">
        <f>SUM(B186:M186)</f>
        <v>0</v>
      </c>
    </row>
    <row r="187" spans="1:14" x14ac:dyDescent="0.2">
      <c r="A187" s="9" t="s">
        <v>135</v>
      </c>
      <c r="B187" s="16">
        <v>0</v>
      </c>
      <c r="C187" s="16">
        <v>0</v>
      </c>
      <c r="D187" s="16">
        <v>0</v>
      </c>
      <c r="E187" s="16">
        <v>0</v>
      </c>
      <c r="F187" s="16">
        <v>0</v>
      </c>
      <c r="G187" s="16">
        <v>0</v>
      </c>
      <c r="H187" s="16">
        <v>0</v>
      </c>
      <c r="I187" s="16">
        <v>0</v>
      </c>
      <c r="J187" s="16">
        <v>0</v>
      </c>
      <c r="K187" s="16">
        <v>0</v>
      </c>
      <c r="L187" s="16">
        <v>0</v>
      </c>
      <c r="M187" s="16">
        <v>0</v>
      </c>
      <c r="N187" s="17">
        <f>SUM(B187:M187)</f>
        <v>0</v>
      </c>
    </row>
    <row r="188" spans="1:14" x14ac:dyDescent="0.2">
      <c r="A188" s="12" t="s">
        <v>490</v>
      </c>
      <c r="B188" s="20">
        <v>0</v>
      </c>
      <c r="C188" s="20">
        <v>0</v>
      </c>
      <c r="D188" s="20">
        <v>0</v>
      </c>
      <c r="E188" s="20">
        <v>0</v>
      </c>
      <c r="F188" s="20">
        <v>0</v>
      </c>
      <c r="G188" s="20">
        <v>0</v>
      </c>
      <c r="H188" s="20">
        <v>0</v>
      </c>
      <c r="I188" s="20">
        <v>0</v>
      </c>
      <c r="J188" s="20">
        <v>0</v>
      </c>
      <c r="K188" s="20">
        <v>0</v>
      </c>
      <c r="L188" s="20">
        <v>0</v>
      </c>
      <c r="M188" s="20">
        <v>0</v>
      </c>
      <c r="N188" s="11">
        <f>SUM(B188:M188)</f>
        <v>0</v>
      </c>
    </row>
    <row r="189" spans="1:14" x14ac:dyDescent="0.2">
      <c r="A189" s="9" t="s">
        <v>136</v>
      </c>
      <c r="B189" s="16">
        <v>0</v>
      </c>
      <c r="C189" s="16">
        <v>0</v>
      </c>
      <c r="D189" s="16">
        <v>0</v>
      </c>
      <c r="E189" s="16">
        <v>0</v>
      </c>
      <c r="F189" s="16">
        <v>0</v>
      </c>
      <c r="G189" s="16">
        <v>0</v>
      </c>
      <c r="H189" s="16">
        <v>0</v>
      </c>
      <c r="I189" s="16">
        <v>0</v>
      </c>
      <c r="J189" s="16">
        <v>0</v>
      </c>
      <c r="K189" s="16">
        <v>0</v>
      </c>
      <c r="L189" s="16">
        <v>0</v>
      </c>
      <c r="M189" s="16">
        <v>0</v>
      </c>
      <c r="N189" s="17">
        <f t="shared" ref="N189:N202" si="9">SUM(B189:M189)</f>
        <v>0</v>
      </c>
    </row>
    <row r="190" spans="1:14" x14ac:dyDescent="0.2">
      <c r="A190" s="9" t="s">
        <v>137</v>
      </c>
      <c r="B190" s="16">
        <v>0</v>
      </c>
      <c r="C190" s="16">
        <v>0</v>
      </c>
      <c r="D190" s="16">
        <v>0</v>
      </c>
      <c r="E190" s="16">
        <v>0</v>
      </c>
      <c r="F190" s="16">
        <v>0</v>
      </c>
      <c r="G190" s="16">
        <v>0</v>
      </c>
      <c r="H190" s="16">
        <v>0</v>
      </c>
      <c r="I190" s="16">
        <v>0</v>
      </c>
      <c r="J190" s="16">
        <v>0</v>
      </c>
      <c r="K190" s="16">
        <v>0</v>
      </c>
      <c r="L190" s="16">
        <v>0</v>
      </c>
      <c r="M190" s="16">
        <v>0</v>
      </c>
      <c r="N190" s="17">
        <f t="shared" si="9"/>
        <v>0</v>
      </c>
    </row>
    <row r="191" spans="1:14" x14ac:dyDescent="0.2">
      <c r="A191" s="9" t="s">
        <v>138</v>
      </c>
      <c r="B191" s="16">
        <v>0</v>
      </c>
      <c r="C191" s="16">
        <v>0</v>
      </c>
      <c r="D191" s="16">
        <v>0</v>
      </c>
      <c r="E191" s="16">
        <v>0</v>
      </c>
      <c r="F191" s="16">
        <v>0</v>
      </c>
      <c r="G191" s="16">
        <v>0</v>
      </c>
      <c r="H191" s="16">
        <v>0</v>
      </c>
      <c r="I191" s="16">
        <v>0</v>
      </c>
      <c r="J191" s="16">
        <v>0</v>
      </c>
      <c r="K191" s="16">
        <v>0</v>
      </c>
      <c r="L191" s="16">
        <v>0</v>
      </c>
      <c r="M191" s="16">
        <v>0</v>
      </c>
      <c r="N191" s="17">
        <f t="shared" si="9"/>
        <v>0</v>
      </c>
    </row>
    <row r="192" spans="1:14" x14ac:dyDescent="0.2">
      <c r="A192" s="9" t="s">
        <v>139</v>
      </c>
      <c r="B192" s="16">
        <v>0</v>
      </c>
      <c r="C192" s="16">
        <v>0</v>
      </c>
      <c r="D192" s="16">
        <v>0</v>
      </c>
      <c r="E192" s="16">
        <v>0</v>
      </c>
      <c r="F192" s="16">
        <v>0</v>
      </c>
      <c r="G192" s="16">
        <v>0</v>
      </c>
      <c r="H192" s="16">
        <v>0</v>
      </c>
      <c r="I192" s="16">
        <v>0</v>
      </c>
      <c r="J192" s="16">
        <v>0</v>
      </c>
      <c r="K192" s="16">
        <v>0</v>
      </c>
      <c r="L192" s="16">
        <v>0</v>
      </c>
      <c r="M192" s="16">
        <v>0</v>
      </c>
      <c r="N192" s="17">
        <f t="shared" si="9"/>
        <v>0</v>
      </c>
    </row>
    <row r="193" spans="1:14" x14ac:dyDescent="0.2">
      <c r="A193" s="9" t="s">
        <v>140</v>
      </c>
      <c r="B193" s="16">
        <v>0</v>
      </c>
      <c r="C193" s="16">
        <v>0</v>
      </c>
      <c r="D193" s="16">
        <v>0</v>
      </c>
      <c r="E193" s="16">
        <v>0</v>
      </c>
      <c r="F193" s="16">
        <v>0</v>
      </c>
      <c r="G193" s="16">
        <v>0</v>
      </c>
      <c r="H193" s="16">
        <v>0</v>
      </c>
      <c r="I193" s="16">
        <v>0</v>
      </c>
      <c r="J193" s="16">
        <v>0</v>
      </c>
      <c r="K193" s="16">
        <v>0</v>
      </c>
      <c r="L193" s="16">
        <v>0</v>
      </c>
      <c r="M193" s="16">
        <v>0</v>
      </c>
      <c r="N193" s="17">
        <f t="shared" si="9"/>
        <v>0</v>
      </c>
    </row>
    <row r="194" spans="1:14" x14ac:dyDescent="0.2">
      <c r="A194" s="9" t="s">
        <v>141</v>
      </c>
      <c r="B194" s="16">
        <v>0</v>
      </c>
      <c r="C194" s="16">
        <v>0</v>
      </c>
      <c r="D194" s="16">
        <v>0</v>
      </c>
      <c r="E194" s="16">
        <v>0</v>
      </c>
      <c r="F194" s="16">
        <v>0</v>
      </c>
      <c r="G194" s="16">
        <v>0</v>
      </c>
      <c r="H194" s="16">
        <v>0</v>
      </c>
      <c r="I194" s="16">
        <v>0</v>
      </c>
      <c r="J194" s="16">
        <v>0</v>
      </c>
      <c r="K194" s="16">
        <v>0</v>
      </c>
      <c r="L194" s="16">
        <v>0</v>
      </c>
      <c r="M194" s="16">
        <v>0</v>
      </c>
      <c r="N194" s="17">
        <f t="shared" si="9"/>
        <v>0</v>
      </c>
    </row>
    <row r="195" spans="1:14" x14ac:dyDescent="0.2">
      <c r="A195" s="9" t="s">
        <v>142</v>
      </c>
      <c r="B195" s="16">
        <v>0</v>
      </c>
      <c r="C195" s="16">
        <v>0</v>
      </c>
      <c r="D195" s="16">
        <v>0</v>
      </c>
      <c r="E195" s="16">
        <v>0</v>
      </c>
      <c r="F195" s="16">
        <v>0</v>
      </c>
      <c r="G195" s="16">
        <v>0</v>
      </c>
      <c r="H195" s="16">
        <v>0</v>
      </c>
      <c r="I195" s="16">
        <v>0</v>
      </c>
      <c r="J195" s="16">
        <v>0</v>
      </c>
      <c r="K195" s="16">
        <v>0</v>
      </c>
      <c r="L195" s="16">
        <v>0</v>
      </c>
      <c r="M195" s="16">
        <v>0</v>
      </c>
      <c r="N195" s="17">
        <f t="shared" si="9"/>
        <v>0</v>
      </c>
    </row>
    <row r="196" spans="1:14" x14ac:dyDescent="0.2">
      <c r="A196" s="9" t="s">
        <v>143</v>
      </c>
      <c r="B196" s="16">
        <v>0</v>
      </c>
      <c r="C196" s="16">
        <v>0</v>
      </c>
      <c r="D196" s="16">
        <v>0</v>
      </c>
      <c r="E196" s="16">
        <v>0</v>
      </c>
      <c r="F196" s="16">
        <v>0</v>
      </c>
      <c r="G196" s="16">
        <v>0</v>
      </c>
      <c r="H196" s="16">
        <v>0</v>
      </c>
      <c r="I196" s="16">
        <v>0</v>
      </c>
      <c r="J196" s="16">
        <v>0</v>
      </c>
      <c r="K196" s="16">
        <v>0</v>
      </c>
      <c r="L196" s="16">
        <v>0</v>
      </c>
      <c r="M196" s="16">
        <v>0</v>
      </c>
      <c r="N196" s="17">
        <f t="shared" si="9"/>
        <v>0</v>
      </c>
    </row>
    <row r="197" spans="1:14" x14ac:dyDescent="0.2">
      <c r="A197" s="9" t="s">
        <v>144</v>
      </c>
      <c r="B197" s="16">
        <v>0</v>
      </c>
      <c r="C197" s="16">
        <v>0</v>
      </c>
      <c r="D197" s="16">
        <v>0</v>
      </c>
      <c r="E197" s="16">
        <v>0</v>
      </c>
      <c r="F197" s="16">
        <v>0</v>
      </c>
      <c r="G197" s="16">
        <v>0</v>
      </c>
      <c r="H197" s="16">
        <v>0</v>
      </c>
      <c r="I197" s="16">
        <v>0</v>
      </c>
      <c r="J197" s="16">
        <v>0</v>
      </c>
      <c r="K197" s="16">
        <v>0</v>
      </c>
      <c r="L197" s="16">
        <v>0</v>
      </c>
      <c r="M197" s="16">
        <v>0</v>
      </c>
      <c r="N197" s="17">
        <f t="shared" si="9"/>
        <v>0</v>
      </c>
    </row>
    <row r="198" spans="1:14" x14ac:dyDescent="0.2">
      <c r="A198" s="9" t="s">
        <v>145</v>
      </c>
      <c r="B198" s="16">
        <v>0</v>
      </c>
      <c r="C198" s="16">
        <v>0</v>
      </c>
      <c r="D198" s="16">
        <v>0</v>
      </c>
      <c r="E198" s="16">
        <v>0</v>
      </c>
      <c r="F198" s="16">
        <v>0</v>
      </c>
      <c r="G198" s="16">
        <v>0</v>
      </c>
      <c r="H198" s="16">
        <v>0</v>
      </c>
      <c r="I198" s="16">
        <v>0</v>
      </c>
      <c r="J198" s="16">
        <v>0</v>
      </c>
      <c r="K198" s="16">
        <v>0</v>
      </c>
      <c r="L198" s="16">
        <v>0</v>
      </c>
      <c r="M198" s="16">
        <v>0</v>
      </c>
      <c r="N198" s="17">
        <f t="shared" si="9"/>
        <v>0</v>
      </c>
    </row>
    <row r="199" spans="1:14" x14ac:dyDescent="0.2">
      <c r="A199" s="9" t="s">
        <v>146</v>
      </c>
      <c r="B199" s="16">
        <v>0</v>
      </c>
      <c r="C199" s="16">
        <v>0</v>
      </c>
      <c r="D199" s="16">
        <v>0</v>
      </c>
      <c r="E199" s="16">
        <v>0</v>
      </c>
      <c r="F199" s="16">
        <v>0</v>
      </c>
      <c r="G199" s="16">
        <v>0</v>
      </c>
      <c r="H199" s="16">
        <v>0</v>
      </c>
      <c r="I199" s="16">
        <v>0</v>
      </c>
      <c r="J199" s="16">
        <v>0</v>
      </c>
      <c r="K199" s="16">
        <v>0</v>
      </c>
      <c r="L199" s="16">
        <v>0</v>
      </c>
      <c r="M199" s="16">
        <v>0</v>
      </c>
      <c r="N199" s="17">
        <f t="shared" si="9"/>
        <v>0</v>
      </c>
    </row>
    <row r="200" spans="1:14" x14ac:dyDescent="0.2">
      <c r="A200" s="9" t="s">
        <v>147</v>
      </c>
      <c r="B200" s="16">
        <v>0</v>
      </c>
      <c r="C200" s="16">
        <v>0</v>
      </c>
      <c r="D200" s="16">
        <v>0</v>
      </c>
      <c r="E200" s="16">
        <v>0</v>
      </c>
      <c r="F200" s="16">
        <v>0</v>
      </c>
      <c r="G200" s="16">
        <v>0</v>
      </c>
      <c r="H200" s="16">
        <v>0</v>
      </c>
      <c r="I200" s="16">
        <v>0</v>
      </c>
      <c r="J200" s="16">
        <v>0</v>
      </c>
      <c r="K200" s="16">
        <v>0</v>
      </c>
      <c r="L200" s="16">
        <v>0</v>
      </c>
      <c r="M200" s="16">
        <v>0</v>
      </c>
      <c r="N200" s="17">
        <f t="shared" si="9"/>
        <v>0</v>
      </c>
    </row>
    <row r="201" spans="1:14" x14ac:dyDescent="0.2">
      <c r="A201" s="9" t="s">
        <v>148</v>
      </c>
      <c r="B201" s="16">
        <v>0</v>
      </c>
      <c r="C201" s="16">
        <v>0</v>
      </c>
      <c r="D201" s="16">
        <v>0</v>
      </c>
      <c r="E201" s="16">
        <v>0</v>
      </c>
      <c r="F201" s="16">
        <v>0</v>
      </c>
      <c r="G201" s="16">
        <v>0</v>
      </c>
      <c r="H201" s="16">
        <v>0</v>
      </c>
      <c r="I201" s="16">
        <v>0</v>
      </c>
      <c r="J201" s="16">
        <v>0</v>
      </c>
      <c r="K201" s="16">
        <v>0</v>
      </c>
      <c r="L201" s="16">
        <v>0</v>
      </c>
      <c r="M201" s="16">
        <v>0</v>
      </c>
      <c r="N201" s="17">
        <f t="shared" si="9"/>
        <v>0</v>
      </c>
    </row>
    <row r="202" spans="1:14" x14ac:dyDescent="0.2">
      <c r="A202" s="9" t="s">
        <v>149</v>
      </c>
      <c r="B202" s="16">
        <v>0</v>
      </c>
      <c r="C202" s="16">
        <v>0</v>
      </c>
      <c r="D202" s="16">
        <v>0</v>
      </c>
      <c r="E202" s="16">
        <v>0</v>
      </c>
      <c r="F202" s="16">
        <v>0</v>
      </c>
      <c r="G202" s="16">
        <v>0</v>
      </c>
      <c r="H202" s="16">
        <v>0</v>
      </c>
      <c r="I202" s="16">
        <v>0</v>
      </c>
      <c r="J202" s="16">
        <v>0</v>
      </c>
      <c r="K202" s="16">
        <v>0</v>
      </c>
      <c r="L202" s="16">
        <v>0</v>
      </c>
      <c r="M202" s="16">
        <v>0</v>
      </c>
      <c r="N202" s="17">
        <f t="shared" si="9"/>
        <v>0</v>
      </c>
    </row>
    <row r="203" spans="1:14" x14ac:dyDescent="0.2">
      <c r="A203" s="12" t="s">
        <v>491</v>
      </c>
      <c r="B203" s="20">
        <v>0</v>
      </c>
      <c r="C203" s="20">
        <v>0</v>
      </c>
      <c r="D203" s="20">
        <v>0</v>
      </c>
      <c r="E203" s="20">
        <v>0</v>
      </c>
      <c r="F203" s="20">
        <v>0</v>
      </c>
      <c r="G203" s="20">
        <v>0</v>
      </c>
      <c r="H203" s="20">
        <v>0</v>
      </c>
      <c r="I203" s="20">
        <v>0</v>
      </c>
      <c r="J203" s="20">
        <v>0</v>
      </c>
      <c r="K203" s="20">
        <v>0</v>
      </c>
      <c r="L203" s="20">
        <v>0</v>
      </c>
      <c r="M203" s="20">
        <v>0</v>
      </c>
      <c r="N203" s="11">
        <f t="shared" ref="N203:N211" si="10">SUM(B203:M203)</f>
        <v>0</v>
      </c>
    </row>
    <row r="204" spans="1:14" x14ac:dyDescent="0.2">
      <c r="A204" s="9" t="s">
        <v>372</v>
      </c>
      <c r="B204" s="16">
        <v>0</v>
      </c>
      <c r="C204" s="16">
        <v>0</v>
      </c>
      <c r="D204" s="16">
        <v>0</v>
      </c>
      <c r="E204" s="16">
        <v>0</v>
      </c>
      <c r="F204" s="16">
        <v>0</v>
      </c>
      <c r="G204" s="16">
        <v>0</v>
      </c>
      <c r="H204" s="16">
        <v>0</v>
      </c>
      <c r="I204" s="16">
        <v>0</v>
      </c>
      <c r="J204" s="16">
        <v>0</v>
      </c>
      <c r="K204" s="16">
        <v>0</v>
      </c>
      <c r="L204" s="16">
        <v>0</v>
      </c>
      <c r="M204" s="16">
        <v>0</v>
      </c>
      <c r="N204" s="17">
        <f t="shared" si="10"/>
        <v>0</v>
      </c>
    </row>
    <row r="205" spans="1:14" x14ac:dyDescent="0.2">
      <c r="A205" s="9" t="s">
        <v>150</v>
      </c>
      <c r="B205" s="16">
        <v>0</v>
      </c>
      <c r="C205" s="16">
        <v>0</v>
      </c>
      <c r="D205" s="16">
        <v>0</v>
      </c>
      <c r="E205" s="16">
        <v>0</v>
      </c>
      <c r="F205" s="16">
        <v>0</v>
      </c>
      <c r="G205" s="16">
        <v>0</v>
      </c>
      <c r="H205" s="16">
        <v>0</v>
      </c>
      <c r="I205" s="16">
        <v>0</v>
      </c>
      <c r="J205" s="16">
        <v>0</v>
      </c>
      <c r="K205" s="16">
        <v>0</v>
      </c>
      <c r="L205" s="16">
        <v>0</v>
      </c>
      <c r="M205" s="16">
        <v>0</v>
      </c>
      <c r="N205" s="17">
        <f t="shared" si="10"/>
        <v>0</v>
      </c>
    </row>
    <row r="206" spans="1:14" x14ac:dyDescent="0.2">
      <c r="A206" s="9" t="s">
        <v>151</v>
      </c>
      <c r="B206" s="16">
        <v>0</v>
      </c>
      <c r="C206" s="16">
        <v>0</v>
      </c>
      <c r="D206" s="16">
        <v>0</v>
      </c>
      <c r="E206" s="16">
        <v>0</v>
      </c>
      <c r="F206" s="16">
        <v>0</v>
      </c>
      <c r="G206" s="16">
        <v>0</v>
      </c>
      <c r="H206" s="16">
        <v>0</v>
      </c>
      <c r="I206" s="16">
        <v>0</v>
      </c>
      <c r="J206" s="16">
        <v>0</v>
      </c>
      <c r="K206" s="16">
        <v>0</v>
      </c>
      <c r="L206" s="16">
        <v>0</v>
      </c>
      <c r="M206" s="16">
        <v>0</v>
      </c>
      <c r="N206" s="17">
        <f t="shared" si="10"/>
        <v>0</v>
      </c>
    </row>
    <row r="207" spans="1:14" x14ac:dyDescent="0.2">
      <c r="A207" s="9" t="s">
        <v>152</v>
      </c>
      <c r="B207" s="16">
        <v>0</v>
      </c>
      <c r="C207" s="16">
        <v>0</v>
      </c>
      <c r="D207" s="16">
        <v>0</v>
      </c>
      <c r="E207" s="16">
        <v>0</v>
      </c>
      <c r="F207" s="16">
        <v>0</v>
      </c>
      <c r="G207" s="16">
        <v>0</v>
      </c>
      <c r="H207" s="16">
        <v>0</v>
      </c>
      <c r="I207" s="16">
        <v>0</v>
      </c>
      <c r="J207" s="16">
        <v>0</v>
      </c>
      <c r="K207" s="16">
        <v>0</v>
      </c>
      <c r="L207" s="16">
        <v>0</v>
      </c>
      <c r="M207" s="16">
        <v>0</v>
      </c>
      <c r="N207" s="17">
        <f t="shared" si="10"/>
        <v>0</v>
      </c>
    </row>
    <row r="208" spans="1:14" x14ac:dyDescent="0.2">
      <c r="A208" s="9" t="s">
        <v>153</v>
      </c>
      <c r="B208" s="16">
        <v>0</v>
      </c>
      <c r="C208" s="16">
        <v>0</v>
      </c>
      <c r="D208" s="16">
        <v>0</v>
      </c>
      <c r="E208" s="16">
        <v>0</v>
      </c>
      <c r="F208" s="16">
        <v>0</v>
      </c>
      <c r="G208" s="16">
        <v>0</v>
      </c>
      <c r="H208" s="16">
        <v>0</v>
      </c>
      <c r="I208" s="16">
        <v>0</v>
      </c>
      <c r="J208" s="16">
        <v>0</v>
      </c>
      <c r="K208" s="16">
        <v>0</v>
      </c>
      <c r="L208" s="16">
        <v>0</v>
      </c>
      <c r="M208" s="16">
        <v>0</v>
      </c>
      <c r="N208" s="17">
        <f t="shared" si="10"/>
        <v>0</v>
      </c>
    </row>
    <row r="209" spans="1:14" x14ac:dyDescent="0.2">
      <c r="A209" s="12" t="s">
        <v>492</v>
      </c>
      <c r="B209" s="20">
        <v>0</v>
      </c>
      <c r="C209" s="20">
        <v>0</v>
      </c>
      <c r="D209" s="20">
        <v>0</v>
      </c>
      <c r="E209" s="20">
        <v>0</v>
      </c>
      <c r="F209" s="20">
        <v>0</v>
      </c>
      <c r="G209" s="20">
        <v>0</v>
      </c>
      <c r="H209" s="20">
        <v>0</v>
      </c>
      <c r="I209" s="20">
        <v>0</v>
      </c>
      <c r="J209" s="20">
        <v>0</v>
      </c>
      <c r="K209" s="20">
        <v>0</v>
      </c>
      <c r="L209" s="20">
        <v>0</v>
      </c>
      <c r="M209" s="20">
        <v>0</v>
      </c>
      <c r="N209" s="11">
        <f t="shared" si="10"/>
        <v>0</v>
      </c>
    </row>
    <row r="210" spans="1:14" x14ac:dyDescent="0.2">
      <c r="A210" s="9" t="s">
        <v>154</v>
      </c>
      <c r="B210" s="16">
        <v>0</v>
      </c>
      <c r="C210" s="16">
        <v>0</v>
      </c>
      <c r="D210" s="16">
        <v>0</v>
      </c>
      <c r="E210" s="16">
        <v>0</v>
      </c>
      <c r="F210" s="16">
        <v>0</v>
      </c>
      <c r="G210" s="16">
        <v>0</v>
      </c>
      <c r="H210" s="16">
        <v>0</v>
      </c>
      <c r="I210" s="16">
        <v>0</v>
      </c>
      <c r="J210" s="16">
        <v>0</v>
      </c>
      <c r="K210" s="16">
        <v>0</v>
      </c>
      <c r="L210" s="16">
        <v>0</v>
      </c>
      <c r="M210" s="16">
        <v>0</v>
      </c>
      <c r="N210" s="17">
        <f t="shared" si="10"/>
        <v>0</v>
      </c>
    </row>
    <row r="211" spans="1:14" x14ac:dyDescent="0.2">
      <c r="A211" s="12" t="s">
        <v>493</v>
      </c>
      <c r="B211" s="20">
        <v>0</v>
      </c>
      <c r="C211" s="20">
        <v>0</v>
      </c>
      <c r="D211" s="20">
        <v>0</v>
      </c>
      <c r="E211" s="20">
        <v>0</v>
      </c>
      <c r="F211" s="20">
        <v>0</v>
      </c>
      <c r="G211" s="20">
        <v>0</v>
      </c>
      <c r="H211" s="20">
        <v>0</v>
      </c>
      <c r="I211" s="20">
        <v>0</v>
      </c>
      <c r="J211" s="20">
        <v>0</v>
      </c>
      <c r="K211" s="20">
        <v>0</v>
      </c>
      <c r="L211" s="20">
        <v>0</v>
      </c>
      <c r="M211" s="20">
        <v>0</v>
      </c>
      <c r="N211" s="11">
        <f t="shared" si="10"/>
        <v>0</v>
      </c>
    </row>
    <row r="212" spans="1:14" x14ac:dyDescent="0.2">
      <c r="A212" s="9" t="s">
        <v>155</v>
      </c>
      <c r="B212" s="16">
        <v>0</v>
      </c>
      <c r="C212" s="16">
        <v>0</v>
      </c>
      <c r="D212" s="16">
        <v>0</v>
      </c>
      <c r="E212" s="16">
        <v>0</v>
      </c>
      <c r="F212" s="16">
        <v>0</v>
      </c>
      <c r="G212" s="16">
        <v>0</v>
      </c>
      <c r="H212" s="16">
        <v>0</v>
      </c>
      <c r="I212" s="16">
        <v>0</v>
      </c>
      <c r="J212" s="16">
        <v>0</v>
      </c>
      <c r="K212" s="16">
        <v>0</v>
      </c>
      <c r="L212" s="16">
        <v>0</v>
      </c>
      <c r="M212" s="16">
        <v>0</v>
      </c>
      <c r="N212" s="17">
        <f t="shared" ref="N212:N218" si="11">SUM(B212:M212)</f>
        <v>0</v>
      </c>
    </row>
    <row r="213" spans="1:14" x14ac:dyDescent="0.2">
      <c r="A213" s="9" t="s">
        <v>156</v>
      </c>
      <c r="B213" s="16">
        <v>0</v>
      </c>
      <c r="C213" s="16">
        <v>0</v>
      </c>
      <c r="D213" s="16">
        <v>0</v>
      </c>
      <c r="E213" s="16">
        <v>0</v>
      </c>
      <c r="F213" s="16">
        <v>0</v>
      </c>
      <c r="G213" s="16">
        <v>0</v>
      </c>
      <c r="H213" s="16">
        <v>0</v>
      </c>
      <c r="I213" s="16">
        <v>0</v>
      </c>
      <c r="J213" s="16">
        <v>0</v>
      </c>
      <c r="K213" s="16">
        <v>0</v>
      </c>
      <c r="L213" s="16">
        <v>0</v>
      </c>
      <c r="M213" s="16">
        <v>0</v>
      </c>
      <c r="N213" s="17">
        <f t="shared" si="11"/>
        <v>0</v>
      </c>
    </row>
    <row r="214" spans="1:14" x14ac:dyDescent="0.2">
      <c r="A214" s="9" t="s">
        <v>157</v>
      </c>
      <c r="B214" s="16">
        <v>0</v>
      </c>
      <c r="C214" s="16">
        <v>0</v>
      </c>
      <c r="D214" s="16">
        <v>0</v>
      </c>
      <c r="E214" s="16">
        <v>0</v>
      </c>
      <c r="F214" s="16">
        <v>0</v>
      </c>
      <c r="G214" s="16">
        <v>0</v>
      </c>
      <c r="H214" s="16">
        <v>0</v>
      </c>
      <c r="I214" s="16">
        <v>0</v>
      </c>
      <c r="J214" s="16">
        <v>0</v>
      </c>
      <c r="K214" s="16">
        <v>0</v>
      </c>
      <c r="L214" s="16">
        <v>0</v>
      </c>
      <c r="M214" s="16">
        <v>0</v>
      </c>
      <c r="N214" s="17">
        <f t="shared" si="11"/>
        <v>0</v>
      </c>
    </row>
    <row r="215" spans="1:14" x14ac:dyDescent="0.2">
      <c r="A215" s="9" t="s">
        <v>158</v>
      </c>
      <c r="B215" s="16">
        <v>0</v>
      </c>
      <c r="C215" s="16">
        <v>0</v>
      </c>
      <c r="D215" s="16">
        <v>0</v>
      </c>
      <c r="E215" s="16">
        <v>0</v>
      </c>
      <c r="F215" s="16">
        <v>0</v>
      </c>
      <c r="G215" s="16">
        <v>0</v>
      </c>
      <c r="H215" s="16">
        <v>0</v>
      </c>
      <c r="I215" s="16">
        <v>0</v>
      </c>
      <c r="J215" s="16">
        <v>0</v>
      </c>
      <c r="K215" s="16">
        <v>0</v>
      </c>
      <c r="L215" s="16">
        <v>0</v>
      </c>
      <c r="M215" s="16">
        <v>0</v>
      </c>
      <c r="N215" s="17">
        <f t="shared" si="11"/>
        <v>0</v>
      </c>
    </row>
    <row r="216" spans="1:14" x14ac:dyDescent="0.2">
      <c r="A216" s="9" t="s">
        <v>159</v>
      </c>
      <c r="B216" s="16">
        <v>0</v>
      </c>
      <c r="C216" s="16">
        <v>0</v>
      </c>
      <c r="D216" s="16">
        <v>0</v>
      </c>
      <c r="E216" s="16">
        <v>0</v>
      </c>
      <c r="F216" s="16">
        <v>0</v>
      </c>
      <c r="G216" s="16">
        <v>0</v>
      </c>
      <c r="H216" s="16">
        <v>0</v>
      </c>
      <c r="I216" s="16">
        <v>0</v>
      </c>
      <c r="J216" s="16">
        <v>0</v>
      </c>
      <c r="K216" s="16">
        <v>0</v>
      </c>
      <c r="L216" s="16">
        <v>0</v>
      </c>
      <c r="M216" s="16">
        <v>0</v>
      </c>
      <c r="N216" s="17">
        <f t="shared" si="11"/>
        <v>0</v>
      </c>
    </row>
    <row r="217" spans="1:14" x14ac:dyDescent="0.2">
      <c r="A217" s="9" t="s">
        <v>160</v>
      </c>
      <c r="B217" s="16">
        <v>0</v>
      </c>
      <c r="C217" s="16">
        <v>0</v>
      </c>
      <c r="D217" s="16">
        <v>0</v>
      </c>
      <c r="E217" s="16">
        <v>0</v>
      </c>
      <c r="F217" s="16">
        <v>0</v>
      </c>
      <c r="G217" s="16">
        <v>0</v>
      </c>
      <c r="H217" s="16">
        <v>0</v>
      </c>
      <c r="I217" s="16">
        <v>0</v>
      </c>
      <c r="J217" s="16">
        <v>0</v>
      </c>
      <c r="K217" s="16">
        <v>0</v>
      </c>
      <c r="L217" s="16">
        <v>0</v>
      </c>
      <c r="M217" s="16">
        <v>0</v>
      </c>
      <c r="N217" s="17">
        <f t="shared" si="11"/>
        <v>0</v>
      </c>
    </row>
    <row r="218" spans="1:14" x14ac:dyDescent="0.2">
      <c r="A218" s="9" t="s">
        <v>161</v>
      </c>
      <c r="B218" s="16">
        <v>0</v>
      </c>
      <c r="C218" s="16">
        <v>0</v>
      </c>
      <c r="D218" s="16">
        <v>0</v>
      </c>
      <c r="E218" s="16">
        <v>0</v>
      </c>
      <c r="F218" s="16">
        <v>0</v>
      </c>
      <c r="G218" s="16">
        <v>0</v>
      </c>
      <c r="H218" s="16">
        <v>0</v>
      </c>
      <c r="I218" s="16">
        <v>0</v>
      </c>
      <c r="J218" s="16">
        <v>0</v>
      </c>
      <c r="K218" s="16">
        <v>0</v>
      </c>
      <c r="L218" s="16">
        <v>0</v>
      </c>
      <c r="M218" s="16">
        <v>0</v>
      </c>
      <c r="N218" s="17">
        <f t="shared" si="11"/>
        <v>0</v>
      </c>
    </row>
    <row r="219" spans="1:14" x14ac:dyDescent="0.2">
      <c r="A219" s="12" t="s">
        <v>494</v>
      </c>
      <c r="B219" s="20">
        <v>0</v>
      </c>
      <c r="C219" s="20">
        <v>0</v>
      </c>
      <c r="D219" s="20">
        <v>0</v>
      </c>
      <c r="E219" s="20">
        <v>0</v>
      </c>
      <c r="F219" s="20">
        <v>0</v>
      </c>
      <c r="G219" s="20">
        <v>0</v>
      </c>
      <c r="H219" s="20">
        <v>0</v>
      </c>
      <c r="I219" s="20">
        <v>0</v>
      </c>
      <c r="J219" s="20">
        <v>0</v>
      </c>
      <c r="K219" s="20">
        <v>0</v>
      </c>
      <c r="L219" s="20">
        <v>0</v>
      </c>
      <c r="M219" s="20">
        <v>0</v>
      </c>
      <c r="N219" s="11">
        <f t="shared" ref="N219:N225" si="12">SUM(B219:M219)</f>
        <v>0</v>
      </c>
    </row>
    <row r="220" spans="1:14" x14ac:dyDescent="0.2">
      <c r="A220" s="9" t="s">
        <v>162</v>
      </c>
      <c r="B220" s="16">
        <v>0</v>
      </c>
      <c r="C220" s="16">
        <v>0</v>
      </c>
      <c r="D220" s="16">
        <v>0</v>
      </c>
      <c r="E220" s="16">
        <v>0</v>
      </c>
      <c r="F220" s="16">
        <v>0</v>
      </c>
      <c r="G220" s="16">
        <v>0</v>
      </c>
      <c r="H220" s="16">
        <v>0</v>
      </c>
      <c r="I220" s="16">
        <v>0</v>
      </c>
      <c r="J220" s="16">
        <v>0</v>
      </c>
      <c r="K220" s="16">
        <v>0</v>
      </c>
      <c r="L220" s="16">
        <v>0</v>
      </c>
      <c r="M220" s="16">
        <v>0</v>
      </c>
      <c r="N220" s="17">
        <f t="shared" si="12"/>
        <v>0</v>
      </c>
    </row>
    <row r="221" spans="1:14" x14ac:dyDescent="0.2">
      <c r="A221" s="12" t="s">
        <v>495</v>
      </c>
      <c r="B221" s="20">
        <v>0</v>
      </c>
      <c r="C221" s="20">
        <v>0</v>
      </c>
      <c r="D221" s="20">
        <v>0</v>
      </c>
      <c r="E221" s="20">
        <v>0</v>
      </c>
      <c r="F221" s="20">
        <v>0</v>
      </c>
      <c r="G221" s="20">
        <v>0</v>
      </c>
      <c r="H221" s="20">
        <v>0</v>
      </c>
      <c r="I221" s="20">
        <v>0</v>
      </c>
      <c r="J221" s="20">
        <v>0</v>
      </c>
      <c r="K221" s="20">
        <v>0</v>
      </c>
      <c r="L221" s="20">
        <v>0</v>
      </c>
      <c r="M221" s="20">
        <v>0</v>
      </c>
      <c r="N221" s="11">
        <f t="shared" si="12"/>
        <v>0</v>
      </c>
    </row>
    <row r="222" spans="1:14" x14ac:dyDescent="0.2">
      <c r="A222" s="9" t="s">
        <v>163</v>
      </c>
      <c r="B222" s="16">
        <v>0</v>
      </c>
      <c r="C222" s="16">
        <v>0</v>
      </c>
      <c r="D222" s="16">
        <v>0</v>
      </c>
      <c r="E222" s="16">
        <v>0</v>
      </c>
      <c r="F222" s="16">
        <v>0</v>
      </c>
      <c r="G222" s="16">
        <v>0</v>
      </c>
      <c r="H222" s="16">
        <v>0</v>
      </c>
      <c r="I222" s="16">
        <v>0</v>
      </c>
      <c r="J222" s="16">
        <v>0</v>
      </c>
      <c r="K222" s="16">
        <v>0</v>
      </c>
      <c r="L222" s="16">
        <v>0</v>
      </c>
      <c r="M222" s="16">
        <v>0</v>
      </c>
      <c r="N222" s="17">
        <f t="shared" si="12"/>
        <v>0</v>
      </c>
    </row>
    <row r="223" spans="1:14" x14ac:dyDescent="0.2">
      <c r="A223" s="9" t="s">
        <v>164</v>
      </c>
      <c r="B223" s="16">
        <v>0</v>
      </c>
      <c r="C223" s="16">
        <v>0</v>
      </c>
      <c r="D223" s="16">
        <v>0</v>
      </c>
      <c r="E223" s="16">
        <v>0</v>
      </c>
      <c r="F223" s="16">
        <v>0</v>
      </c>
      <c r="G223" s="16">
        <v>0</v>
      </c>
      <c r="H223" s="16">
        <v>0</v>
      </c>
      <c r="I223" s="16">
        <v>0</v>
      </c>
      <c r="J223" s="16">
        <v>0</v>
      </c>
      <c r="K223" s="16">
        <v>0</v>
      </c>
      <c r="L223" s="16">
        <v>0</v>
      </c>
      <c r="M223" s="16">
        <v>0</v>
      </c>
      <c r="N223" s="17">
        <f t="shared" si="12"/>
        <v>0</v>
      </c>
    </row>
    <row r="224" spans="1:14" x14ac:dyDescent="0.2">
      <c r="A224" s="9" t="s">
        <v>165</v>
      </c>
      <c r="B224" s="16">
        <v>0</v>
      </c>
      <c r="C224" s="16">
        <v>0</v>
      </c>
      <c r="D224" s="16">
        <v>0</v>
      </c>
      <c r="E224" s="16">
        <v>0</v>
      </c>
      <c r="F224" s="16">
        <v>0</v>
      </c>
      <c r="G224" s="16">
        <v>0</v>
      </c>
      <c r="H224" s="16">
        <v>0</v>
      </c>
      <c r="I224" s="16">
        <v>0</v>
      </c>
      <c r="J224" s="16">
        <v>0</v>
      </c>
      <c r="K224" s="16">
        <v>0</v>
      </c>
      <c r="L224" s="16">
        <v>0</v>
      </c>
      <c r="M224" s="16">
        <v>0</v>
      </c>
      <c r="N224" s="17">
        <f t="shared" si="12"/>
        <v>0</v>
      </c>
    </row>
    <row r="225" spans="1:14" x14ac:dyDescent="0.2">
      <c r="A225" s="12" t="s">
        <v>496</v>
      </c>
      <c r="B225" s="20">
        <v>101758</v>
      </c>
      <c r="C225" s="20">
        <v>93541</v>
      </c>
      <c r="D225" s="20">
        <v>161103</v>
      </c>
      <c r="E225" s="20">
        <v>260620</v>
      </c>
      <c r="F225" s="20">
        <v>439568</v>
      </c>
      <c r="G225" s="20">
        <v>341877</v>
      </c>
      <c r="H225" s="20">
        <v>320546</v>
      </c>
      <c r="I225" s="20">
        <v>118192</v>
      </c>
      <c r="J225" s="20">
        <v>52207</v>
      </c>
      <c r="K225" s="20">
        <v>98272</v>
      </c>
      <c r="L225" s="20">
        <v>120765</v>
      </c>
      <c r="M225" s="20">
        <v>103667</v>
      </c>
      <c r="N225" s="11">
        <f t="shared" si="12"/>
        <v>2212116</v>
      </c>
    </row>
    <row r="226" spans="1:14" x14ac:dyDescent="0.2">
      <c r="A226" s="9" t="s">
        <v>166</v>
      </c>
      <c r="B226" s="16">
        <v>0</v>
      </c>
      <c r="C226" s="16">
        <v>0</v>
      </c>
      <c r="D226" s="16">
        <v>0</v>
      </c>
      <c r="E226" s="16">
        <v>0</v>
      </c>
      <c r="F226" s="16">
        <v>0</v>
      </c>
      <c r="G226" s="16">
        <v>0</v>
      </c>
      <c r="H226" s="16">
        <v>0</v>
      </c>
      <c r="I226" s="16">
        <v>0</v>
      </c>
      <c r="J226" s="16">
        <v>0</v>
      </c>
      <c r="K226" s="16">
        <v>0</v>
      </c>
      <c r="L226" s="16">
        <v>0</v>
      </c>
      <c r="M226" s="16">
        <v>0</v>
      </c>
      <c r="N226" s="17">
        <f t="shared" ref="N226:N231" si="13">SUM(B226:M226)</f>
        <v>0</v>
      </c>
    </row>
    <row r="227" spans="1:14" x14ac:dyDescent="0.2">
      <c r="A227" s="9" t="s">
        <v>167</v>
      </c>
      <c r="B227" s="16">
        <v>0</v>
      </c>
      <c r="C227" s="16">
        <v>0</v>
      </c>
      <c r="D227" s="16">
        <v>0</v>
      </c>
      <c r="E227" s="16">
        <v>0</v>
      </c>
      <c r="F227" s="16">
        <v>0</v>
      </c>
      <c r="G227" s="16">
        <v>0</v>
      </c>
      <c r="H227" s="16">
        <v>0</v>
      </c>
      <c r="I227" s="16">
        <v>0</v>
      </c>
      <c r="J227" s="16">
        <v>0</v>
      </c>
      <c r="K227" s="16">
        <v>0</v>
      </c>
      <c r="L227" s="16">
        <v>0</v>
      </c>
      <c r="M227" s="16">
        <v>0</v>
      </c>
      <c r="N227" s="17">
        <f t="shared" si="13"/>
        <v>0</v>
      </c>
    </row>
    <row r="228" spans="1:14" x14ac:dyDescent="0.2">
      <c r="A228" s="9" t="s">
        <v>168</v>
      </c>
      <c r="B228" s="16">
        <v>0</v>
      </c>
      <c r="C228" s="16">
        <v>0</v>
      </c>
      <c r="D228" s="16">
        <v>0</v>
      </c>
      <c r="E228" s="16">
        <v>0</v>
      </c>
      <c r="F228" s="16">
        <v>0</v>
      </c>
      <c r="G228" s="16">
        <v>0</v>
      </c>
      <c r="H228" s="16">
        <v>0</v>
      </c>
      <c r="I228" s="16">
        <v>0</v>
      </c>
      <c r="J228" s="16">
        <v>0</v>
      </c>
      <c r="K228" s="16">
        <v>0</v>
      </c>
      <c r="L228" s="16">
        <v>0</v>
      </c>
      <c r="M228" s="16">
        <v>0</v>
      </c>
      <c r="N228" s="17">
        <f t="shared" si="13"/>
        <v>0</v>
      </c>
    </row>
    <row r="229" spans="1:14" x14ac:dyDescent="0.2">
      <c r="A229" s="9" t="s">
        <v>169</v>
      </c>
      <c r="B229" s="16">
        <v>0</v>
      </c>
      <c r="C229" s="16">
        <v>0</v>
      </c>
      <c r="D229" s="16">
        <v>0</v>
      </c>
      <c r="E229" s="16">
        <v>0</v>
      </c>
      <c r="F229" s="16">
        <v>0</v>
      </c>
      <c r="G229" s="16">
        <v>0</v>
      </c>
      <c r="H229" s="16">
        <v>0</v>
      </c>
      <c r="I229" s="16">
        <v>0</v>
      </c>
      <c r="J229" s="16">
        <v>0</v>
      </c>
      <c r="K229" s="16">
        <v>0</v>
      </c>
      <c r="L229" s="16">
        <v>0</v>
      </c>
      <c r="M229" s="16">
        <v>0</v>
      </c>
      <c r="N229" s="17">
        <f t="shared" si="13"/>
        <v>0</v>
      </c>
    </row>
    <row r="230" spans="1:14" x14ac:dyDescent="0.2">
      <c r="A230" s="15" t="s">
        <v>406</v>
      </c>
      <c r="B230" s="16">
        <v>0</v>
      </c>
      <c r="C230" s="16">
        <v>0</v>
      </c>
      <c r="D230" s="16">
        <v>0</v>
      </c>
      <c r="E230" s="16">
        <v>0</v>
      </c>
      <c r="F230" s="16">
        <v>0</v>
      </c>
      <c r="G230" s="16">
        <v>0</v>
      </c>
      <c r="H230" s="16">
        <v>0</v>
      </c>
      <c r="I230" s="16">
        <v>0</v>
      </c>
      <c r="J230" s="16">
        <v>0</v>
      </c>
      <c r="K230" s="16">
        <v>0</v>
      </c>
      <c r="L230" s="16">
        <v>0</v>
      </c>
      <c r="M230" s="16">
        <v>0</v>
      </c>
      <c r="N230" s="17">
        <f t="shared" si="13"/>
        <v>0</v>
      </c>
    </row>
    <row r="231" spans="1:14" x14ac:dyDescent="0.2">
      <c r="A231" s="9" t="s">
        <v>170</v>
      </c>
      <c r="B231" s="16">
        <v>0</v>
      </c>
      <c r="C231" s="16">
        <v>0</v>
      </c>
      <c r="D231" s="16">
        <v>0</v>
      </c>
      <c r="E231" s="16">
        <v>0</v>
      </c>
      <c r="F231" s="16">
        <v>0</v>
      </c>
      <c r="G231" s="16">
        <v>0</v>
      </c>
      <c r="H231" s="16">
        <v>0</v>
      </c>
      <c r="I231" s="16">
        <v>0</v>
      </c>
      <c r="J231" s="16">
        <v>0</v>
      </c>
      <c r="K231" s="16">
        <v>0</v>
      </c>
      <c r="L231" s="16">
        <v>0</v>
      </c>
      <c r="M231" s="16">
        <v>0</v>
      </c>
      <c r="N231" s="17">
        <f t="shared" si="13"/>
        <v>0</v>
      </c>
    </row>
    <row r="232" spans="1:14" x14ac:dyDescent="0.2">
      <c r="A232" s="12" t="s">
        <v>497</v>
      </c>
      <c r="B232" s="20">
        <v>0</v>
      </c>
      <c r="C232" s="20">
        <v>0</v>
      </c>
      <c r="D232" s="20">
        <v>0</v>
      </c>
      <c r="E232" s="20">
        <v>0</v>
      </c>
      <c r="F232" s="20">
        <v>0</v>
      </c>
      <c r="G232" s="20">
        <v>0</v>
      </c>
      <c r="H232" s="20">
        <v>0</v>
      </c>
      <c r="I232" s="20">
        <v>0</v>
      </c>
      <c r="J232" s="20">
        <v>0</v>
      </c>
      <c r="K232" s="20">
        <v>0</v>
      </c>
      <c r="L232" s="20">
        <v>0</v>
      </c>
      <c r="M232" s="20">
        <v>0</v>
      </c>
      <c r="N232" s="11">
        <f t="shared" ref="N232:N243" si="14">SUM(B232:M232)</f>
        <v>0</v>
      </c>
    </row>
    <row r="233" spans="1:14" x14ac:dyDescent="0.2">
      <c r="A233" s="9" t="s">
        <v>171</v>
      </c>
      <c r="B233" s="16">
        <v>0</v>
      </c>
      <c r="C233" s="16">
        <v>0</v>
      </c>
      <c r="D233" s="16">
        <v>0</v>
      </c>
      <c r="E233" s="16">
        <v>0</v>
      </c>
      <c r="F233" s="16">
        <v>0</v>
      </c>
      <c r="G233" s="16">
        <v>0</v>
      </c>
      <c r="H233" s="16">
        <v>0</v>
      </c>
      <c r="I233" s="16">
        <v>0</v>
      </c>
      <c r="J233" s="16">
        <v>0</v>
      </c>
      <c r="K233" s="16">
        <v>0</v>
      </c>
      <c r="L233" s="16">
        <v>0</v>
      </c>
      <c r="M233" s="16">
        <v>0</v>
      </c>
      <c r="N233" s="17">
        <f t="shared" si="14"/>
        <v>0</v>
      </c>
    </row>
    <row r="234" spans="1:14" x14ac:dyDescent="0.2">
      <c r="A234" s="9" t="s">
        <v>172</v>
      </c>
      <c r="B234" s="16">
        <v>0</v>
      </c>
      <c r="C234" s="16">
        <v>0</v>
      </c>
      <c r="D234" s="16">
        <v>0</v>
      </c>
      <c r="E234" s="16">
        <v>0</v>
      </c>
      <c r="F234" s="16">
        <v>0</v>
      </c>
      <c r="G234" s="16">
        <v>0</v>
      </c>
      <c r="H234" s="16">
        <v>0</v>
      </c>
      <c r="I234" s="16">
        <v>0</v>
      </c>
      <c r="J234" s="16">
        <v>0</v>
      </c>
      <c r="K234" s="16">
        <v>0</v>
      </c>
      <c r="L234" s="16">
        <v>0</v>
      </c>
      <c r="M234" s="16">
        <v>0</v>
      </c>
      <c r="N234" s="17">
        <f t="shared" si="14"/>
        <v>0</v>
      </c>
    </row>
    <row r="235" spans="1:14" x14ac:dyDescent="0.2">
      <c r="A235" s="9" t="s">
        <v>173</v>
      </c>
      <c r="B235" s="16">
        <v>0</v>
      </c>
      <c r="C235" s="16">
        <v>0</v>
      </c>
      <c r="D235" s="16">
        <v>0</v>
      </c>
      <c r="E235" s="16">
        <v>0</v>
      </c>
      <c r="F235" s="16">
        <v>0</v>
      </c>
      <c r="G235" s="16">
        <v>0</v>
      </c>
      <c r="H235" s="16">
        <v>0</v>
      </c>
      <c r="I235" s="16">
        <v>0</v>
      </c>
      <c r="J235" s="16">
        <v>0</v>
      </c>
      <c r="K235" s="16">
        <v>0</v>
      </c>
      <c r="L235" s="16">
        <v>0</v>
      </c>
      <c r="M235" s="16">
        <v>0</v>
      </c>
      <c r="N235" s="17">
        <f t="shared" si="14"/>
        <v>0</v>
      </c>
    </row>
    <row r="236" spans="1:14" x14ac:dyDescent="0.2">
      <c r="A236" s="9" t="s">
        <v>174</v>
      </c>
      <c r="B236" s="16">
        <v>0</v>
      </c>
      <c r="C236" s="16">
        <v>0</v>
      </c>
      <c r="D236" s="16">
        <v>0</v>
      </c>
      <c r="E236" s="16">
        <v>0</v>
      </c>
      <c r="F236" s="16">
        <v>0</v>
      </c>
      <c r="G236" s="16">
        <v>0</v>
      </c>
      <c r="H236" s="16">
        <v>0</v>
      </c>
      <c r="I236" s="16">
        <v>0</v>
      </c>
      <c r="J236" s="16">
        <v>0</v>
      </c>
      <c r="K236" s="16">
        <v>0</v>
      </c>
      <c r="L236" s="16">
        <v>0</v>
      </c>
      <c r="M236" s="16">
        <v>0</v>
      </c>
      <c r="N236" s="17">
        <f t="shared" si="14"/>
        <v>0</v>
      </c>
    </row>
    <row r="237" spans="1:14" x14ac:dyDescent="0.2">
      <c r="A237" s="9" t="s">
        <v>175</v>
      </c>
      <c r="B237" s="16">
        <v>0</v>
      </c>
      <c r="C237" s="16">
        <v>0</v>
      </c>
      <c r="D237" s="16">
        <v>0</v>
      </c>
      <c r="E237" s="16">
        <v>0</v>
      </c>
      <c r="F237" s="16">
        <v>0</v>
      </c>
      <c r="G237" s="16">
        <v>0</v>
      </c>
      <c r="H237" s="16">
        <v>0</v>
      </c>
      <c r="I237" s="16">
        <v>0</v>
      </c>
      <c r="J237" s="16">
        <v>0</v>
      </c>
      <c r="K237" s="16">
        <v>0</v>
      </c>
      <c r="L237" s="16">
        <v>0</v>
      </c>
      <c r="M237" s="16">
        <v>0</v>
      </c>
      <c r="N237" s="17">
        <f t="shared" si="14"/>
        <v>0</v>
      </c>
    </row>
    <row r="238" spans="1:14" x14ac:dyDescent="0.2">
      <c r="A238" s="12" t="s">
        <v>498</v>
      </c>
      <c r="B238" s="20">
        <v>0</v>
      </c>
      <c r="C238" s="20">
        <v>0</v>
      </c>
      <c r="D238" s="20">
        <v>0</v>
      </c>
      <c r="E238" s="20">
        <v>0</v>
      </c>
      <c r="F238" s="20">
        <v>0</v>
      </c>
      <c r="G238" s="20">
        <v>0</v>
      </c>
      <c r="H238" s="20">
        <v>0</v>
      </c>
      <c r="I238" s="20">
        <v>0</v>
      </c>
      <c r="J238" s="20">
        <v>0</v>
      </c>
      <c r="K238" s="20">
        <v>0</v>
      </c>
      <c r="L238" s="20">
        <v>0</v>
      </c>
      <c r="M238" s="20">
        <v>0</v>
      </c>
      <c r="N238" s="11">
        <f t="shared" si="14"/>
        <v>0</v>
      </c>
    </row>
    <row r="239" spans="1:14" x14ac:dyDescent="0.2">
      <c r="A239" s="9" t="s">
        <v>176</v>
      </c>
      <c r="B239" s="16">
        <v>0</v>
      </c>
      <c r="C239" s="16">
        <v>0</v>
      </c>
      <c r="D239" s="16">
        <v>0</v>
      </c>
      <c r="E239" s="16">
        <v>0</v>
      </c>
      <c r="F239" s="16">
        <v>0</v>
      </c>
      <c r="G239" s="16">
        <v>0</v>
      </c>
      <c r="H239" s="16">
        <v>0</v>
      </c>
      <c r="I239" s="16">
        <v>0</v>
      </c>
      <c r="J239" s="16">
        <v>0</v>
      </c>
      <c r="K239" s="16">
        <v>0</v>
      </c>
      <c r="L239" s="16">
        <v>0</v>
      </c>
      <c r="M239" s="16">
        <v>0</v>
      </c>
      <c r="N239" s="17">
        <f t="shared" si="14"/>
        <v>0</v>
      </c>
    </row>
    <row r="240" spans="1:14" x14ac:dyDescent="0.2">
      <c r="A240" s="9" t="s">
        <v>402</v>
      </c>
      <c r="B240" s="16">
        <v>0</v>
      </c>
      <c r="C240" s="16">
        <v>0</v>
      </c>
      <c r="D240" s="16">
        <v>0</v>
      </c>
      <c r="E240" s="16">
        <v>0</v>
      </c>
      <c r="F240" s="16">
        <v>0</v>
      </c>
      <c r="G240" s="16">
        <v>0</v>
      </c>
      <c r="H240" s="16">
        <v>0</v>
      </c>
      <c r="I240" s="16">
        <v>0</v>
      </c>
      <c r="J240" s="16">
        <v>0</v>
      </c>
      <c r="K240" s="16">
        <v>0</v>
      </c>
      <c r="L240" s="16">
        <v>0</v>
      </c>
      <c r="M240" s="16">
        <v>0</v>
      </c>
      <c r="N240" s="17">
        <f t="shared" si="14"/>
        <v>0</v>
      </c>
    </row>
    <row r="241" spans="1:14" x14ac:dyDescent="0.2">
      <c r="A241" s="9" t="s">
        <v>177</v>
      </c>
      <c r="B241" s="16">
        <v>0</v>
      </c>
      <c r="C241" s="16">
        <v>0</v>
      </c>
      <c r="D241" s="16">
        <v>0</v>
      </c>
      <c r="E241" s="16">
        <v>0</v>
      </c>
      <c r="F241" s="16">
        <v>0</v>
      </c>
      <c r="G241" s="16">
        <v>0</v>
      </c>
      <c r="H241" s="16">
        <v>0</v>
      </c>
      <c r="I241" s="16">
        <v>0</v>
      </c>
      <c r="J241" s="16">
        <v>0</v>
      </c>
      <c r="K241" s="16">
        <v>0</v>
      </c>
      <c r="L241" s="16">
        <v>0</v>
      </c>
      <c r="M241" s="16">
        <v>0</v>
      </c>
      <c r="N241" s="17">
        <f t="shared" si="14"/>
        <v>0</v>
      </c>
    </row>
    <row r="242" spans="1:14" x14ac:dyDescent="0.2">
      <c r="A242" s="9" t="s">
        <v>178</v>
      </c>
      <c r="B242" s="16">
        <v>0</v>
      </c>
      <c r="C242" s="16">
        <v>0</v>
      </c>
      <c r="D242" s="16">
        <v>0</v>
      </c>
      <c r="E242" s="16">
        <v>0</v>
      </c>
      <c r="F242" s="16">
        <v>0</v>
      </c>
      <c r="G242" s="16">
        <v>0</v>
      </c>
      <c r="H242" s="16">
        <v>0</v>
      </c>
      <c r="I242" s="16">
        <v>0</v>
      </c>
      <c r="J242" s="16">
        <v>0</v>
      </c>
      <c r="K242" s="16">
        <v>0</v>
      </c>
      <c r="L242" s="16">
        <v>0</v>
      </c>
      <c r="M242" s="16">
        <v>0</v>
      </c>
      <c r="N242" s="17">
        <f t="shared" si="14"/>
        <v>0</v>
      </c>
    </row>
    <row r="243" spans="1:14" x14ac:dyDescent="0.2">
      <c r="A243" s="12" t="s">
        <v>499</v>
      </c>
      <c r="B243" s="20">
        <v>0</v>
      </c>
      <c r="C243" s="20">
        <v>0</v>
      </c>
      <c r="D243" s="20">
        <v>0</v>
      </c>
      <c r="E243" s="20">
        <v>0</v>
      </c>
      <c r="F243" s="20">
        <v>0</v>
      </c>
      <c r="G243" s="20">
        <v>0</v>
      </c>
      <c r="H243" s="20">
        <v>0</v>
      </c>
      <c r="I243" s="20">
        <v>0</v>
      </c>
      <c r="J243" s="20">
        <v>0</v>
      </c>
      <c r="K243" s="20">
        <v>0</v>
      </c>
      <c r="L243" s="20">
        <v>0</v>
      </c>
      <c r="M243" s="20">
        <v>0</v>
      </c>
      <c r="N243" s="11">
        <f t="shared" si="14"/>
        <v>0</v>
      </c>
    </row>
    <row r="244" spans="1:14" x14ac:dyDescent="0.2">
      <c r="A244" s="9" t="s">
        <v>179</v>
      </c>
      <c r="B244" s="16">
        <v>228416</v>
      </c>
      <c r="C244" s="16">
        <v>231238</v>
      </c>
      <c r="D244" s="16">
        <v>126492</v>
      </c>
      <c r="E244" s="16">
        <v>132800</v>
      </c>
      <c r="F244" s="16">
        <v>163261</v>
      </c>
      <c r="G244" s="16">
        <v>34279</v>
      </c>
      <c r="H244" s="16">
        <v>225677</v>
      </c>
      <c r="I244" s="16">
        <v>111137</v>
      </c>
      <c r="J244" s="16">
        <v>295231</v>
      </c>
      <c r="K244" s="16">
        <v>156289</v>
      </c>
      <c r="L244" s="16">
        <v>152139</v>
      </c>
      <c r="M244" s="16">
        <v>248170</v>
      </c>
      <c r="N244" s="17">
        <f t="shared" ref="N244:N277" si="15">SUM(B244:M244)</f>
        <v>2105129</v>
      </c>
    </row>
    <row r="245" spans="1:14" x14ac:dyDescent="0.2">
      <c r="A245" s="9" t="s">
        <v>180</v>
      </c>
      <c r="B245" s="16">
        <v>85225.76999999999</v>
      </c>
      <c r="C245" s="16">
        <v>75974.41</v>
      </c>
      <c r="D245" s="16">
        <v>38699.69</v>
      </c>
      <c r="E245" s="16">
        <v>24485</v>
      </c>
      <c r="F245" s="16">
        <v>62634.53</v>
      </c>
      <c r="G245" s="16">
        <v>52734.43</v>
      </c>
      <c r="H245" s="16">
        <v>62695.469999999994</v>
      </c>
      <c r="I245" s="16">
        <v>60532.220000000008</v>
      </c>
      <c r="J245" s="16">
        <v>83219.009999999995</v>
      </c>
      <c r="K245" s="16">
        <v>63080</v>
      </c>
      <c r="L245" s="16">
        <v>23323</v>
      </c>
      <c r="M245" s="16">
        <v>123416.8</v>
      </c>
      <c r="N245" s="17">
        <f t="shared" si="15"/>
        <v>756020.33000000007</v>
      </c>
    </row>
    <row r="246" spans="1:14" x14ac:dyDescent="0.2">
      <c r="A246" s="9" t="s">
        <v>181</v>
      </c>
      <c r="B246" s="16">
        <v>0</v>
      </c>
      <c r="C246" s="16">
        <v>0</v>
      </c>
      <c r="D246" s="16">
        <v>0</v>
      </c>
      <c r="E246" s="16">
        <v>0</v>
      </c>
      <c r="F246" s="16">
        <v>0</v>
      </c>
      <c r="G246" s="16">
        <v>0</v>
      </c>
      <c r="H246" s="16">
        <v>0</v>
      </c>
      <c r="I246" s="16">
        <v>0</v>
      </c>
      <c r="J246" s="16">
        <v>0</v>
      </c>
      <c r="K246" s="16">
        <v>0</v>
      </c>
      <c r="L246" s="16">
        <v>0</v>
      </c>
      <c r="M246" s="16">
        <v>0</v>
      </c>
      <c r="N246" s="17">
        <f t="shared" si="15"/>
        <v>0</v>
      </c>
    </row>
    <row r="247" spans="1:14" x14ac:dyDescent="0.2">
      <c r="A247" s="9" t="s">
        <v>182</v>
      </c>
      <c r="B247" s="16">
        <v>0</v>
      </c>
      <c r="C247" s="16">
        <v>0</v>
      </c>
      <c r="D247" s="16">
        <v>0</v>
      </c>
      <c r="E247" s="16">
        <v>0</v>
      </c>
      <c r="F247" s="16">
        <v>0</v>
      </c>
      <c r="G247" s="16">
        <v>0</v>
      </c>
      <c r="H247" s="16">
        <v>0</v>
      </c>
      <c r="I247" s="16">
        <v>0</v>
      </c>
      <c r="J247" s="16">
        <v>0</v>
      </c>
      <c r="K247" s="16">
        <v>0</v>
      </c>
      <c r="L247" s="16">
        <v>0</v>
      </c>
      <c r="M247" s="16">
        <v>0</v>
      </c>
      <c r="N247" s="17">
        <f t="shared" si="15"/>
        <v>0</v>
      </c>
    </row>
    <row r="248" spans="1:14" x14ac:dyDescent="0.2">
      <c r="A248" s="9" t="s">
        <v>183</v>
      </c>
      <c r="B248" s="16">
        <v>54780</v>
      </c>
      <c r="C248" s="16">
        <v>49966</v>
      </c>
      <c r="D248" s="16">
        <v>61918</v>
      </c>
      <c r="E248" s="16">
        <v>55112</v>
      </c>
      <c r="F248" s="16">
        <v>54863</v>
      </c>
      <c r="G248" s="16">
        <v>66234</v>
      </c>
      <c r="H248" s="16">
        <v>39923</v>
      </c>
      <c r="I248" s="16">
        <v>35026</v>
      </c>
      <c r="J248" s="16">
        <v>47144</v>
      </c>
      <c r="K248" s="16">
        <v>22410</v>
      </c>
      <c r="L248" s="16">
        <v>76775</v>
      </c>
      <c r="M248" s="16">
        <v>79929</v>
      </c>
      <c r="N248" s="17">
        <f t="shared" si="15"/>
        <v>644080</v>
      </c>
    </row>
    <row r="249" spans="1:14" x14ac:dyDescent="0.2">
      <c r="A249" s="9" t="s">
        <v>385</v>
      </c>
      <c r="B249" s="16">
        <v>0</v>
      </c>
      <c r="C249" s="16">
        <v>0</v>
      </c>
      <c r="D249" s="16">
        <v>0</v>
      </c>
      <c r="E249" s="16">
        <v>166</v>
      </c>
      <c r="F249" s="16">
        <v>0</v>
      </c>
      <c r="G249" s="16">
        <v>0</v>
      </c>
      <c r="H249" s="16">
        <v>0</v>
      </c>
      <c r="I249" s="16">
        <v>0</v>
      </c>
      <c r="J249" s="16">
        <v>0</v>
      </c>
      <c r="K249" s="16">
        <v>0</v>
      </c>
      <c r="L249" s="16">
        <v>0</v>
      </c>
      <c r="M249" s="16">
        <v>0</v>
      </c>
      <c r="N249" s="17">
        <f t="shared" si="15"/>
        <v>166</v>
      </c>
    </row>
    <row r="250" spans="1:14" x14ac:dyDescent="0.2">
      <c r="A250" s="9" t="s">
        <v>381</v>
      </c>
      <c r="B250" s="16">
        <v>73236.47</v>
      </c>
      <c r="C250" s="16">
        <v>77491.53</v>
      </c>
      <c r="D250" s="16">
        <v>79514</v>
      </c>
      <c r="E250" s="16">
        <v>75971.260000000009</v>
      </c>
      <c r="F250" s="16">
        <v>81036.37</v>
      </c>
      <c r="G250" s="16">
        <v>93530.81</v>
      </c>
      <c r="H250" s="16">
        <v>98397.02</v>
      </c>
      <c r="I250" s="16">
        <v>85504.72</v>
      </c>
      <c r="J250" s="16">
        <v>82253</v>
      </c>
      <c r="K250" s="16">
        <v>96612</v>
      </c>
      <c r="L250" s="16">
        <v>76510.240000000005</v>
      </c>
      <c r="M250" s="16">
        <v>91964</v>
      </c>
      <c r="N250" s="17">
        <f t="shared" si="15"/>
        <v>1012021.4199999999</v>
      </c>
    </row>
    <row r="251" spans="1:14" x14ac:dyDescent="0.2">
      <c r="A251" s="9" t="s">
        <v>184</v>
      </c>
      <c r="B251" s="16">
        <v>0</v>
      </c>
      <c r="C251" s="16">
        <v>0</v>
      </c>
      <c r="D251" s="16">
        <v>0</v>
      </c>
      <c r="E251" s="16">
        <v>0</v>
      </c>
      <c r="F251" s="16">
        <v>0</v>
      </c>
      <c r="G251" s="16">
        <v>0</v>
      </c>
      <c r="H251" s="16">
        <v>0</v>
      </c>
      <c r="I251" s="16">
        <v>0</v>
      </c>
      <c r="J251" s="16">
        <v>0</v>
      </c>
      <c r="K251" s="16">
        <v>0</v>
      </c>
      <c r="L251" s="16">
        <v>0</v>
      </c>
      <c r="M251" s="16">
        <v>0</v>
      </c>
      <c r="N251" s="17">
        <f t="shared" si="15"/>
        <v>0</v>
      </c>
    </row>
    <row r="252" spans="1:14" x14ac:dyDescent="0.2">
      <c r="A252" s="9" t="s">
        <v>185</v>
      </c>
      <c r="B252" s="16">
        <v>35192</v>
      </c>
      <c r="C252" s="16">
        <v>26520.58</v>
      </c>
      <c r="D252" s="16">
        <v>23903.48</v>
      </c>
      <c r="E252" s="16">
        <v>26394</v>
      </c>
      <c r="F252" s="16">
        <v>28718</v>
      </c>
      <c r="G252" s="16">
        <v>36935</v>
      </c>
      <c r="H252" s="16">
        <v>28220</v>
      </c>
      <c r="I252" s="16">
        <v>24900</v>
      </c>
      <c r="J252" s="16">
        <v>47559</v>
      </c>
      <c r="K252" s="16">
        <v>15770</v>
      </c>
      <c r="L252" s="16">
        <v>17845</v>
      </c>
      <c r="M252" s="16">
        <v>50547</v>
      </c>
      <c r="N252" s="17">
        <f t="shared" si="15"/>
        <v>362504.06</v>
      </c>
    </row>
    <row r="253" spans="1:14" x14ac:dyDescent="0.2">
      <c r="A253" s="9" t="s">
        <v>186</v>
      </c>
      <c r="B253" s="16">
        <v>0</v>
      </c>
      <c r="C253" s="16">
        <v>0</v>
      </c>
      <c r="D253" s="16">
        <v>0</v>
      </c>
      <c r="E253" s="16">
        <v>0</v>
      </c>
      <c r="F253" s="16">
        <v>0</v>
      </c>
      <c r="G253" s="16">
        <v>0</v>
      </c>
      <c r="H253" s="16">
        <v>0</v>
      </c>
      <c r="I253" s="16">
        <v>0</v>
      </c>
      <c r="J253" s="16">
        <v>0</v>
      </c>
      <c r="K253" s="16">
        <v>0</v>
      </c>
      <c r="L253" s="16">
        <v>0</v>
      </c>
      <c r="M253" s="16">
        <v>0</v>
      </c>
      <c r="N253" s="17">
        <f t="shared" si="15"/>
        <v>0</v>
      </c>
    </row>
    <row r="254" spans="1:14" x14ac:dyDescent="0.2">
      <c r="A254" s="9" t="s">
        <v>187</v>
      </c>
      <c r="B254" s="16">
        <v>0</v>
      </c>
      <c r="C254" s="16">
        <v>0</v>
      </c>
      <c r="D254" s="16">
        <v>0</v>
      </c>
      <c r="E254" s="16">
        <v>0</v>
      </c>
      <c r="F254" s="16">
        <v>0</v>
      </c>
      <c r="G254" s="16">
        <v>0</v>
      </c>
      <c r="H254" s="16">
        <v>0</v>
      </c>
      <c r="I254" s="16">
        <v>0</v>
      </c>
      <c r="J254" s="16">
        <v>0</v>
      </c>
      <c r="K254" s="16">
        <v>0</v>
      </c>
      <c r="L254" s="16">
        <v>0</v>
      </c>
      <c r="M254" s="16">
        <v>0</v>
      </c>
      <c r="N254" s="17">
        <f t="shared" si="15"/>
        <v>0</v>
      </c>
    </row>
    <row r="255" spans="1:14" x14ac:dyDescent="0.2">
      <c r="A255" s="9" t="s">
        <v>188</v>
      </c>
      <c r="B255" s="16">
        <v>0</v>
      </c>
      <c r="C255" s="16">
        <v>0</v>
      </c>
      <c r="D255" s="16">
        <v>0</v>
      </c>
      <c r="E255" s="16">
        <v>0</v>
      </c>
      <c r="F255" s="16">
        <v>0</v>
      </c>
      <c r="G255" s="16">
        <v>0</v>
      </c>
      <c r="H255" s="16">
        <v>0</v>
      </c>
      <c r="I255" s="16">
        <v>0</v>
      </c>
      <c r="J255" s="16">
        <v>0</v>
      </c>
      <c r="K255" s="16">
        <v>0</v>
      </c>
      <c r="L255" s="16">
        <v>0</v>
      </c>
      <c r="M255" s="16">
        <v>0</v>
      </c>
      <c r="N255" s="17">
        <f t="shared" si="15"/>
        <v>0</v>
      </c>
    </row>
    <row r="256" spans="1:14" x14ac:dyDescent="0.2">
      <c r="A256" s="9" t="s">
        <v>189</v>
      </c>
      <c r="B256" s="16">
        <v>0</v>
      </c>
      <c r="C256" s="16">
        <v>0</v>
      </c>
      <c r="D256" s="16">
        <v>0</v>
      </c>
      <c r="E256" s="16">
        <v>0</v>
      </c>
      <c r="F256" s="16">
        <v>0</v>
      </c>
      <c r="G256" s="16">
        <v>0</v>
      </c>
      <c r="H256" s="16">
        <v>0</v>
      </c>
      <c r="I256" s="16">
        <v>0</v>
      </c>
      <c r="J256" s="16">
        <v>0</v>
      </c>
      <c r="K256" s="16">
        <v>0</v>
      </c>
      <c r="L256" s="16">
        <v>0</v>
      </c>
      <c r="M256" s="16">
        <v>0</v>
      </c>
      <c r="N256" s="17">
        <f t="shared" si="15"/>
        <v>0</v>
      </c>
    </row>
    <row r="257" spans="1:14" x14ac:dyDescent="0.2">
      <c r="A257" s="9" t="s">
        <v>190</v>
      </c>
      <c r="B257" s="16">
        <v>0</v>
      </c>
      <c r="C257" s="16">
        <v>0</v>
      </c>
      <c r="D257" s="16">
        <v>0</v>
      </c>
      <c r="E257" s="16">
        <v>0</v>
      </c>
      <c r="F257" s="16">
        <v>0</v>
      </c>
      <c r="G257" s="16">
        <v>0</v>
      </c>
      <c r="H257" s="16">
        <v>0</v>
      </c>
      <c r="I257" s="16">
        <v>0</v>
      </c>
      <c r="J257" s="16">
        <v>0</v>
      </c>
      <c r="K257" s="16">
        <v>0</v>
      </c>
      <c r="L257" s="16">
        <v>0</v>
      </c>
      <c r="M257" s="16">
        <v>0</v>
      </c>
      <c r="N257" s="17">
        <f t="shared" si="15"/>
        <v>0</v>
      </c>
    </row>
    <row r="258" spans="1:14" x14ac:dyDescent="0.2">
      <c r="A258" s="9" t="s">
        <v>191</v>
      </c>
      <c r="B258" s="16">
        <v>0</v>
      </c>
      <c r="C258" s="16">
        <v>44903</v>
      </c>
      <c r="D258" s="16">
        <v>0</v>
      </c>
      <c r="E258" s="16">
        <v>0</v>
      </c>
      <c r="F258" s="16">
        <v>0</v>
      </c>
      <c r="G258" s="16">
        <v>0</v>
      </c>
      <c r="H258" s="16">
        <v>0</v>
      </c>
      <c r="I258" s="16">
        <v>0</v>
      </c>
      <c r="J258" s="16">
        <v>46148</v>
      </c>
      <c r="K258" s="16">
        <v>0</v>
      </c>
      <c r="L258" s="16">
        <v>41666</v>
      </c>
      <c r="M258" s="16">
        <v>0</v>
      </c>
      <c r="N258" s="17">
        <f t="shared" si="15"/>
        <v>132717</v>
      </c>
    </row>
    <row r="259" spans="1:14" x14ac:dyDescent="0.2">
      <c r="A259" s="9" t="s">
        <v>192</v>
      </c>
      <c r="B259" s="16">
        <v>93541</v>
      </c>
      <c r="C259" s="16">
        <v>109739.23000000001</v>
      </c>
      <c r="D259" s="16">
        <v>148051.6</v>
      </c>
      <c r="E259" s="16">
        <v>138276.94</v>
      </c>
      <c r="F259" s="16">
        <v>87997.34</v>
      </c>
      <c r="G259" s="16">
        <v>154131</v>
      </c>
      <c r="H259" s="16">
        <v>46148</v>
      </c>
      <c r="I259" s="16">
        <v>159051.12</v>
      </c>
      <c r="J259" s="16">
        <v>108951.68999999999</v>
      </c>
      <c r="K259" s="16">
        <v>186833</v>
      </c>
      <c r="L259" s="16">
        <v>126741</v>
      </c>
      <c r="M259" s="16">
        <v>78601</v>
      </c>
      <c r="N259" s="17">
        <f t="shared" si="15"/>
        <v>1438062.92</v>
      </c>
    </row>
    <row r="260" spans="1:14" x14ac:dyDescent="0.2">
      <c r="A260" s="9" t="s">
        <v>193</v>
      </c>
      <c r="B260" s="16">
        <v>0</v>
      </c>
      <c r="C260" s="16">
        <v>0</v>
      </c>
      <c r="D260" s="16">
        <v>0</v>
      </c>
      <c r="E260" s="16">
        <v>0</v>
      </c>
      <c r="F260" s="16">
        <v>0</v>
      </c>
      <c r="G260" s="16">
        <v>0</v>
      </c>
      <c r="H260" s="16">
        <v>0</v>
      </c>
      <c r="I260" s="16">
        <v>0</v>
      </c>
      <c r="J260" s="16">
        <v>0</v>
      </c>
      <c r="K260" s="16">
        <v>0</v>
      </c>
      <c r="L260" s="16">
        <v>0</v>
      </c>
      <c r="M260" s="16">
        <v>0</v>
      </c>
      <c r="N260" s="17">
        <f t="shared" si="15"/>
        <v>0</v>
      </c>
    </row>
    <row r="261" spans="1:14" x14ac:dyDescent="0.2">
      <c r="A261" s="9" t="s">
        <v>194</v>
      </c>
      <c r="B261" s="16">
        <v>44571</v>
      </c>
      <c r="C261" s="16">
        <v>15272</v>
      </c>
      <c r="D261" s="16">
        <v>45650</v>
      </c>
      <c r="E261" s="16">
        <v>22161</v>
      </c>
      <c r="F261" s="16">
        <v>18758</v>
      </c>
      <c r="G261" s="16">
        <v>11952</v>
      </c>
      <c r="H261" s="16">
        <v>29880</v>
      </c>
      <c r="I261" s="16">
        <v>10956.53</v>
      </c>
      <c r="J261" s="16">
        <v>27805</v>
      </c>
      <c r="K261" s="16">
        <v>19837</v>
      </c>
      <c r="L261" s="16">
        <v>5644</v>
      </c>
      <c r="M261" s="16">
        <v>18426</v>
      </c>
      <c r="N261" s="17">
        <f t="shared" si="15"/>
        <v>270912.53000000003</v>
      </c>
    </row>
    <row r="262" spans="1:14" x14ac:dyDescent="0.2">
      <c r="A262" s="9" t="s">
        <v>382</v>
      </c>
      <c r="B262" s="16">
        <v>540247</v>
      </c>
      <c r="C262" s="16">
        <v>441145</v>
      </c>
      <c r="D262" s="16">
        <v>174964</v>
      </c>
      <c r="E262" s="16">
        <v>278050</v>
      </c>
      <c r="F262" s="16">
        <v>542073</v>
      </c>
      <c r="G262" s="16">
        <v>373832</v>
      </c>
      <c r="H262" s="16">
        <v>176043</v>
      </c>
      <c r="I262" s="16">
        <v>253399</v>
      </c>
      <c r="J262" s="16">
        <v>338998</v>
      </c>
      <c r="K262" s="16">
        <v>166970</v>
      </c>
      <c r="L262" s="16">
        <v>201939</v>
      </c>
      <c r="M262" s="16">
        <v>314985</v>
      </c>
      <c r="N262" s="17">
        <f t="shared" si="15"/>
        <v>3802645</v>
      </c>
    </row>
    <row r="263" spans="1:14" x14ac:dyDescent="0.2">
      <c r="A263" s="9" t="s">
        <v>375</v>
      </c>
      <c r="B263" s="16">
        <v>0</v>
      </c>
      <c r="C263" s="16">
        <v>0</v>
      </c>
      <c r="D263" s="16">
        <v>0</v>
      </c>
      <c r="E263" s="16">
        <v>0</v>
      </c>
      <c r="F263" s="16">
        <v>0</v>
      </c>
      <c r="G263" s="16">
        <v>0</v>
      </c>
      <c r="H263" s="16">
        <v>0</v>
      </c>
      <c r="I263" s="16">
        <v>0</v>
      </c>
      <c r="J263" s="16">
        <v>0</v>
      </c>
      <c r="K263" s="16">
        <v>0</v>
      </c>
      <c r="L263" s="16">
        <v>0</v>
      </c>
      <c r="M263" s="16">
        <v>0</v>
      </c>
      <c r="N263" s="17">
        <f t="shared" si="15"/>
        <v>0</v>
      </c>
    </row>
    <row r="264" spans="1:14" x14ac:dyDescent="0.2">
      <c r="A264" s="9" t="s">
        <v>195</v>
      </c>
      <c r="B264" s="16">
        <v>0</v>
      </c>
      <c r="C264" s="16">
        <v>0</v>
      </c>
      <c r="D264" s="16">
        <v>0</v>
      </c>
      <c r="E264" s="16">
        <v>0</v>
      </c>
      <c r="F264" s="16">
        <v>0</v>
      </c>
      <c r="G264" s="16">
        <v>0</v>
      </c>
      <c r="H264" s="16">
        <v>0</v>
      </c>
      <c r="I264" s="16">
        <v>0</v>
      </c>
      <c r="J264" s="16">
        <v>0</v>
      </c>
      <c r="K264" s="16">
        <v>0</v>
      </c>
      <c r="L264" s="16">
        <v>0</v>
      </c>
      <c r="M264" s="16">
        <v>0</v>
      </c>
      <c r="N264" s="17">
        <f t="shared" si="15"/>
        <v>0</v>
      </c>
    </row>
    <row r="265" spans="1:14" x14ac:dyDescent="0.2">
      <c r="A265" s="9" t="s">
        <v>196</v>
      </c>
      <c r="B265" s="16">
        <v>92628</v>
      </c>
      <c r="C265" s="16">
        <v>94742.399999999994</v>
      </c>
      <c r="D265" s="16">
        <v>108939.6</v>
      </c>
      <c r="E265" s="16">
        <v>85485.8</v>
      </c>
      <c r="F265" s="16">
        <v>82095.350000000006</v>
      </c>
      <c r="G265" s="16">
        <v>98023</v>
      </c>
      <c r="H265" s="16">
        <v>76484.5</v>
      </c>
      <c r="I265" s="16">
        <v>82668</v>
      </c>
      <c r="J265" s="16">
        <v>84328</v>
      </c>
      <c r="K265" s="16">
        <v>115452.99999999997</v>
      </c>
      <c r="L265" s="16">
        <v>94034.799999999988</v>
      </c>
      <c r="M265" s="16">
        <v>120178.75</v>
      </c>
      <c r="N265" s="17">
        <f t="shared" si="15"/>
        <v>1135061.2</v>
      </c>
    </row>
    <row r="266" spans="1:14" x14ac:dyDescent="0.2">
      <c r="A266" s="9" t="s">
        <v>197</v>
      </c>
      <c r="B266" s="16">
        <v>0</v>
      </c>
      <c r="C266" s="16">
        <v>0</v>
      </c>
      <c r="D266" s="16">
        <v>0</v>
      </c>
      <c r="E266" s="16">
        <v>0</v>
      </c>
      <c r="F266" s="16">
        <v>0</v>
      </c>
      <c r="G266" s="16">
        <v>0</v>
      </c>
      <c r="H266" s="16">
        <v>0</v>
      </c>
      <c r="I266" s="16">
        <v>0</v>
      </c>
      <c r="J266" s="16">
        <v>0</v>
      </c>
      <c r="K266" s="16">
        <v>0</v>
      </c>
      <c r="L266" s="16">
        <v>0</v>
      </c>
      <c r="M266" s="16">
        <v>0</v>
      </c>
      <c r="N266" s="17">
        <f t="shared" si="15"/>
        <v>0</v>
      </c>
    </row>
    <row r="267" spans="1:14" x14ac:dyDescent="0.2">
      <c r="A267" s="9" t="s">
        <v>198</v>
      </c>
      <c r="B267" s="16">
        <v>0</v>
      </c>
      <c r="C267" s="16">
        <v>0</v>
      </c>
      <c r="D267" s="16">
        <v>0</v>
      </c>
      <c r="E267" s="16">
        <v>0</v>
      </c>
      <c r="F267" s="16">
        <v>0</v>
      </c>
      <c r="G267" s="16">
        <v>0</v>
      </c>
      <c r="H267" s="16">
        <v>0</v>
      </c>
      <c r="I267" s="16">
        <v>0</v>
      </c>
      <c r="J267" s="16">
        <v>0</v>
      </c>
      <c r="K267" s="16">
        <v>0</v>
      </c>
      <c r="L267" s="16">
        <v>0</v>
      </c>
      <c r="M267" s="16">
        <v>0</v>
      </c>
      <c r="N267" s="17">
        <f t="shared" si="15"/>
        <v>0</v>
      </c>
    </row>
    <row r="268" spans="1:14" x14ac:dyDescent="0.2">
      <c r="A268" s="9" t="s">
        <v>199</v>
      </c>
      <c r="B268" s="16">
        <v>0</v>
      </c>
      <c r="C268" s="16">
        <v>112963</v>
      </c>
      <c r="D268" s="16">
        <v>0</v>
      </c>
      <c r="E268" s="16">
        <v>199446.95</v>
      </c>
      <c r="F268" s="16">
        <v>0</v>
      </c>
      <c r="G268" s="16">
        <v>113015.53</v>
      </c>
      <c r="H268" s="16">
        <v>0</v>
      </c>
      <c r="I268" s="16">
        <v>133905.26</v>
      </c>
      <c r="J268" s="16">
        <v>77024</v>
      </c>
      <c r="K268" s="16">
        <v>0</v>
      </c>
      <c r="L268" s="16">
        <v>0</v>
      </c>
      <c r="M268" s="16">
        <v>206827.08</v>
      </c>
      <c r="N268" s="17">
        <f t="shared" si="15"/>
        <v>843181.82</v>
      </c>
    </row>
    <row r="269" spans="1:14" x14ac:dyDescent="0.2">
      <c r="A269" s="9" t="s">
        <v>200</v>
      </c>
      <c r="B269" s="16">
        <v>90413.78</v>
      </c>
      <c r="C269" s="16">
        <v>359028.05999999994</v>
      </c>
      <c r="D269" s="16">
        <v>86568.48</v>
      </c>
      <c r="E269" s="16">
        <v>70734.91</v>
      </c>
      <c r="F269" s="16">
        <v>0</v>
      </c>
      <c r="G269" s="16">
        <v>160938.06</v>
      </c>
      <c r="H269" s="16">
        <v>0</v>
      </c>
      <c r="I269" s="16">
        <v>186290.87999999998</v>
      </c>
      <c r="J269" s="16">
        <v>0</v>
      </c>
      <c r="K269" s="16">
        <v>0</v>
      </c>
      <c r="L269" s="16">
        <v>0</v>
      </c>
      <c r="M269" s="16">
        <v>382439.66000000009</v>
      </c>
      <c r="N269" s="17">
        <f t="shared" si="15"/>
        <v>1336413.83</v>
      </c>
    </row>
    <row r="270" spans="1:14" x14ac:dyDescent="0.2">
      <c r="A270" s="9" t="s">
        <v>383</v>
      </c>
      <c r="B270" s="16">
        <v>0</v>
      </c>
      <c r="C270" s="16">
        <v>0</v>
      </c>
      <c r="D270" s="16">
        <v>0</v>
      </c>
      <c r="E270" s="16">
        <v>0</v>
      </c>
      <c r="F270" s="16">
        <v>0</v>
      </c>
      <c r="G270" s="16">
        <v>0</v>
      </c>
      <c r="H270" s="16">
        <v>0</v>
      </c>
      <c r="I270" s="16">
        <v>0</v>
      </c>
      <c r="J270" s="16">
        <v>0</v>
      </c>
      <c r="K270" s="16">
        <v>0</v>
      </c>
      <c r="L270" s="16">
        <v>0</v>
      </c>
      <c r="M270" s="16">
        <v>0</v>
      </c>
      <c r="N270" s="17">
        <f t="shared" si="15"/>
        <v>0</v>
      </c>
    </row>
    <row r="271" spans="1:14" x14ac:dyDescent="0.2">
      <c r="A271" s="9" t="s">
        <v>201</v>
      </c>
      <c r="B271" s="16">
        <v>97276</v>
      </c>
      <c r="C271" s="16">
        <v>103584</v>
      </c>
      <c r="D271" s="16">
        <v>78435</v>
      </c>
      <c r="E271" s="16">
        <v>66068</v>
      </c>
      <c r="F271" s="16">
        <v>130476</v>
      </c>
      <c r="G271" s="16">
        <v>68392</v>
      </c>
      <c r="H271" s="16">
        <v>101675</v>
      </c>
      <c r="I271" s="16">
        <v>78352</v>
      </c>
      <c r="J271" s="16">
        <v>106987</v>
      </c>
      <c r="K271" s="16">
        <v>57270</v>
      </c>
      <c r="L271" s="16">
        <v>86486</v>
      </c>
      <c r="M271" s="16">
        <v>69222</v>
      </c>
      <c r="N271" s="17">
        <f t="shared" si="15"/>
        <v>1044223</v>
      </c>
    </row>
    <row r="272" spans="1:14" x14ac:dyDescent="0.2">
      <c r="A272" s="9" t="s">
        <v>202</v>
      </c>
      <c r="B272" s="16">
        <v>53286</v>
      </c>
      <c r="C272" s="16">
        <v>65072</v>
      </c>
      <c r="D272" s="16">
        <v>38263</v>
      </c>
      <c r="E272" s="16">
        <v>50547</v>
      </c>
      <c r="F272" s="16">
        <v>56440</v>
      </c>
      <c r="G272" s="16">
        <v>37350</v>
      </c>
      <c r="H272" s="16">
        <v>55361</v>
      </c>
      <c r="I272" s="16">
        <v>41085</v>
      </c>
      <c r="J272" s="16">
        <v>43326</v>
      </c>
      <c r="K272" s="16">
        <v>26726</v>
      </c>
      <c r="L272" s="16">
        <v>27971</v>
      </c>
      <c r="M272" s="16">
        <v>31457</v>
      </c>
      <c r="N272" s="17">
        <f t="shared" si="15"/>
        <v>526884</v>
      </c>
    </row>
    <row r="273" spans="1:14" x14ac:dyDescent="0.2">
      <c r="A273" s="9" t="s">
        <v>203</v>
      </c>
      <c r="B273" s="16">
        <v>0</v>
      </c>
      <c r="C273" s="16">
        <v>0</v>
      </c>
      <c r="D273" s="16">
        <v>0</v>
      </c>
      <c r="E273" s="16">
        <v>0</v>
      </c>
      <c r="F273" s="16">
        <v>0</v>
      </c>
      <c r="G273" s="16">
        <v>0</v>
      </c>
      <c r="H273" s="16">
        <v>0</v>
      </c>
      <c r="I273" s="16">
        <v>0</v>
      </c>
      <c r="J273" s="16">
        <v>0</v>
      </c>
      <c r="K273" s="16">
        <v>0</v>
      </c>
      <c r="L273" s="16">
        <v>0</v>
      </c>
      <c r="M273" s="16">
        <v>0</v>
      </c>
      <c r="N273" s="17">
        <f t="shared" si="15"/>
        <v>0</v>
      </c>
    </row>
    <row r="274" spans="1:14" x14ac:dyDescent="0.2">
      <c r="A274" s="9" t="s">
        <v>204</v>
      </c>
      <c r="B274" s="16">
        <v>0</v>
      </c>
      <c r="C274" s="16">
        <v>0</v>
      </c>
      <c r="D274" s="16">
        <v>0</v>
      </c>
      <c r="E274" s="16">
        <v>0</v>
      </c>
      <c r="F274" s="16">
        <v>0</v>
      </c>
      <c r="G274" s="16">
        <v>0</v>
      </c>
      <c r="H274" s="16">
        <v>0</v>
      </c>
      <c r="I274" s="16">
        <v>0</v>
      </c>
      <c r="J274" s="16">
        <v>0</v>
      </c>
      <c r="K274" s="16">
        <v>0</v>
      </c>
      <c r="L274" s="16">
        <v>0</v>
      </c>
      <c r="M274" s="16">
        <v>0</v>
      </c>
      <c r="N274" s="17">
        <f t="shared" si="15"/>
        <v>0</v>
      </c>
    </row>
    <row r="275" spans="1:14" x14ac:dyDescent="0.2">
      <c r="A275" s="9" t="s">
        <v>205</v>
      </c>
      <c r="B275" s="16">
        <v>138439.79999999999</v>
      </c>
      <c r="C275" s="16">
        <v>122425</v>
      </c>
      <c r="D275" s="16">
        <v>53369</v>
      </c>
      <c r="E275" s="16">
        <v>15347.119999999999</v>
      </c>
      <c r="F275" s="16">
        <v>28061.879999999997</v>
      </c>
      <c r="G275" s="16">
        <v>34694</v>
      </c>
      <c r="H275" s="16">
        <v>0</v>
      </c>
      <c r="I275" s="16">
        <v>45645.8</v>
      </c>
      <c r="J275" s="16">
        <v>16019</v>
      </c>
      <c r="K275" s="16">
        <v>41417</v>
      </c>
      <c r="L275" s="16">
        <v>20335</v>
      </c>
      <c r="M275" s="16">
        <v>33117</v>
      </c>
      <c r="N275" s="17">
        <f t="shared" si="15"/>
        <v>548870.6</v>
      </c>
    </row>
    <row r="276" spans="1:14" x14ac:dyDescent="0.2">
      <c r="A276" s="9" t="s">
        <v>206</v>
      </c>
      <c r="B276" s="16">
        <v>0</v>
      </c>
      <c r="C276" s="16">
        <v>0</v>
      </c>
      <c r="D276" s="16">
        <v>0</v>
      </c>
      <c r="E276" s="16">
        <v>0</v>
      </c>
      <c r="F276" s="16">
        <v>0</v>
      </c>
      <c r="G276" s="16">
        <v>0</v>
      </c>
      <c r="H276" s="16">
        <v>0</v>
      </c>
      <c r="I276" s="16">
        <v>0</v>
      </c>
      <c r="J276" s="16">
        <v>0</v>
      </c>
      <c r="K276" s="16">
        <v>0</v>
      </c>
      <c r="L276" s="16">
        <v>0</v>
      </c>
      <c r="M276" s="16">
        <v>0</v>
      </c>
      <c r="N276" s="17">
        <f t="shared" si="15"/>
        <v>0</v>
      </c>
    </row>
    <row r="277" spans="1:14" x14ac:dyDescent="0.2">
      <c r="A277" s="9" t="s">
        <v>207</v>
      </c>
      <c r="B277" s="16">
        <v>82087</v>
      </c>
      <c r="C277" s="16">
        <v>62499</v>
      </c>
      <c r="D277" s="16">
        <v>118690</v>
      </c>
      <c r="E277" s="16">
        <v>44903</v>
      </c>
      <c r="F277" s="16">
        <v>47310</v>
      </c>
      <c r="G277" s="16">
        <v>45152</v>
      </c>
      <c r="H277" s="16">
        <v>188161</v>
      </c>
      <c r="I277" s="16">
        <v>127239</v>
      </c>
      <c r="J277" s="16">
        <v>141183</v>
      </c>
      <c r="K277" s="16">
        <v>157949</v>
      </c>
      <c r="L277" s="16">
        <v>101426</v>
      </c>
      <c r="M277" s="16">
        <v>74700</v>
      </c>
      <c r="N277" s="17">
        <f t="shared" si="15"/>
        <v>1191299</v>
      </c>
    </row>
    <row r="278" spans="1:14" x14ac:dyDescent="0.2">
      <c r="A278" s="12" t="s">
        <v>500</v>
      </c>
      <c r="B278" s="20">
        <v>0</v>
      </c>
      <c r="C278" s="20">
        <v>0</v>
      </c>
      <c r="D278" s="20">
        <v>0</v>
      </c>
      <c r="E278" s="20">
        <v>0</v>
      </c>
      <c r="F278" s="20">
        <v>0</v>
      </c>
      <c r="G278" s="20">
        <v>0</v>
      </c>
      <c r="H278" s="20">
        <v>0</v>
      </c>
      <c r="I278" s="20">
        <v>0</v>
      </c>
      <c r="J278" s="20">
        <v>0</v>
      </c>
      <c r="K278" s="20">
        <v>0</v>
      </c>
      <c r="L278" s="20">
        <v>0</v>
      </c>
      <c r="M278" s="20">
        <v>0</v>
      </c>
      <c r="N278" s="11">
        <f t="shared" ref="N278:N288" si="16">SUM(B278:M278)</f>
        <v>0</v>
      </c>
    </row>
    <row r="279" spans="1:14" x14ac:dyDescent="0.2">
      <c r="A279" s="9" t="s">
        <v>208</v>
      </c>
      <c r="B279" s="16">
        <v>0</v>
      </c>
      <c r="C279" s="16">
        <v>0</v>
      </c>
      <c r="D279" s="16">
        <v>0</v>
      </c>
      <c r="E279" s="16">
        <v>0</v>
      </c>
      <c r="F279" s="16">
        <v>0</v>
      </c>
      <c r="G279" s="16">
        <v>0</v>
      </c>
      <c r="H279" s="16">
        <v>0</v>
      </c>
      <c r="I279" s="16">
        <v>0</v>
      </c>
      <c r="J279" s="16">
        <v>0</v>
      </c>
      <c r="K279" s="16">
        <v>0</v>
      </c>
      <c r="L279" s="16">
        <v>0</v>
      </c>
      <c r="M279" s="16">
        <v>0</v>
      </c>
      <c r="N279" s="17">
        <f t="shared" si="16"/>
        <v>0</v>
      </c>
    </row>
    <row r="280" spans="1:14" x14ac:dyDescent="0.2">
      <c r="A280" s="9" t="s">
        <v>209</v>
      </c>
      <c r="B280" s="16">
        <v>0</v>
      </c>
      <c r="C280" s="16">
        <v>0</v>
      </c>
      <c r="D280" s="16">
        <v>0</v>
      </c>
      <c r="E280" s="16">
        <v>0</v>
      </c>
      <c r="F280" s="16">
        <v>0</v>
      </c>
      <c r="G280" s="16">
        <v>0</v>
      </c>
      <c r="H280" s="16">
        <v>0</v>
      </c>
      <c r="I280" s="16">
        <v>0</v>
      </c>
      <c r="J280" s="16">
        <v>0</v>
      </c>
      <c r="K280" s="16">
        <v>0</v>
      </c>
      <c r="L280" s="16">
        <v>0</v>
      </c>
      <c r="M280" s="16">
        <v>0</v>
      </c>
      <c r="N280" s="17">
        <f t="shared" si="16"/>
        <v>0</v>
      </c>
    </row>
    <row r="281" spans="1:14" x14ac:dyDescent="0.2">
      <c r="A281" s="9" t="s">
        <v>210</v>
      </c>
      <c r="B281" s="16">
        <v>0</v>
      </c>
      <c r="C281" s="16">
        <v>0</v>
      </c>
      <c r="D281" s="16">
        <v>0</v>
      </c>
      <c r="E281" s="16">
        <v>0</v>
      </c>
      <c r="F281" s="16">
        <v>0</v>
      </c>
      <c r="G281" s="16">
        <v>0</v>
      </c>
      <c r="H281" s="16">
        <v>0</v>
      </c>
      <c r="I281" s="16">
        <v>0</v>
      </c>
      <c r="J281" s="16">
        <v>0</v>
      </c>
      <c r="K281" s="16">
        <v>0</v>
      </c>
      <c r="L281" s="16">
        <v>0</v>
      </c>
      <c r="M281" s="16">
        <v>0</v>
      </c>
      <c r="N281" s="17">
        <f t="shared" si="16"/>
        <v>0</v>
      </c>
    </row>
    <row r="282" spans="1:14" x14ac:dyDescent="0.2">
      <c r="A282" s="9" t="s">
        <v>211</v>
      </c>
      <c r="B282" s="16">
        <v>0</v>
      </c>
      <c r="C282" s="16">
        <v>0</v>
      </c>
      <c r="D282" s="16">
        <v>0</v>
      </c>
      <c r="E282" s="16">
        <v>0</v>
      </c>
      <c r="F282" s="16">
        <v>0</v>
      </c>
      <c r="G282" s="16">
        <v>0</v>
      </c>
      <c r="H282" s="16">
        <v>0</v>
      </c>
      <c r="I282" s="16">
        <v>0</v>
      </c>
      <c r="J282" s="16">
        <v>0</v>
      </c>
      <c r="K282" s="16">
        <v>0</v>
      </c>
      <c r="L282" s="16">
        <v>0</v>
      </c>
      <c r="M282" s="16">
        <v>0</v>
      </c>
      <c r="N282" s="17">
        <f t="shared" si="16"/>
        <v>0</v>
      </c>
    </row>
    <row r="283" spans="1:14" x14ac:dyDescent="0.2">
      <c r="A283" s="9" t="s">
        <v>373</v>
      </c>
      <c r="B283" s="16">
        <v>0</v>
      </c>
      <c r="C283" s="16">
        <v>0</v>
      </c>
      <c r="D283" s="16">
        <v>0</v>
      </c>
      <c r="E283" s="16">
        <v>0</v>
      </c>
      <c r="F283" s="16">
        <v>0</v>
      </c>
      <c r="G283" s="16">
        <v>0</v>
      </c>
      <c r="H283" s="16">
        <v>0</v>
      </c>
      <c r="I283" s="16">
        <v>0</v>
      </c>
      <c r="J283" s="16">
        <v>0</v>
      </c>
      <c r="K283" s="16">
        <v>0</v>
      </c>
      <c r="L283" s="16">
        <v>0</v>
      </c>
      <c r="M283" s="16">
        <v>0</v>
      </c>
      <c r="N283" s="17">
        <f t="shared" si="16"/>
        <v>0</v>
      </c>
    </row>
    <row r="284" spans="1:14" x14ac:dyDescent="0.2">
      <c r="A284" s="12" t="s">
        <v>501</v>
      </c>
      <c r="B284" s="20">
        <v>0</v>
      </c>
      <c r="C284" s="20">
        <v>0</v>
      </c>
      <c r="D284" s="20">
        <v>0</v>
      </c>
      <c r="E284" s="20">
        <v>0</v>
      </c>
      <c r="F284" s="20">
        <v>0</v>
      </c>
      <c r="G284" s="20">
        <v>0</v>
      </c>
      <c r="H284" s="20">
        <v>0</v>
      </c>
      <c r="I284" s="20">
        <v>0</v>
      </c>
      <c r="J284" s="20">
        <v>0</v>
      </c>
      <c r="K284" s="20">
        <v>0</v>
      </c>
      <c r="L284" s="20">
        <v>0</v>
      </c>
      <c r="M284" s="20">
        <v>0</v>
      </c>
      <c r="N284" s="11">
        <f t="shared" si="16"/>
        <v>0</v>
      </c>
    </row>
    <row r="285" spans="1:14" x14ac:dyDescent="0.2">
      <c r="A285" s="9" t="s">
        <v>212</v>
      </c>
      <c r="B285" s="16">
        <v>0</v>
      </c>
      <c r="C285" s="16">
        <v>0</v>
      </c>
      <c r="D285" s="16">
        <v>0</v>
      </c>
      <c r="E285" s="16">
        <v>0</v>
      </c>
      <c r="F285" s="16">
        <v>0</v>
      </c>
      <c r="G285" s="16">
        <v>0</v>
      </c>
      <c r="H285" s="16">
        <v>0</v>
      </c>
      <c r="I285" s="16">
        <v>0</v>
      </c>
      <c r="J285" s="16">
        <v>0</v>
      </c>
      <c r="K285" s="16">
        <v>0</v>
      </c>
      <c r="L285" s="16">
        <v>0</v>
      </c>
      <c r="M285" s="16">
        <v>0</v>
      </c>
      <c r="N285" s="17">
        <f t="shared" si="16"/>
        <v>0</v>
      </c>
    </row>
    <row r="286" spans="1:14" x14ac:dyDescent="0.2">
      <c r="A286" s="9" t="s">
        <v>213</v>
      </c>
      <c r="B286" s="16">
        <v>0</v>
      </c>
      <c r="C286" s="16">
        <v>0</v>
      </c>
      <c r="D286" s="16">
        <v>0</v>
      </c>
      <c r="E286" s="16">
        <v>0</v>
      </c>
      <c r="F286" s="16">
        <v>0</v>
      </c>
      <c r="G286" s="16">
        <v>0</v>
      </c>
      <c r="H286" s="16">
        <v>0</v>
      </c>
      <c r="I286" s="16">
        <v>0</v>
      </c>
      <c r="J286" s="16">
        <v>0</v>
      </c>
      <c r="K286" s="16">
        <v>0</v>
      </c>
      <c r="L286" s="16">
        <v>0</v>
      </c>
      <c r="M286" s="16">
        <v>0</v>
      </c>
      <c r="N286" s="17">
        <f t="shared" si="16"/>
        <v>0</v>
      </c>
    </row>
    <row r="287" spans="1:14" x14ac:dyDescent="0.2">
      <c r="A287" s="9" t="s">
        <v>214</v>
      </c>
      <c r="B287" s="16">
        <v>0</v>
      </c>
      <c r="C287" s="16">
        <v>0</v>
      </c>
      <c r="D287" s="16">
        <v>0</v>
      </c>
      <c r="E287" s="16">
        <v>0</v>
      </c>
      <c r="F287" s="16">
        <v>0</v>
      </c>
      <c r="G287" s="16">
        <v>0</v>
      </c>
      <c r="H287" s="16">
        <v>0</v>
      </c>
      <c r="I287" s="16">
        <v>0</v>
      </c>
      <c r="J287" s="16">
        <v>0</v>
      </c>
      <c r="K287" s="16">
        <v>0</v>
      </c>
      <c r="L287" s="16">
        <v>0</v>
      </c>
      <c r="M287" s="16">
        <v>0</v>
      </c>
      <c r="N287" s="17">
        <f t="shared" si="16"/>
        <v>0</v>
      </c>
    </row>
    <row r="288" spans="1:14" x14ac:dyDescent="0.2">
      <c r="A288" s="12" t="s">
        <v>502</v>
      </c>
      <c r="B288" s="20">
        <v>0</v>
      </c>
      <c r="C288" s="20">
        <v>0</v>
      </c>
      <c r="D288" s="20">
        <v>0</v>
      </c>
      <c r="E288" s="20">
        <v>0</v>
      </c>
      <c r="F288" s="20">
        <v>0</v>
      </c>
      <c r="G288" s="20">
        <v>0</v>
      </c>
      <c r="H288" s="20">
        <v>0</v>
      </c>
      <c r="I288" s="20">
        <v>0</v>
      </c>
      <c r="J288" s="20">
        <v>0</v>
      </c>
      <c r="K288" s="20">
        <v>0</v>
      </c>
      <c r="L288" s="20">
        <v>0</v>
      </c>
      <c r="M288" s="20">
        <v>0</v>
      </c>
      <c r="N288" s="11">
        <f t="shared" si="16"/>
        <v>0</v>
      </c>
    </row>
    <row r="289" spans="1:14" x14ac:dyDescent="0.2">
      <c r="A289" s="9" t="s">
        <v>215</v>
      </c>
      <c r="B289" s="16">
        <v>0</v>
      </c>
      <c r="C289" s="16">
        <v>0</v>
      </c>
      <c r="D289" s="16">
        <v>0</v>
      </c>
      <c r="E289" s="16">
        <v>0</v>
      </c>
      <c r="F289" s="16">
        <v>0</v>
      </c>
      <c r="G289" s="16">
        <v>0</v>
      </c>
      <c r="H289" s="16">
        <v>0</v>
      </c>
      <c r="I289" s="16">
        <v>0</v>
      </c>
      <c r="J289" s="16">
        <v>0</v>
      </c>
      <c r="K289" s="16">
        <v>0</v>
      </c>
      <c r="L289" s="16">
        <v>0</v>
      </c>
      <c r="M289" s="16">
        <v>0</v>
      </c>
      <c r="N289" s="17">
        <f t="shared" ref="N289:N297" si="17">SUM(B289:M289)</f>
        <v>0</v>
      </c>
    </row>
    <row r="290" spans="1:14" x14ac:dyDescent="0.2">
      <c r="A290" s="9" t="s">
        <v>216</v>
      </c>
      <c r="B290" s="16">
        <v>13197</v>
      </c>
      <c r="C290" s="16">
        <v>26394</v>
      </c>
      <c r="D290" s="16">
        <v>20916</v>
      </c>
      <c r="E290" s="16">
        <v>16932</v>
      </c>
      <c r="F290" s="16">
        <v>20003</v>
      </c>
      <c r="G290" s="16">
        <v>21995</v>
      </c>
      <c r="H290" s="16">
        <v>15853</v>
      </c>
      <c r="I290" s="16">
        <v>18011</v>
      </c>
      <c r="J290" s="16">
        <v>25398</v>
      </c>
      <c r="K290" s="16">
        <v>20003</v>
      </c>
      <c r="L290" s="16">
        <v>18094</v>
      </c>
      <c r="M290" s="16">
        <v>19671</v>
      </c>
      <c r="N290" s="17">
        <f t="shared" si="17"/>
        <v>236467</v>
      </c>
    </row>
    <row r="291" spans="1:14" x14ac:dyDescent="0.2">
      <c r="A291" s="9" t="s">
        <v>217</v>
      </c>
      <c r="B291" s="16">
        <v>0</v>
      </c>
      <c r="C291" s="16">
        <v>0</v>
      </c>
      <c r="D291" s="16">
        <v>0</v>
      </c>
      <c r="E291" s="16">
        <v>0</v>
      </c>
      <c r="F291" s="16">
        <v>0</v>
      </c>
      <c r="G291" s="16">
        <v>0</v>
      </c>
      <c r="H291" s="16">
        <v>0</v>
      </c>
      <c r="I291" s="16">
        <v>0</v>
      </c>
      <c r="J291" s="16">
        <v>0</v>
      </c>
      <c r="K291" s="16">
        <v>0</v>
      </c>
      <c r="L291" s="16">
        <v>0</v>
      </c>
      <c r="M291" s="16">
        <v>0</v>
      </c>
      <c r="N291" s="17">
        <f t="shared" si="17"/>
        <v>0</v>
      </c>
    </row>
    <row r="292" spans="1:14" x14ac:dyDescent="0.2">
      <c r="A292" s="9" t="s">
        <v>218</v>
      </c>
      <c r="B292" s="16">
        <v>0</v>
      </c>
      <c r="C292" s="16">
        <v>0</v>
      </c>
      <c r="D292" s="16">
        <v>0</v>
      </c>
      <c r="E292" s="16">
        <v>0</v>
      </c>
      <c r="F292" s="16">
        <v>0</v>
      </c>
      <c r="G292" s="16">
        <v>0</v>
      </c>
      <c r="H292" s="16">
        <v>0</v>
      </c>
      <c r="I292" s="16">
        <v>0</v>
      </c>
      <c r="J292" s="16">
        <v>0</v>
      </c>
      <c r="K292" s="16">
        <v>0</v>
      </c>
      <c r="L292" s="16">
        <v>0</v>
      </c>
      <c r="M292" s="16">
        <v>0</v>
      </c>
      <c r="N292" s="17">
        <f t="shared" si="17"/>
        <v>0</v>
      </c>
    </row>
    <row r="293" spans="1:14" x14ac:dyDescent="0.2">
      <c r="A293" s="9" t="s">
        <v>219</v>
      </c>
      <c r="B293" s="16">
        <v>0</v>
      </c>
      <c r="C293" s="16">
        <v>0</v>
      </c>
      <c r="D293" s="16">
        <v>0</v>
      </c>
      <c r="E293" s="16">
        <v>0</v>
      </c>
      <c r="F293" s="16">
        <v>0</v>
      </c>
      <c r="G293" s="16">
        <v>0</v>
      </c>
      <c r="H293" s="16">
        <v>0</v>
      </c>
      <c r="I293" s="16">
        <v>0</v>
      </c>
      <c r="J293" s="16">
        <v>0</v>
      </c>
      <c r="K293" s="16">
        <v>0</v>
      </c>
      <c r="L293" s="16">
        <v>0</v>
      </c>
      <c r="M293" s="16">
        <v>0</v>
      </c>
      <c r="N293" s="17">
        <f t="shared" si="17"/>
        <v>0</v>
      </c>
    </row>
    <row r="294" spans="1:14" x14ac:dyDescent="0.2">
      <c r="A294" s="9" t="s">
        <v>220</v>
      </c>
      <c r="B294" s="16">
        <v>0</v>
      </c>
      <c r="C294" s="16">
        <v>0</v>
      </c>
      <c r="D294" s="16">
        <v>0</v>
      </c>
      <c r="E294" s="16">
        <v>0</v>
      </c>
      <c r="F294" s="16">
        <v>0</v>
      </c>
      <c r="G294" s="16">
        <v>0</v>
      </c>
      <c r="H294" s="16">
        <v>0</v>
      </c>
      <c r="I294" s="16">
        <v>0</v>
      </c>
      <c r="J294" s="16">
        <v>0</v>
      </c>
      <c r="K294" s="16">
        <v>0</v>
      </c>
      <c r="L294" s="16">
        <v>0</v>
      </c>
      <c r="M294" s="16">
        <v>0</v>
      </c>
      <c r="N294" s="17">
        <f t="shared" si="17"/>
        <v>0</v>
      </c>
    </row>
    <row r="295" spans="1:14" x14ac:dyDescent="0.2">
      <c r="A295" s="9" t="s">
        <v>221</v>
      </c>
      <c r="B295" s="16">
        <v>0</v>
      </c>
      <c r="C295" s="16">
        <v>0</v>
      </c>
      <c r="D295" s="16">
        <v>0</v>
      </c>
      <c r="E295" s="16">
        <v>0</v>
      </c>
      <c r="F295" s="16">
        <v>0</v>
      </c>
      <c r="G295" s="16">
        <v>0</v>
      </c>
      <c r="H295" s="16">
        <v>0</v>
      </c>
      <c r="I295" s="16">
        <v>0</v>
      </c>
      <c r="J295" s="16">
        <v>0</v>
      </c>
      <c r="K295" s="16">
        <v>0</v>
      </c>
      <c r="L295" s="16">
        <v>0</v>
      </c>
      <c r="M295" s="16">
        <v>0</v>
      </c>
      <c r="N295" s="17">
        <f t="shared" si="17"/>
        <v>0</v>
      </c>
    </row>
    <row r="296" spans="1:14" x14ac:dyDescent="0.2">
      <c r="A296" s="9" t="s">
        <v>222</v>
      </c>
      <c r="B296" s="16">
        <v>0</v>
      </c>
      <c r="C296" s="16">
        <v>0</v>
      </c>
      <c r="D296" s="16">
        <v>0</v>
      </c>
      <c r="E296" s="16">
        <v>0</v>
      </c>
      <c r="F296" s="16">
        <v>0</v>
      </c>
      <c r="G296" s="16">
        <v>0</v>
      </c>
      <c r="H296" s="16">
        <v>0</v>
      </c>
      <c r="I296" s="16">
        <v>0</v>
      </c>
      <c r="J296" s="16">
        <v>0</v>
      </c>
      <c r="K296" s="16">
        <v>0</v>
      </c>
      <c r="L296" s="16">
        <v>0</v>
      </c>
      <c r="M296" s="16">
        <v>0</v>
      </c>
      <c r="N296" s="17">
        <f t="shared" si="17"/>
        <v>0</v>
      </c>
    </row>
    <row r="297" spans="1:14" x14ac:dyDescent="0.2">
      <c r="A297" s="9" t="s">
        <v>223</v>
      </c>
      <c r="B297" s="16">
        <v>0</v>
      </c>
      <c r="C297" s="16">
        <v>0</v>
      </c>
      <c r="D297" s="16">
        <v>0</v>
      </c>
      <c r="E297" s="16">
        <v>0</v>
      </c>
      <c r="F297" s="16">
        <v>0</v>
      </c>
      <c r="G297" s="16">
        <v>0</v>
      </c>
      <c r="H297" s="16">
        <v>0</v>
      </c>
      <c r="I297" s="16">
        <v>0</v>
      </c>
      <c r="J297" s="16">
        <v>0</v>
      </c>
      <c r="K297" s="16">
        <v>0</v>
      </c>
      <c r="L297" s="16">
        <v>0</v>
      </c>
      <c r="M297" s="16">
        <v>0</v>
      </c>
      <c r="N297" s="17">
        <f t="shared" si="17"/>
        <v>0</v>
      </c>
    </row>
    <row r="298" spans="1:14" x14ac:dyDescent="0.2">
      <c r="A298" s="12" t="s">
        <v>503</v>
      </c>
      <c r="B298" s="20">
        <v>0</v>
      </c>
      <c r="C298" s="20">
        <v>0</v>
      </c>
      <c r="D298" s="20">
        <v>0</v>
      </c>
      <c r="E298" s="20">
        <v>0</v>
      </c>
      <c r="F298" s="20">
        <v>0</v>
      </c>
      <c r="G298" s="20">
        <v>0</v>
      </c>
      <c r="H298" s="20">
        <v>0</v>
      </c>
      <c r="I298" s="20">
        <v>0</v>
      </c>
      <c r="J298" s="20">
        <v>0</v>
      </c>
      <c r="K298" s="20">
        <v>0</v>
      </c>
      <c r="L298" s="20">
        <v>0</v>
      </c>
      <c r="M298" s="20">
        <v>0</v>
      </c>
      <c r="N298" s="11">
        <f>SUM(B298:M298)</f>
        <v>0</v>
      </c>
    </row>
    <row r="299" spans="1:14" x14ac:dyDescent="0.2">
      <c r="A299" s="9" t="s">
        <v>224</v>
      </c>
      <c r="B299" s="16">
        <v>0</v>
      </c>
      <c r="C299" s="16">
        <v>0</v>
      </c>
      <c r="D299" s="16">
        <v>0</v>
      </c>
      <c r="E299" s="16">
        <v>0</v>
      </c>
      <c r="F299" s="16">
        <v>0</v>
      </c>
      <c r="G299" s="16">
        <v>0</v>
      </c>
      <c r="H299" s="16">
        <v>0</v>
      </c>
      <c r="I299" s="16">
        <v>0</v>
      </c>
      <c r="J299" s="16">
        <v>0</v>
      </c>
      <c r="K299" s="16">
        <v>0</v>
      </c>
      <c r="L299" s="16">
        <v>0</v>
      </c>
      <c r="M299" s="16">
        <v>0</v>
      </c>
      <c r="N299" s="17">
        <f>SUM(B299:M299)</f>
        <v>0</v>
      </c>
    </row>
    <row r="300" spans="1:14" x14ac:dyDescent="0.2">
      <c r="A300" s="12" t="s">
        <v>504</v>
      </c>
      <c r="B300" s="20">
        <v>267011</v>
      </c>
      <c r="C300" s="20">
        <v>313657</v>
      </c>
      <c r="D300" s="20">
        <v>237214</v>
      </c>
      <c r="E300" s="20">
        <v>258296</v>
      </c>
      <c r="F300" s="20">
        <v>247589</v>
      </c>
      <c r="G300" s="20">
        <v>288508</v>
      </c>
      <c r="H300" s="20">
        <v>218954</v>
      </c>
      <c r="I300" s="20">
        <v>265600</v>
      </c>
      <c r="J300" s="20">
        <v>376488</v>
      </c>
      <c r="K300" s="20">
        <v>296891</v>
      </c>
      <c r="L300" s="20">
        <v>306602</v>
      </c>
      <c r="M300" s="20">
        <v>390598</v>
      </c>
      <c r="N300" s="11">
        <f>SUM(B300:M300)</f>
        <v>3467408</v>
      </c>
    </row>
    <row r="301" spans="1:14" x14ac:dyDescent="0.2">
      <c r="A301" s="9" t="s">
        <v>225</v>
      </c>
      <c r="B301" s="16">
        <v>0</v>
      </c>
      <c r="C301" s="16">
        <v>0</v>
      </c>
      <c r="D301" s="16">
        <v>0</v>
      </c>
      <c r="E301" s="16">
        <v>0</v>
      </c>
      <c r="F301" s="16">
        <v>0</v>
      </c>
      <c r="G301" s="16">
        <v>0</v>
      </c>
      <c r="H301" s="16">
        <v>0</v>
      </c>
      <c r="I301" s="16">
        <v>0</v>
      </c>
      <c r="J301" s="16">
        <v>0</v>
      </c>
      <c r="K301" s="16">
        <v>0</v>
      </c>
      <c r="L301" s="16">
        <v>0</v>
      </c>
      <c r="M301" s="16">
        <v>0</v>
      </c>
      <c r="N301" s="17">
        <f t="shared" ref="N301:N311" si="18">SUM(B301:M301)</f>
        <v>0</v>
      </c>
    </row>
    <row r="302" spans="1:14" x14ac:dyDescent="0.2">
      <c r="A302" s="9" t="s">
        <v>226</v>
      </c>
      <c r="B302" s="16">
        <v>32785</v>
      </c>
      <c r="C302" s="16">
        <v>42413</v>
      </c>
      <c r="D302" s="16">
        <v>30627</v>
      </c>
      <c r="E302" s="16">
        <v>34694</v>
      </c>
      <c r="F302" s="16">
        <v>32453</v>
      </c>
      <c r="G302" s="16">
        <v>27639</v>
      </c>
      <c r="H302" s="16">
        <v>58598</v>
      </c>
      <c r="I302" s="16">
        <v>42994</v>
      </c>
      <c r="J302" s="16">
        <v>50630</v>
      </c>
      <c r="K302" s="16">
        <v>39508</v>
      </c>
      <c r="L302" s="16">
        <v>35026</v>
      </c>
      <c r="M302" s="16">
        <v>31540</v>
      </c>
      <c r="N302" s="17">
        <f t="shared" si="18"/>
        <v>458907</v>
      </c>
    </row>
    <row r="303" spans="1:14" x14ac:dyDescent="0.2">
      <c r="A303" s="9" t="s">
        <v>227</v>
      </c>
      <c r="B303" s="16">
        <v>0</v>
      </c>
      <c r="C303" s="16">
        <v>0</v>
      </c>
      <c r="D303" s="16">
        <v>0</v>
      </c>
      <c r="E303" s="16">
        <v>0</v>
      </c>
      <c r="F303" s="16">
        <v>0</v>
      </c>
      <c r="G303" s="16">
        <v>0</v>
      </c>
      <c r="H303" s="16">
        <v>0</v>
      </c>
      <c r="I303" s="16">
        <v>0</v>
      </c>
      <c r="J303" s="16">
        <v>0</v>
      </c>
      <c r="K303" s="16">
        <v>0</v>
      </c>
      <c r="L303" s="16">
        <v>0</v>
      </c>
      <c r="M303" s="16">
        <v>0</v>
      </c>
      <c r="N303" s="17">
        <f t="shared" si="18"/>
        <v>0</v>
      </c>
    </row>
    <row r="304" spans="1:14" x14ac:dyDescent="0.2">
      <c r="A304" s="9" t="s">
        <v>228</v>
      </c>
      <c r="B304" s="16">
        <v>25979</v>
      </c>
      <c r="C304" s="16">
        <v>8798</v>
      </c>
      <c r="D304" s="16">
        <v>1743</v>
      </c>
      <c r="E304" s="16">
        <v>498</v>
      </c>
      <c r="F304" s="16">
        <v>332</v>
      </c>
      <c r="G304" s="16">
        <v>0</v>
      </c>
      <c r="H304" s="16">
        <v>249</v>
      </c>
      <c r="I304" s="16">
        <v>0</v>
      </c>
      <c r="J304" s="16">
        <v>166</v>
      </c>
      <c r="K304" s="16">
        <v>0</v>
      </c>
      <c r="L304" s="16">
        <v>0</v>
      </c>
      <c r="M304" s="16">
        <v>0</v>
      </c>
      <c r="N304" s="17">
        <f t="shared" si="18"/>
        <v>37765</v>
      </c>
    </row>
    <row r="305" spans="1:14" x14ac:dyDescent="0.2">
      <c r="A305" s="9" t="s">
        <v>229</v>
      </c>
      <c r="B305" s="16">
        <v>22078</v>
      </c>
      <c r="C305" s="16">
        <v>25979</v>
      </c>
      <c r="D305" s="16">
        <v>18260</v>
      </c>
      <c r="E305" s="16">
        <v>16849</v>
      </c>
      <c r="F305" s="16">
        <v>18675</v>
      </c>
      <c r="G305" s="16">
        <v>15023</v>
      </c>
      <c r="H305" s="16">
        <v>17845</v>
      </c>
      <c r="I305" s="16">
        <v>19256</v>
      </c>
      <c r="J305" s="16">
        <v>17513</v>
      </c>
      <c r="K305" s="16">
        <v>20252</v>
      </c>
      <c r="L305" s="16">
        <v>21082</v>
      </c>
      <c r="M305" s="16">
        <v>18094</v>
      </c>
      <c r="N305" s="17">
        <f t="shared" si="18"/>
        <v>230906</v>
      </c>
    </row>
    <row r="306" spans="1:14" x14ac:dyDescent="0.2">
      <c r="A306" s="9" t="s">
        <v>230</v>
      </c>
      <c r="B306" s="16">
        <v>0</v>
      </c>
      <c r="C306" s="16">
        <v>0</v>
      </c>
      <c r="D306" s="16">
        <v>0</v>
      </c>
      <c r="E306" s="16">
        <v>0</v>
      </c>
      <c r="F306" s="16">
        <v>0</v>
      </c>
      <c r="G306" s="16">
        <v>0</v>
      </c>
      <c r="H306" s="16">
        <v>0</v>
      </c>
      <c r="I306" s="16">
        <v>0</v>
      </c>
      <c r="J306" s="16">
        <v>0</v>
      </c>
      <c r="K306" s="16">
        <v>0</v>
      </c>
      <c r="L306" s="16">
        <v>0</v>
      </c>
      <c r="M306" s="16">
        <v>0</v>
      </c>
      <c r="N306" s="17">
        <f t="shared" si="18"/>
        <v>0</v>
      </c>
    </row>
    <row r="307" spans="1:14" x14ac:dyDescent="0.2">
      <c r="A307" s="9" t="s">
        <v>231</v>
      </c>
      <c r="B307" s="16">
        <v>120267</v>
      </c>
      <c r="C307" s="16">
        <v>121512</v>
      </c>
      <c r="D307" s="16">
        <v>178948</v>
      </c>
      <c r="E307" s="16">
        <v>151724</v>
      </c>
      <c r="F307" s="16">
        <v>133713</v>
      </c>
      <c r="G307" s="16">
        <v>127820</v>
      </c>
      <c r="H307" s="16">
        <v>143258</v>
      </c>
      <c r="I307" s="16">
        <v>115619</v>
      </c>
      <c r="J307" s="16">
        <v>93375</v>
      </c>
      <c r="K307" s="16">
        <v>174051</v>
      </c>
      <c r="L307" s="16">
        <v>114872</v>
      </c>
      <c r="M307" s="16">
        <v>137614</v>
      </c>
      <c r="N307" s="17">
        <f t="shared" si="18"/>
        <v>1612773</v>
      </c>
    </row>
    <row r="308" spans="1:14" x14ac:dyDescent="0.2">
      <c r="A308" s="9" t="s">
        <v>232</v>
      </c>
      <c r="B308" s="16">
        <v>235388</v>
      </c>
      <c r="C308" s="16">
        <v>318637</v>
      </c>
      <c r="D308" s="16">
        <v>238210</v>
      </c>
      <c r="E308" s="16">
        <v>222855</v>
      </c>
      <c r="F308" s="16">
        <v>238542</v>
      </c>
      <c r="G308" s="16">
        <v>252071</v>
      </c>
      <c r="H308" s="16">
        <v>368105</v>
      </c>
      <c r="I308" s="16">
        <v>57353</v>
      </c>
      <c r="J308" s="16">
        <v>544437.87</v>
      </c>
      <c r="K308" s="16">
        <v>290234.55000000005</v>
      </c>
      <c r="L308" s="16">
        <v>291368.34999999998</v>
      </c>
      <c r="M308" s="16">
        <v>305545.06999999995</v>
      </c>
      <c r="N308" s="17">
        <f t="shared" si="18"/>
        <v>3362746.84</v>
      </c>
    </row>
    <row r="309" spans="1:14" x14ac:dyDescent="0.2">
      <c r="A309" s="9" t="s">
        <v>233</v>
      </c>
      <c r="B309" s="16">
        <v>0</v>
      </c>
      <c r="C309" s="16">
        <v>0</v>
      </c>
      <c r="D309" s="16">
        <v>0</v>
      </c>
      <c r="E309" s="16">
        <v>0</v>
      </c>
      <c r="F309" s="16">
        <v>0</v>
      </c>
      <c r="G309" s="16">
        <v>0</v>
      </c>
      <c r="H309" s="16">
        <v>0</v>
      </c>
      <c r="I309" s="16">
        <v>0</v>
      </c>
      <c r="J309" s="16">
        <v>0</v>
      </c>
      <c r="K309" s="16">
        <v>0</v>
      </c>
      <c r="L309" s="16">
        <v>0</v>
      </c>
      <c r="M309" s="16">
        <v>0</v>
      </c>
      <c r="N309" s="17">
        <f t="shared" si="18"/>
        <v>0</v>
      </c>
    </row>
    <row r="310" spans="1:14" x14ac:dyDescent="0.2">
      <c r="A310" s="9" t="s">
        <v>234</v>
      </c>
      <c r="B310" s="16">
        <v>0</v>
      </c>
      <c r="C310" s="16">
        <v>0</v>
      </c>
      <c r="D310" s="16">
        <v>0</v>
      </c>
      <c r="E310" s="16">
        <v>0</v>
      </c>
      <c r="F310" s="16">
        <v>0</v>
      </c>
      <c r="G310" s="16">
        <v>0</v>
      </c>
      <c r="H310" s="16">
        <v>0</v>
      </c>
      <c r="I310" s="16">
        <v>0</v>
      </c>
      <c r="J310" s="16">
        <v>0</v>
      </c>
      <c r="K310" s="16">
        <v>0</v>
      </c>
      <c r="L310" s="16">
        <v>0</v>
      </c>
      <c r="M310" s="16">
        <v>0</v>
      </c>
      <c r="N310" s="17">
        <f t="shared" si="18"/>
        <v>0</v>
      </c>
    </row>
    <row r="311" spans="1:14" x14ac:dyDescent="0.2">
      <c r="A311" s="9" t="s">
        <v>235</v>
      </c>
      <c r="B311" s="16">
        <v>45899</v>
      </c>
      <c r="C311" s="16">
        <v>69056</v>
      </c>
      <c r="D311" s="16">
        <v>70550</v>
      </c>
      <c r="E311" s="16">
        <v>75198</v>
      </c>
      <c r="F311" s="16">
        <v>102505</v>
      </c>
      <c r="G311" s="16">
        <v>72127</v>
      </c>
      <c r="H311" s="16">
        <v>66317</v>
      </c>
      <c r="I311" s="16">
        <v>62748</v>
      </c>
      <c r="J311" s="16">
        <v>95284</v>
      </c>
      <c r="K311" s="16">
        <v>78352</v>
      </c>
      <c r="L311" s="16">
        <v>84411</v>
      </c>
      <c r="M311" s="16">
        <v>101426</v>
      </c>
      <c r="N311" s="17">
        <f t="shared" si="18"/>
        <v>923873</v>
      </c>
    </row>
    <row r="312" spans="1:14" x14ac:dyDescent="0.2">
      <c r="A312" s="12" t="s">
        <v>505</v>
      </c>
      <c r="B312" s="20">
        <v>37931</v>
      </c>
      <c r="C312" s="20">
        <v>70301</v>
      </c>
      <c r="D312" s="20">
        <v>53037</v>
      </c>
      <c r="E312" s="20">
        <v>55412.47</v>
      </c>
      <c r="F312" s="20">
        <v>39621.47</v>
      </c>
      <c r="G312" s="20">
        <v>12450</v>
      </c>
      <c r="H312" s="20">
        <v>67147</v>
      </c>
      <c r="I312" s="20">
        <v>42242.8</v>
      </c>
      <c r="J312" s="20">
        <v>39923</v>
      </c>
      <c r="K312" s="20">
        <v>44073</v>
      </c>
      <c r="L312" s="20">
        <v>63412</v>
      </c>
      <c r="M312" s="20">
        <v>61835</v>
      </c>
      <c r="N312" s="11">
        <f>SUM(B312:M312)</f>
        <v>587385.74</v>
      </c>
    </row>
    <row r="313" spans="1:14" x14ac:dyDescent="0.2">
      <c r="A313" s="9" t="s">
        <v>236</v>
      </c>
      <c r="B313" s="16">
        <v>200196</v>
      </c>
      <c r="C313" s="16">
        <v>144005</v>
      </c>
      <c r="D313" s="16">
        <v>167079</v>
      </c>
      <c r="E313" s="16">
        <v>113876</v>
      </c>
      <c r="F313" s="16">
        <v>122010</v>
      </c>
      <c r="G313" s="16">
        <v>133962</v>
      </c>
      <c r="H313" s="16">
        <v>146910</v>
      </c>
      <c r="I313" s="16">
        <v>118358</v>
      </c>
      <c r="J313" s="16">
        <v>148404</v>
      </c>
      <c r="K313" s="16">
        <v>112631</v>
      </c>
      <c r="L313" s="16">
        <v>111303</v>
      </c>
      <c r="M313" s="16">
        <v>129314</v>
      </c>
      <c r="N313" s="17">
        <f>SUM(B313:M313)</f>
        <v>1648048</v>
      </c>
    </row>
    <row r="314" spans="1:14" x14ac:dyDescent="0.2">
      <c r="A314" s="9" t="s">
        <v>390</v>
      </c>
      <c r="B314" s="16">
        <v>0</v>
      </c>
      <c r="C314" s="16">
        <v>0</v>
      </c>
      <c r="D314" s="16">
        <v>0</v>
      </c>
      <c r="E314" s="16">
        <v>0</v>
      </c>
      <c r="F314" s="16">
        <v>0</v>
      </c>
      <c r="G314" s="16">
        <v>0</v>
      </c>
      <c r="H314" s="16">
        <v>0</v>
      </c>
      <c r="I314" s="16">
        <v>0</v>
      </c>
      <c r="J314" s="16">
        <v>0</v>
      </c>
      <c r="K314" s="16">
        <v>0</v>
      </c>
      <c r="L314" s="16">
        <v>0</v>
      </c>
      <c r="M314" s="16">
        <v>0</v>
      </c>
      <c r="N314" s="17">
        <f>SUM(B314:M314)</f>
        <v>0</v>
      </c>
    </row>
    <row r="315" spans="1:14" x14ac:dyDescent="0.2">
      <c r="A315" s="12" t="s">
        <v>506</v>
      </c>
      <c r="B315" s="20">
        <v>0</v>
      </c>
      <c r="C315" s="20">
        <v>0</v>
      </c>
      <c r="D315" s="20">
        <v>0</v>
      </c>
      <c r="E315" s="20">
        <v>0</v>
      </c>
      <c r="F315" s="20">
        <v>0</v>
      </c>
      <c r="G315" s="20">
        <v>0</v>
      </c>
      <c r="H315" s="20">
        <v>0</v>
      </c>
      <c r="I315" s="20">
        <v>0</v>
      </c>
      <c r="J315" s="20">
        <v>0</v>
      </c>
      <c r="K315" s="20">
        <v>0</v>
      </c>
      <c r="L315" s="20">
        <v>0</v>
      </c>
      <c r="M315" s="20">
        <v>0</v>
      </c>
      <c r="N315" s="11">
        <f>SUM(B315:M315)</f>
        <v>0</v>
      </c>
    </row>
    <row r="316" spans="1:14" x14ac:dyDescent="0.2">
      <c r="A316" s="9" t="s">
        <v>237</v>
      </c>
      <c r="B316" s="16">
        <v>0</v>
      </c>
      <c r="C316" s="16">
        <v>0</v>
      </c>
      <c r="D316" s="16">
        <v>0</v>
      </c>
      <c r="E316" s="16">
        <v>0</v>
      </c>
      <c r="F316" s="16">
        <v>0</v>
      </c>
      <c r="G316" s="16">
        <v>0</v>
      </c>
      <c r="H316" s="16">
        <v>0</v>
      </c>
      <c r="I316" s="16">
        <v>0</v>
      </c>
      <c r="J316" s="16">
        <v>0</v>
      </c>
      <c r="K316" s="16">
        <v>0</v>
      </c>
      <c r="L316" s="16">
        <v>0</v>
      </c>
      <c r="M316" s="16">
        <v>0</v>
      </c>
      <c r="N316" s="17">
        <f t="shared" ref="N316:N353" si="19">SUM(B316:M316)</f>
        <v>0</v>
      </c>
    </row>
    <row r="317" spans="1:14" x14ac:dyDescent="0.2">
      <c r="A317" s="9" t="s">
        <v>238</v>
      </c>
      <c r="B317" s="16">
        <v>0</v>
      </c>
      <c r="C317" s="16">
        <v>0</v>
      </c>
      <c r="D317" s="16">
        <v>0</v>
      </c>
      <c r="E317" s="16">
        <v>0</v>
      </c>
      <c r="F317" s="16">
        <v>0</v>
      </c>
      <c r="G317" s="16">
        <v>0</v>
      </c>
      <c r="H317" s="16">
        <v>0</v>
      </c>
      <c r="I317" s="16">
        <v>0</v>
      </c>
      <c r="J317" s="16">
        <v>0</v>
      </c>
      <c r="K317" s="16">
        <v>0</v>
      </c>
      <c r="L317" s="16">
        <v>0</v>
      </c>
      <c r="M317" s="16">
        <v>0</v>
      </c>
      <c r="N317" s="17">
        <f t="shared" si="19"/>
        <v>0</v>
      </c>
    </row>
    <row r="318" spans="1:14" x14ac:dyDescent="0.2">
      <c r="A318" s="9" t="s">
        <v>239</v>
      </c>
      <c r="B318" s="16">
        <v>0</v>
      </c>
      <c r="C318" s="16">
        <v>0</v>
      </c>
      <c r="D318" s="16">
        <v>0</v>
      </c>
      <c r="E318" s="16">
        <v>0</v>
      </c>
      <c r="F318" s="16">
        <v>0</v>
      </c>
      <c r="G318" s="16">
        <v>0</v>
      </c>
      <c r="H318" s="16">
        <v>0</v>
      </c>
      <c r="I318" s="16">
        <v>0</v>
      </c>
      <c r="J318" s="16">
        <v>0</v>
      </c>
      <c r="K318" s="16">
        <v>0</v>
      </c>
      <c r="L318" s="16">
        <v>0</v>
      </c>
      <c r="M318" s="16">
        <v>0</v>
      </c>
      <c r="N318" s="17">
        <f t="shared" si="19"/>
        <v>0</v>
      </c>
    </row>
    <row r="319" spans="1:14" x14ac:dyDescent="0.2">
      <c r="A319" s="9" t="s">
        <v>240</v>
      </c>
      <c r="B319" s="16">
        <v>192804.8</v>
      </c>
      <c r="C319" s="16">
        <v>139213.06</v>
      </c>
      <c r="D319" s="16">
        <v>169667.13</v>
      </c>
      <c r="E319" s="16">
        <v>142979.16</v>
      </c>
      <c r="F319" s="16">
        <v>113442.66</v>
      </c>
      <c r="G319" s="16">
        <v>216954.13</v>
      </c>
      <c r="H319" s="16">
        <v>173097.53999999998</v>
      </c>
      <c r="I319" s="16">
        <v>168480.53999999998</v>
      </c>
      <c r="J319" s="16">
        <v>233424.89</v>
      </c>
      <c r="K319" s="16">
        <v>164373.20000000001</v>
      </c>
      <c r="L319" s="16">
        <v>159780.15</v>
      </c>
      <c r="M319" s="16">
        <v>188803.99</v>
      </c>
      <c r="N319" s="17">
        <f t="shared" si="19"/>
        <v>2063021.25</v>
      </c>
    </row>
    <row r="320" spans="1:14" x14ac:dyDescent="0.2">
      <c r="A320" s="9" t="s">
        <v>241</v>
      </c>
      <c r="B320" s="16">
        <v>0</v>
      </c>
      <c r="C320" s="16">
        <v>0</v>
      </c>
      <c r="D320" s="16">
        <v>0</v>
      </c>
      <c r="E320" s="16">
        <v>0</v>
      </c>
      <c r="F320" s="16">
        <v>0</v>
      </c>
      <c r="G320" s="16">
        <v>0</v>
      </c>
      <c r="H320" s="16">
        <v>0</v>
      </c>
      <c r="I320" s="16">
        <v>0</v>
      </c>
      <c r="J320" s="16">
        <v>0</v>
      </c>
      <c r="K320" s="16">
        <v>0</v>
      </c>
      <c r="L320" s="16">
        <v>0</v>
      </c>
      <c r="M320" s="16">
        <v>0</v>
      </c>
      <c r="N320" s="17">
        <f t="shared" si="19"/>
        <v>0</v>
      </c>
    </row>
    <row r="321" spans="1:14" x14ac:dyDescent="0.2">
      <c r="A321" s="9" t="s">
        <v>242</v>
      </c>
      <c r="B321" s="16">
        <v>0</v>
      </c>
      <c r="C321" s="16">
        <v>0</v>
      </c>
      <c r="D321" s="16">
        <v>0</v>
      </c>
      <c r="E321" s="16">
        <v>0</v>
      </c>
      <c r="F321" s="16">
        <v>0</v>
      </c>
      <c r="G321" s="16">
        <v>0</v>
      </c>
      <c r="H321" s="16">
        <v>0</v>
      </c>
      <c r="I321" s="16">
        <v>0</v>
      </c>
      <c r="J321" s="16">
        <v>0</v>
      </c>
      <c r="K321" s="16">
        <v>0</v>
      </c>
      <c r="L321" s="16">
        <v>0</v>
      </c>
      <c r="M321" s="16">
        <v>0</v>
      </c>
      <c r="N321" s="17">
        <f t="shared" si="19"/>
        <v>0</v>
      </c>
    </row>
    <row r="322" spans="1:14" x14ac:dyDescent="0.2">
      <c r="A322" s="9" t="s">
        <v>243</v>
      </c>
      <c r="B322" s="16">
        <v>0</v>
      </c>
      <c r="C322" s="16">
        <v>0</v>
      </c>
      <c r="D322" s="16">
        <v>0</v>
      </c>
      <c r="E322" s="16">
        <v>0</v>
      </c>
      <c r="F322" s="16">
        <v>0</v>
      </c>
      <c r="G322" s="16">
        <v>0</v>
      </c>
      <c r="H322" s="16">
        <v>0</v>
      </c>
      <c r="I322" s="16">
        <v>0</v>
      </c>
      <c r="J322" s="16">
        <v>0</v>
      </c>
      <c r="K322" s="16">
        <v>0</v>
      </c>
      <c r="L322" s="16">
        <v>0</v>
      </c>
      <c r="M322" s="16">
        <v>0</v>
      </c>
      <c r="N322" s="17">
        <f t="shared" si="19"/>
        <v>0</v>
      </c>
    </row>
    <row r="323" spans="1:14" x14ac:dyDescent="0.2">
      <c r="A323" s="9" t="s">
        <v>244</v>
      </c>
      <c r="B323" s="16">
        <v>0</v>
      </c>
      <c r="C323" s="16">
        <v>0</v>
      </c>
      <c r="D323" s="16">
        <v>0</v>
      </c>
      <c r="E323" s="16">
        <v>0</v>
      </c>
      <c r="F323" s="16">
        <v>0</v>
      </c>
      <c r="G323" s="16">
        <v>0</v>
      </c>
      <c r="H323" s="16">
        <v>0</v>
      </c>
      <c r="I323" s="16">
        <v>0</v>
      </c>
      <c r="J323" s="16">
        <v>0</v>
      </c>
      <c r="K323" s="16">
        <v>0</v>
      </c>
      <c r="L323" s="16">
        <v>0</v>
      </c>
      <c r="M323" s="16">
        <v>0</v>
      </c>
      <c r="N323" s="17">
        <f t="shared" si="19"/>
        <v>0</v>
      </c>
    </row>
    <row r="324" spans="1:14" x14ac:dyDescent="0.2">
      <c r="A324" s="9" t="s">
        <v>245</v>
      </c>
      <c r="B324" s="16">
        <v>0</v>
      </c>
      <c r="C324" s="16">
        <v>0</v>
      </c>
      <c r="D324" s="16">
        <v>0</v>
      </c>
      <c r="E324" s="16">
        <v>0</v>
      </c>
      <c r="F324" s="16">
        <v>0</v>
      </c>
      <c r="G324" s="16">
        <v>0</v>
      </c>
      <c r="H324" s="16">
        <v>0</v>
      </c>
      <c r="I324" s="16">
        <v>0</v>
      </c>
      <c r="J324" s="16">
        <v>0</v>
      </c>
      <c r="K324" s="16">
        <v>0</v>
      </c>
      <c r="L324" s="16">
        <v>0</v>
      </c>
      <c r="M324" s="16">
        <v>0</v>
      </c>
      <c r="N324" s="17">
        <f t="shared" si="19"/>
        <v>0</v>
      </c>
    </row>
    <row r="325" spans="1:14" x14ac:dyDescent="0.2">
      <c r="A325" s="9" t="s">
        <v>246</v>
      </c>
      <c r="B325" s="16">
        <v>0</v>
      </c>
      <c r="C325" s="16">
        <v>0</v>
      </c>
      <c r="D325" s="16">
        <v>0</v>
      </c>
      <c r="E325" s="16">
        <v>0</v>
      </c>
      <c r="F325" s="16">
        <v>0</v>
      </c>
      <c r="G325" s="16">
        <v>0</v>
      </c>
      <c r="H325" s="16">
        <v>0</v>
      </c>
      <c r="I325" s="16">
        <v>0</v>
      </c>
      <c r="J325" s="16">
        <v>0</v>
      </c>
      <c r="K325" s="16">
        <v>0</v>
      </c>
      <c r="L325" s="16">
        <v>0</v>
      </c>
      <c r="M325" s="16">
        <v>0</v>
      </c>
      <c r="N325" s="17">
        <f t="shared" si="19"/>
        <v>0</v>
      </c>
    </row>
    <row r="326" spans="1:14" x14ac:dyDescent="0.2">
      <c r="A326" s="9" t="s">
        <v>247</v>
      </c>
      <c r="B326" s="16">
        <v>0</v>
      </c>
      <c r="C326" s="16">
        <v>0</v>
      </c>
      <c r="D326" s="16">
        <v>0</v>
      </c>
      <c r="E326" s="16">
        <v>0</v>
      </c>
      <c r="F326" s="16">
        <v>0</v>
      </c>
      <c r="G326" s="16">
        <v>0</v>
      </c>
      <c r="H326" s="16">
        <v>0</v>
      </c>
      <c r="I326" s="16">
        <v>0</v>
      </c>
      <c r="J326" s="16">
        <v>0</v>
      </c>
      <c r="K326" s="16">
        <v>0</v>
      </c>
      <c r="L326" s="16">
        <v>0</v>
      </c>
      <c r="M326" s="16">
        <v>0</v>
      </c>
      <c r="N326" s="17">
        <f t="shared" si="19"/>
        <v>0</v>
      </c>
    </row>
    <row r="327" spans="1:14" x14ac:dyDescent="0.2">
      <c r="A327" s="9" t="s">
        <v>248</v>
      </c>
      <c r="B327" s="16">
        <v>0</v>
      </c>
      <c r="C327" s="16">
        <v>0</v>
      </c>
      <c r="D327" s="16">
        <v>0</v>
      </c>
      <c r="E327" s="16">
        <v>0</v>
      </c>
      <c r="F327" s="16">
        <v>0</v>
      </c>
      <c r="G327" s="16">
        <v>0</v>
      </c>
      <c r="H327" s="16">
        <v>0</v>
      </c>
      <c r="I327" s="16">
        <v>0</v>
      </c>
      <c r="J327" s="16">
        <v>0</v>
      </c>
      <c r="K327" s="16">
        <v>0</v>
      </c>
      <c r="L327" s="16">
        <v>0</v>
      </c>
      <c r="M327" s="16">
        <v>0</v>
      </c>
      <c r="N327" s="17">
        <f t="shared" si="19"/>
        <v>0</v>
      </c>
    </row>
    <row r="328" spans="1:14" x14ac:dyDescent="0.2">
      <c r="A328" s="9" t="s">
        <v>249</v>
      </c>
      <c r="B328" s="16">
        <v>0</v>
      </c>
      <c r="C328" s="16">
        <v>0</v>
      </c>
      <c r="D328" s="16">
        <v>0</v>
      </c>
      <c r="E328" s="16">
        <v>0</v>
      </c>
      <c r="F328" s="16">
        <v>0</v>
      </c>
      <c r="G328" s="16">
        <v>0</v>
      </c>
      <c r="H328" s="16">
        <v>0</v>
      </c>
      <c r="I328" s="16">
        <v>0</v>
      </c>
      <c r="J328" s="16">
        <v>0</v>
      </c>
      <c r="K328" s="16">
        <v>0</v>
      </c>
      <c r="L328" s="16">
        <v>0</v>
      </c>
      <c r="M328" s="16">
        <v>0</v>
      </c>
      <c r="N328" s="17">
        <f t="shared" si="19"/>
        <v>0</v>
      </c>
    </row>
    <row r="329" spans="1:14" x14ac:dyDescent="0.2">
      <c r="A329" s="9" t="s">
        <v>250</v>
      </c>
      <c r="B329" s="16">
        <v>0</v>
      </c>
      <c r="C329" s="16">
        <v>0</v>
      </c>
      <c r="D329" s="16">
        <v>0</v>
      </c>
      <c r="E329" s="16">
        <v>0</v>
      </c>
      <c r="F329" s="16">
        <v>0</v>
      </c>
      <c r="G329" s="16">
        <v>0</v>
      </c>
      <c r="H329" s="16">
        <v>0</v>
      </c>
      <c r="I329" s="16">
        <v>0</v>
      </c>
      <c r="J329" s="16">
        <v>0</v>
      </c>
      <c r="K329" s="16">
        <v>0</v>
      </c>
      <c r="L329" s="16">
        <v>0</v>
      </c>
      <c r="M329" s="16">
        <v>0</v>
      </c>
      <c r="N329" s="17">
        <f t="shared" si="19"/>
        <v>0</v>
      </c>
    </row>
    <row r="330" spans="1:14" x14ac:dyDescent="0.2">
      <c r="A330" s="9" t="s">
        <v>251</v>
      </c>
      <c r="B330" s="16">
        <v>0</v>
      </c>
      <c r="C330" s="16">
        <v>0</v>
      </c>
      <c r="D330" s="16">
        <v>0</v>
      </c>
      <c r="E330" s="16">
        <v>0</v>
      </c>
      <c r="F330" s="16">
        <v>0</v>
      </c>
      <c r="G330" s="16">
        <v>0</v>
      </c>
      <c r="H330" s="16">
        <v>0</v>
      </c>
      <c r="I330" s="16">
        <v>0</v>
      </c>
      <c r="J330" s="16">
        <v>0</v>
      </c>
      <c r="K330" s="16">
        <v>0</v>
      </c>
      <c r="L330" s="16">
        <v>0</v>
      </c>
      <c r="M330" s="16">
        <v>0</v>
      </c>
      <c r="N330" s="17">
        <f t="shared" si="19"/>
        <v>0</v>
      </c>
    </row>
    <row r="331" spans="1:14" x14ac:dyDescent="0.2">
      <c r="A331" s="9" t="s">
        <v>252</v>
      </c>
      <c r="B331" s="16">
        <v>0</v>
      </c>
      <c r="C331" s="16">
        <v>0</v>
      </c>
      <c r="D331" s="16">
        <v>0</v>
      </c>
      <c r="E331" s="16">
        <v>0</v>
      </c>
      <c r="F331" s="16">
        <v>0</v>
      </c>
      <c r="G331" s="16">
        <v>0</v>
      </c>
      <c r="H331" s="16">
        <v>0</v>
      </c>
      <c r="I331" s="16">
        <v>0</v>
      </c>
      <c r="J331" s="16">
        <v>0</v>
      </c>
      <c r="K331" s="16">
        <v>0</v>
      </c>
      <c r="L331" s="16">
        <v>0</v>
      </c>
      <c r="M331" s="16">
        <v>0</v>
      </c>
      <c r="N331" s="17">
        <f t="shared" si="19"/>
        <v>0</v>
      </c>
    </row>
    <row r="332" spans="1:14" x14ac:dyDescent="0.2">
      <c r="A332" s="9" t="s">
        <v>253</v>
      </c>
      <c r="B332" s="16">
        <v>0</v>
      </c>
      <c r="C332" s="16">
        <v>0</v>
      </c>
      <c r="D332" s="16">
        <v>0</v>
      </c>
      <c r="E332" s="16">
        <v>0</v>
      </c>
      <c r="F332" s="16">
        <v>0</v>
      </c>
      <c r="G332" s="16">
        <v>0</v>
      </c>
      <c r="H332" s="16">
        <v>0</v>
      </c>
      <c r="I332" s="16">
        <v>0</v>
      </c>
      <c r="J332" s="16">
        <v>0</v>
      </c>
      <c r="K332" s="16">
        <v>0</v>
      </c>
      <c r="L332" s="16">
        <v>0</v>
      </c>
      <c r="M332" s="16">
        <v>0</v>
      </c>
      <c r="N332" s="17">
        <f t="shared" si="19"/>
        <v>0</v>
      </c>
    </row>
    <row r="333" spans="1:14" x14ac:dyDescent="0.2">
      <c r="A333" s="9" t="s">
        <v>254</v>
      </c>
      <c r="B333" s="16">
        <v>0</v>
      </c>
      <c r="C333" s="16">
        <v>0</v>
      </c>
      <c r="D333" s="16">
        <v>0</v>
      </c>
      <c r="E333" s="16">
        <v>0</v>
      </c>
      <c r="F333" s="16">
        <v>0</v>
      </c>
      <c r="G333" s="16">
        <v>0</v>
      </c>
      <c r="H333" s="16">
        <v>0</v>
      </c>
      <c r="I333" s="16">
        <v>0</v>
      </c>
      <c r="J333" s="16">
        <v>0</v>
      </c>
      <c r="K333" s="16">
        <v>0</v>
      </c>
      <c r="L333" s="16">
        <v>0</v>
      </c>
      <c r="M333" s="16">
        <v>0</v>
      </c>
      <c r="N333" s="17">
        <f t="shared" si="19"/>
        <v>0</v>
      </c>
    </row>
    <row r="334" spans="1:14" x14ac:dyDescent="0.2">
      <c r="A334" s="9" t="s">
        <v>255</v>
      </c>
      <c r="B334" s="16">
        <v>0</v>
      </c>
      <c r="C334" s="16">
        <v>0</v>
      </c>
      <c r="D334" s="16">
        <v>0</v>
      </c>
      <c r="E334" s="16">
        <v>0</v>
      </c>
      <c r="F334" s="16">
        <v>0</v>
      </c>
      <c r="G334" s="16">
        <v>0</v>
      </c>
      <c r="H334" s="16">
        <v>0</v>
      </c>
      <c r="I334" s="16">
        <v>0</v>
      </c>
      <c r="J334" s="16">
        <v>0</v>
      </c>
      <c r="K334" s="16">
        <v>0</v>
      </c>
      <c r="L334" s="16">
        <v>0</v>
      </c>
      <c r="M334" s="16">
        <v>0</v>
      </c>
      <c r="N334" s="17">
        <f t="shared" si="19"/>
        <v>0</v>
      </c>
    </row>
    <row r="335" spans="1:14" x14ac:dyDescent="0.2">
      <c r="A335" s="9" t="s">
        <v>630</v>
      </c>
      <c r="B335" s="16">
        <v>0</v>
      </c>
      <c r="C335" s="16">
        <v>0</v>
      </c>
      <c r="D335" s="16">
        <v>0</v>
      </c>
      <c r="E335" s="16">
        <v>0</v>
      </c>
      <c r="F335" s="16">
        <v>0</v>
      </c>
      <c r="G335" s="16">
        <v>0</v>
      </c>
      <c r="H335" s="16">
        <v>0</v>
      </c>
      <c r="I335" s="16">
        <v>0</v>
      </c>
      <c r="J335" s="16">
        <v>0</v>
      </c>
      <c r="K335" s="16">
        <v>0</v>
      </c>
      <c r="L335" s="16">
        <v>0</v>
      </c>
      <c r="M335" s="16">
        <v>0</v>
      </c>
      <c r="N335" s="17">
        <f t="shared" si="19"/>
        <v>0</v>
      </c>
    </row>
    <row r="336" spans="1:14" x14ac:dyDescent="0.2">
      <c r="A336" s="9" t="s">
        <v>256</v>
      </c>
      <c r="B336" s="16">
        <v>0</v>
      </c>
      <c r="C336" s="16">
        <v>0</v>
      </c>
      <c r="D336" s="16">
        <v>0</v>
      </c>
      <c r="E336" s="16">
        <v>0</v>
      </c>
      <c r="F336" s="16">
        <v>0</v>
      </c>
      <c r="G336" s="16">
        <v>0</v>
      </c>
      <c r="H336" s="16">
        <v>0</v>
      </c>
      <c r="I336" s="16">
        <v>0</v>
      </c>
      <c r="J336" s="16">
        <v>0</v>
      </c>
      <c r="K336" s="16">
        <v>0</v>
      </c>
      <c r="L336" s="16">
        <v>0</v>
      </c>
      <c r="M336" s="16">
        <v>0</v>
      </c>
      <c r="N336" s="17">
        <f t="shared" si="19"/>
        <v>0</v>
      </c>
    </row>
    <row r="337" spans="1:14" x14ac:dyDescent="0.2">
      <c r="A337" s="9" t="s">
        <v>387</v>
      </c>
      <c r="B337" s="16">
        <v>0</v>
      </c>
      <c r="C337" s="16">
        <v>0</v>
      </c>
      <c r="D337" s="16">
        <v>0</v>
      </c>
      <c r="E337" s="16">
        <v>0</v>
      </c>
      <c r="F337" s="16">
        <v>0</v>
      </c>
      <c r="G337" s="16">
        <v>0</v>
      </c>
      <c r="H337" s="16">
        <v>0</v>
      </c>
      <c r="I337" s="16">
        <v>0</v>
      </c>
      <c r="J337" s="16">
        <v>0</v>
      </c>
      <c r="K337" s="16">
        <v>0</v>
      </c>
      <c r="L337" s="16">
        <v>0</v>
      </c>
      <c r="M337" s="16">
        <v>0</v>
      </c>
      <c r="N337" s="17">
        <f t="shared" si="19"/>
        <v>0</v>
      </c>
    </row>
    <row r="338" spans="1:14" x14ac:dyDescent="0.2">
      <c r="A338" s="9" t="s">
        <v>257</v>
      </c>
      <c r="B338" s="16">
        <v>0</v>
      </c>
      <c r="C338" s="16">
        <v>0</v>
      </c>
      <c r="D338" s="16">
        <v>0</v>
      </c>
      <c r="E338" s="16">
        <v>0</v>
      </c>
      <c r="F338" s="16">
        <v>0</v>
      </c>
      <c r="G338" s="16">
        <v>0</v>
      </c>
      <c r="H338" s="16">
        <v>0</v>
      </c>
      <c r="I338" s="16">
        <v>0</v>
      </c>
      <c r="J338" s="16">
        <v>0</v>
      </c>
      <c r="K338" s="16">
        <v>0</v>
      </c>
      <c r="L338" s="16">
        <v>0</v>
      </c>
      <c r="M338" s="16">
        <v>0</v>
      </c>
      <c r="N338" s="17">
        <f t="shared" si="19"/>
        <v>0</v>
      </c>
    </row>
    <row r="339" spans="1:14" x14ac:dyDescent="0.2">
      <c r="A339" s="9" t="s">
        <v>258</v>
      </c>
      <c r="B339" s="16">
        <v>0</v>
      </c>
      <c r="C339" s="16">
        <v>0</v>
      </c>
      <c r="D339" s="16">
        <v>0</v>
      </c>
      <c r="E339" s="16">
        <v>0</v>
      </c>
      <c r="F339" s="16">
        <v>0</v>
      </c>
      <c r="G339" s="16">
        <v>0</v>
      </c>
      <c r="H339" s="16">
        <v>0</v>
      </c>
      <c r="I339" s="16">
        <v>0</v>
      </c>
      <c r="J339" s="16">
        <v>0</v>
      </c>
      <c r="K339" s="16">
        <v>0</v>
      </c>
      <c r="L339" s="16">
        <v>0</v>
      </c>
      <c r="M339" s="16">
        <v>0</v>
      </c>
      <c r="N339" s="17">
        <f t="shared" si="19"/>
        <v>0</v>
      </c>
    </row>
    <row r="340" spans="1:14" x14ac:dyDescent="0.2">
      <c r="A340" s="9" t="s">
        <v>259</v>
      </c>
      <c r="B340" s="16">
        <v>0</v>
      </c>
      <c r="C340" s="16">
        <v>0</v>
      </c>
      <c r="D340" s="16">
        <v>0</v>
      </c>
      <c r="E340" s="16">
        <v>0</v>
      </c>
      <c r="F340" s="16">
        <v>0</v>
      </c>
      <c r="G340" s="16">
        <v>0</v>
      </c>
      <c r="H340" s="16">
        <v>0</v>
      </c>
      <c r="I340" s="16">
        <v>0</v>
      </c>
      <c r="J340" s="16">
        <v>0</v>
      </c>
      <c r="K340" s="16">
        <v>0</v>
      </c>
      <c r="L340" s="16">
        <v>0</v>
      </c>
      <c r="M340" s="16">
        <v>0</v>
      </c>
      <c r="N340" s="17">
        <f t="shared" si="19"/>
        <v>0</v>
      </c>
    </row>
    <row r="341" spans="1:14" x14ac:dyDescent="0.2">
      <c r="A341" s="9" t="s">
        <v>260</v>
      </c>
      <c r="B341" s="16">
        <v>0</v>
      </c>
      <c r="C341" s="16">
        <v>0</v>
      </c>
      <c r="D341" s="16">
        <v>0</v>
      </c>
      <c r="E341" s="16">
        <v>0</v>
      </c>
      <c r="F341" s="16">
        <v>0</v>
      </c>
      <c r="G341" s="16">
        <v>0</v>
      </c>
      <c r="H341" s="16">
        <v>0</v>
      </c>
      <c r="I341" s="16">
        <v>0</v>
      </c>
      <c r="J341" s="16">
        <v>0</v>
      </c>
      <c r="K341" s="16">
        <v>0</v>
      </c>
      <c r="L341" s="16">
        <v>0</v>
      </c>
      <c r="M341" s="16">
        <v>0</v>
      </c>
      <c r="N341" s="17">
        <f t="shared" si="19"/>
        <v>0</v>
      </c>
    </row>
    <row r="342" spans="1:14" x14ac:dyDescent="0.2">
      <c r="A342" s="9" t="s">
        <v>261</v>
      </c>
      <c r="B342" s="16">
        <v>0</v>
      </c>
      <c r="C342" s="16">
        <v>0</v>
      </c>
      <c r="D342" s="16">
        <v>0</v>
      </c>
      <c r="E342" s="16">
        <v>0</v>
      </c>
      <c r="F342" s="16">
        <v>0</v>
      </c>
      <c r="G342" s="16">
        <v>0</v>
      </c>
      <c r="H342" s="16">
        <v>0</v>
      </c>
      <c r="I342" s="16">
        <v>0</v>
      </c>
      <c r="J342" s="16">
        <v>0</v>
      </c>
      <c r="K342" s="16">
        <v>0</v>
      </c>
      <c r="L342" s="16">
        <v>0</v>
      </c>
      <c r="M342" s="16">
        <v>0</v>
      </c>
      <c r="N342" s="17">
        <f t="shared" si="19"/>
        <v>0</v>
      </c>
    </row>
    <row r="343" spans="1:14" x14ac:dyDescent="0.2">
      <c r="A343" s="9" t="s">
        <v>262</v>
      </c>
      <c r="B343" s="16">
        <v>0</v>
      </c>
      <c r="C343" s="16">
        <v>0</v>
      </c>
      <c r="D343" s="16">
        <v>0</v>
      </c>
      <c r="E343" s="16">
        <v>0</v>
      </c>
      <c r="F343" s="16">
        <v>0</v>
      </c>
      <c r="G343" s="16">
        <v>0</v>
      </c>
      <c r="H343" s="16">
        <v>0</v>
      </c>
      <c r="I343" s="16">
        <v>0</v>
      </c>
      <c r="J343" s="16">
        <v>0</v>
      </c>
      <c r="K343" s="16">
        <v>0</v>
      </c>
      <c r="L343" s="16">
        <v>0</v>
      </c>
      <c r="M343" s="16">
        <v>0</v>
      </c>
      <c r="N343" s="17">
        <f t="shared" si="19"/>
        <v>0</v>
      </c>
    </row>
    <row r="344" spans="1:14" x14ac:dyDescent="0.2">
      <c r="A344" s="9" t="s">
        <v>263</v>
      </c>
      <c r="B344" s="16">
        <v>0</v>
      </c>
      <c r="C344" s="16">
        <v>0</v>
      </c>
      <c r="D344" s="16">
        <v>0</v>
      </c>
      <c r="E344" s="16">
        <v>0</v>
      </c>
      <c r="F344" s="16">
        <v>0</v>
      </c>
      <c r="G344" s="16">
        <v>0</v>
      </c>
      <c r="H344" s="16">
        <v>0</v>
      </c>
      <c r="I344" s="16">
        <v>0</v>
      </c>
      <c r="J344" s="16">
        <v>0</v>
      </c>
      <c r="K344" s="16">
        <v>0</v>
      </c>
      <c r="L344" s="16">
        <v>0</v>
      </c>
      <c r="M344" s="16">
        <v>0</v>
      </c>
      <c r="N344" s="17">
        <f t="shared" si="19"/>
        <v>0</v>
      </c>
    </row>
    <row r="345" spans="1:14" x14ac:dyDescent="0.2">
      <c r="A345" s="9" t="s">
        <v>264</v>
      </c>
      <c r="B345" s="16">
        <v>0</v>
      </c>
      <c r="C345" s="16">
        <v>0</v>
      </c>
      <c r="D345" s="16">
        <v>0</v>
      </c>
      <c r="E345" s="16">
        <v>0</v>
      </c>
      <c r="F345" s="16">
        <v>0</v>
      </c>
      <c r="G345" s="16">
        <v>0</v>
      </c>
      <c r="H345" s="16">
        <v>0</v>
      </c>
      <c r="I345" s="16">
        <v>0</v>
      </c>
      <c r="J345" s="16">
        <v>0</v>
      </c>
      <c r="K345" s="16">
        <v>0</v>
      </c>
      <c r="L345" s="16">
        <v>0</v>
      </c>
      <c r="M345" s="16">
        <v>0</v>
      </c>
      <c r="N345" s="17">
        <f t="shared" si="19"/>
        <v>0</v>
      </c>
    </row>
    <row r="346" spans="1:14" x14ac:dyDescent="0.2">
      <c r="A346" s="9" t="s">
        <v>265</v>
      </c>
      <c r="B346" s="16">
        <v>0</v>
      </c>
      <c r="C346" s="16">
        <v>0</v>
      </c>
      <c r="D346" s="16">
        <v>0</v>
      </c>
      <c r="E346" s="16">
        <v>0</v>
      </c>
      <c r="F346" s="16">
        <v>0</v>
      </c>
      <c r="G346" s="16">
        <v>0</v>
      </c>
      <c r="H346" s="16">
        <v>0</v>
      </c>
      <c r="I346" s="16">
        <v>0</v>
      </c>
      <c r="J346" s="16">
        <v>0</v>
      </c>
      <c r="K346" s="16">
        <v>0</v>
      </c>
      <c r="L346" s="16">
        <v>0</v>
      </c>
      <c r="M346" s="16">
        <v>0</v>
      </c>
      <c r="N346" s="17">
        <f t="shared" si="19"/>
        <v>0</v>
      </c>
    </row>
    <row r="347" spans="1:14" x14ac:dyDescent="0.2">
      <c r="A347" s="9" t="s">
        <v>266</v>
      </c>
      <c r="B347" s="16">
        <v>0</v>
      </c>
      <c r="C347" s="16">
        <v>0</v>
      </c>
      <c r="D347" s="16">
        <v>0</v>
      </c>
      <c r="E347" s="16">
        <v>0</v>
      </c>
      <c r="F347" s="16">
        <v>0</v>
      </c>
      <c r="G347" s="16">
        <v>0</v>
      </c>
      <c r="H347" s="16">
        <v>0</v>
      </c>
      <c r="I347" s="16">
        <v>0</v>
      </c>
      <c r="J347" s="16">
        <v>0</v>
      </c>
      <c r="K347" s="16">
        <v>0</v>
      </c>
      <c r="L347" s="16">
        <v>0</v>
      </c>
      <c r="M347" s="16">
        <v>0</v>
      </c>
      <c r="N347" s="17">
        <f t="shared" si="19"/>
        <v>0</v>
      </c>
    </row>
    <row r="348" spans="1:14" x14ac:dyDescent="0.2">
      <c r="A348" s="9" t="s">
        <v>267</v>
      </c>
      <c r="B348" s="16">
        <v>0</v>
      </c>
      <c r="C348" s="16">
        <v>0</v>
      </c>
      <c r="D348" s="16">
        <v>0</v>
      </c>
      <c r="E348" s="16">
        <v>0</v>
      </c>
      <c r="F348" s="16">
        <v>0</v>
      </c>
      <c r="G348" s="16">
        <v>0</v>
      </c>
      <c r="H348" s="16">
        <v>0</v>
      </c>
      <c r="I348" s="16">
        <v>0</v>
      </c>
      <c r="J348" s="16">
        <v>0</v>
      </c>
      <c r="K348" s="16">
        <v>0</v>
      </c>
      <c r="L348" s="16">
        <v>0</v>
      </c>
      <c r="M348" s="16">
        <v>0</v>
      </c>
      <c r="N348" s="17">
        <f t="shared" si="19"/>
        <v>0</v>
      </c>
    </row>
    <row r="349" spans="1:14" x14ac:dyDescent="0.2">
      <c r="A349" s="9" t="s">
        <v>268</v>
      </c>
      <c r="B349" s="16">
        <v>0</v>
      </c>
      <c r="C349" s="16">
        <v>0</v>
      </c>
      <c r="D349" s="16">
        <v>0</v>
      </c>
      <c r="E349" s="16">
        <v>0</v>
      </c>
      <c r="F349" s="16">
        <v>0</v>
      </c>
      <c r="G349" s="16">
        <v>0</v>
      </c>
      <c r="H349" s="16">
        <v>0</v>
      </c>
      <c r="I349" s="16">
        <v>0</v>
      </c>
      <c r="J349" s="16">
        <v>0</v>
      </c>
      <c r="K349" s="16">
        <v>0</v>
      </c>
      <c r="L349" s="16">
        <v>0</v>
      </c>
      <c r="M349" s="16">
        <v>0</v>
      </c>
      <c r="N349" s="17">
        <f t="shared" si="19"/>
        <v>0</v>
      </c>
    </row>
    <row r="350" spans="1:14" x14ac:dyDescent="0.2">
      <c r="A350" s="9" t="s">
        <v>269</v>
      </c>
      <c r="B350" s="16">
        <v>0</v>
      </c>
      <c r="C350" s="16">
        <v>0</v>
      </c>
      <c r="D350" s="16">
        <v>0</v>
      </c>
      <c r="E350" s="16">
        <v>0</v>
      </c>
      <c r="F350" s="16">
        <v>0</v>
      </c>
      <c r="G350" s="16">
        <v>0</v>
      </c>
      <c r="H350" s="16">
        <v>0</v>
      </c>
      <c r="I350" s="16">
        <v>0</v>
      </c>
      <c r="J350" s="16">
        <v>0</v>
      </c>
      <c r="K350" s="16">
        <v>0</v>
      </c>
      <c r="L350" s="16">
        <v>0</v>
      </c>
      <c r="M350" s="16">
        <v>0</v>
      </c>
      <c r="N350" s="17">
        <f t="shared" si="19"/>
        <v>0</v>
      </c>
    </row>
    <row r="351" spans="1:14" x14ac:dyDescent="0.2">
      <c r="A351" s="9" t="s">
        <v>270</v>
      </c>
      <c r="B351" s="16">
        <v>0</v>
      </c>
      <c r="C351" s="16">
        <v>0</v>
      </c>
      <c r="D351" s="16">
        <v>0</v>
      </c>
      <c r="E351" s="16">
        <v>0</v>
      </c>
      <c r="F351" s="16">
        <v>0</v>
      </c>
      <c r="G351" s="16">
        <v>0</v>
      </c>
      <c r="H351" s="16">
        <v>0</v>
      </c>
      <c r="I351" s="16">
        <v>0</v>
      </c>
      <c r="J351" s="16">
        <v>0</v>
      </c>
      <c r="K351" s="16">
        <v>0</v>
      </c>
      <c r="L351" s="16">
        <v>0</v>
      </c>
      <c r="M351" s="16">
        <v>0</v>
      </c>
      <c r="N351" s="17">
        <f t="shared" si="19"/>
        <v>0</v>
      </c>
    </row>
    <row r="352" spans="1:14" x14ac:dyDescent="0.2">
      <c r="A352" s="9" t="s">
        <v>271</v>
      </c>
      <c r="B352" s="16">
        <v>0</v>
      </c>
      <c r="C352" s="16">
        <v>0</v>
      </c>
      <c r="D352" s="16">
        <v>0</v>
      </c>
      <c r="E352" s="16">
        <v>0</v>
      </c>
      <c r="F352" s="16">
        <v>0</v>
      </c>
      <c r="G352" s="16">
        <v>0</v>
      </c>
      <c r="H352" s="16">
        <v>0</v>
      </c>
      <c r="I352" s="16">
        <v>0</v>
      </c>
      <c r="J352" s="16">
        <v>0</v>
      </c>
      <c r="K352" s="16">
        <v>0</v>
      </c>
      <c r="L352" s="16">
        <v>0</v>
      </c>
      <c r="M352" s="16">
        <v>0</v>
      </c>
      <c r="N352" s="17">
        <f t="shared" si="19"/>
        <v>0</v>
      </c>
    </row>
    <row r="353" spans="1:14" x14ac:dyDescent="0.2">
      <c r="A353" s="9" t="s">
        <v>272</v>
      </c>
      <c r="B353" s="16">
        <v>0</v>
      </c>
      <c r="C353" s="16">
        <v>0</v>
      </c>
      <c r="D353" s="16">
        <v>0</v>
      </c>
      <c r="E353" s="16">
        <v>0</v>
      </c>
      <c r="F353" s="16">
        <v>0</v>
      </c>
      <c r="G353" s="16">
        <v>0</v>
      </c>
      <c r="H353" s="16">
        <v>0</v>
      </c>
      <c r="I353" s="16">
        <v>0</v>
      </c>
      <c r="J353" s="16">
        <v>0</v>
      </c>
      <c r="K353" s="16">
        <v>0</v>
      </c>
      <c r="L353" s="16">
        <v>0</v>
      </c>
      <c r="M353" s="16">
        <v>0</v>
      </c>
      <c r="N353" s="17">
        <f t="shared" si="19"/>
        <v>0</v>
      </c>
    </row>
    <row r="354" spans="1:14" x14ac:dyDescent="0.2">
      <c r="A354" s="12" t="s">
        <v>507</v>
      </c>
      <c r="B354" s="20">
        <v>0</v>
      </c>
      <c r="C354" s="20">
        <v>0</v>
      </c>
      <c r="D354" s="20">
        <v>0</v>
      </c>
      <c r="E354" s="20">
        <v>0</v>
      </c>
      <c r="F354" s="20">
        <v>0</v>
      </c>
      <c r="G354" s="20">
        <v>0</v>
      </c>
      <c r="H354" s="20">
        <v>0</v>
      </c>
      <c r="I354" s="20">
        <v>0</v>
      </c>
      <c r="J354" s="20">
        <v>0</v>
      </c>
      <c r="K354" s="20">
        <v>0</v>
      </c>
      <c r="L354" s="20">
        <v>0</v>
      </c>
      <c r="M354" s="20">
        <v>0</v>
      </c>
      <c r="N354" s="11">
        <f>SUM(B354:M354)</f>
        <v>0</v>
      </c>
    </row>
    <row r="355" spans="1:14" x14ac:dyDescent="0.2">
      <c r="A355" s="9" t="s">
        <v>273</v>
      </c>
      <c r="B355" s="16">
        <v>0</v>
      </c>
      <c r="C355" s="16">
        <v>0</v>
      </c>
      <c r="D355" s="16">
        <v>0</v>
      </c>
      <c r="E355" s="16">
        <v>0</v>
      </c>
      <c r="F355" s="16">
        <v>0</v>
      </c>
      <c r="G355" s="16">
        <v>0</v>
      </c>
      <c r="H355" s="16">
        <v>0</v>
      </c>
      <c r="I355" s="16">
        <v>0</v>
      </c>
      <c r="J355" s="16">
        <v>0</v>
      </c>
      <c r="K355" s="16">
        <v>0</v>
      </c>
      <c r="L355" s="16">
        <v>0</v>
      </c>
      <c r="M355" s="16">
        <v>0</v>
      </c>
      <c r="N355" s="17">
        <f t="shared" ref="N355:N360" si="20">SUM(B355:M355)</f>
        <v>0</v>
      </c>
    </row>
    <row r="356" spans="1:14" x14ac:dyDescent="0.2">
      <c r="A356" s="9" t="s">
        <v>274</v>
      </c>
      <c r="B356" s="16">
        <v>80523.140000000014</v>
      </c>
      <c r="C356" s="16">
        <v>51123.799999999996</v>
      </c>
      <c r="D356" s="16">
        <v>96902.5</v>
      </c>
      <c r="E356" s="16">
        <v>50713</v>
      </c>
      <c r="F356" s="16">
        <v>57187</v>
      </c>
      <c r="G356" s="16">
        <v>65653</v>
      </c>
      <c r="H356" s="16">
        <v>43492</v>
      </c>
      <c r="I356" s="16">
        <v>66524.5</v>
      </c>
      <c r="J356" s="16">
        <v>56933.8</v>
      </c>
      <c r="K356" s="16">
        <v>45899</v>
      </c>
      <c r="L356" s="16">
        <v>60341</v>
      </c>
      <c r="M356" s="16">
        <v>48146.829999999994</v>
      </c>
      <c r="N356" s="17">
        <f t="shared" si="20"/>
        <v>723439.57</v>
      </c>
    </row>
    <row r="357" spans="1:14" x14ac:dyDescent="0.2">
      <c r="A357" s="9" t="s">
        <v>275</v>
      </c>
      <c r="B357" s="16">
        <v>110363.17999999998</v>
      </c>
      <c r="C357" s="16">
        <v>75805.5</v>
      </c>
      <c r="D357" s="16">
        <v>55404.140000000007</v>
      </c>
      <c r="E357" s="16">
        <v>59953.24</v>
      </c>
      <c r="F357" s="16">
        <v>91123.82</v>
      </c>
      <c r="G357" s="16">
        <v>72376.739999999991</v>
      </c>
      <c r="H357" s="16">
        <v>94039</v>
      </c>
      <c r="I357" s="16">
        <v>78460.650000000009</v>
      </c>
      <c r="J357" s="16">
        <v>77522</v>
      </c>
      <c r="K357" s="16">
        <v>76358.51999999999</v>
      </c>
      <c r="L357" s="16">
        <v>40089</v>
      </c>
      <c r="M357" s="16">
        <v>123042.89</v>
      </c>
      <c r="N357" s="17">
        <f t="shared" si="20"/>
        <v>954538.68</v>
      </c>
    </row>
    <row r="358" spans="1:14" x14ac:dyDescent="0.2">
      <c r="A358" s="9" t="s">
        <v>391</v>
      </c>
      <c r="B358" s="16">
        <v>0</v>
      </c>
      <c r="C358" s="16">
        <v>0</v>
      </c>
      <c r="D358" s="16">
        <v>0</v>
      </c>
      <c r="E358" s="16">
        <v>0</v>
      </c>
      <c r="F358" s="16">
        <v>0</v>
      </c>
      <c r="G358" s="16">
        <v>0</v>
      </c>
      <c r="H358" s="16">
        <v>0</v>
      </c>
      <c r="I358" s="16">
        <v>0</v>
      </c>
      <c r="J358" s="16">
        <v>0</v>
      </c>
      <c r="K358" s="16">
        <v>0</v>
      </c>
      <c r="L358" s="16">
        <v>0</v>
      </c>
      <c r="M358" s="16">
        <v>0</v>
      </c>
      <c r="N358" s="17">
        <f t="shared" si="20"/>
        <v>0</v>
      </c>
    </row>
    <row r="359" spans="1:14" x14ac:dyDescent="0.2">
      <c r="A359" s="9" t="s">
        <v>276</v>
      </c>
      <c r="B359" s="16">
        <v>0</v>
      </c>
      <c r="C359" s="16">
        <v>0</v>
      </c>
      <c r="D359" s="16">
        <v>0</v>
      </c>
      <c r="E359" s="16">
        <v>0</v>
      </c>
      <c r="F359" s="16">
        <v>0</v>
      </c>
      <c r="G359" s="16">
        <v>0</v>
      </c>
      <c r="H359" s="16">
        <v>0</v>
      </c>
      <c r="I359" s="16">
        <v>0</v>
      </c>
      <c r="J359" s="16">
        <v>0</v>
      </c>
      <c r="K359" s="16">
        <v>0</v>
      </c>
      <c r="L359" s="16">
        <v>0</v>
      </c>
      <c r="M359" s="16">
        <v>0</v>
      </c>
      <c r="N359" s="17">
        <f t="shared" si="20"/>
        <v>0</v>
      </c>
    </row>
    <row r="360" spans="1:14" x14ac:dyDescent="0.2">
      <c r="A360" s="9" t="s">
        <v>277</v>
      </c>
      <c r="B360" s="16">
        <v>0</v>
      </c>
      <c r="C360" s="16">
        <v>0</v>
      </c>
      <c r="D360" s="16">
        <v>0</v>
      </c>
      <c r="E360" s="16">
        <v>0</v>
      </c>
      <c r="F360" s="16">
        <v>0</v>
      </c>
      <c r="G360" s="16">
        <v>0</v>
      </c>
      <c r="H360" s="16">
        <v>0</v>
      </c>
      <c r="I360" s="16">
        <v>0</v>
      </c>
      <c r="J360" s="16">
        <v>0</v>
      </c>
      <c r="K360" s="16">
        <v>0</v>
      </c>
      <c r="L360" s="16">
        <v>0</v>
      </c>
      <c r="M360" s="16">
        <v>0</v>
      </c>
      <c r="N360" s="17">
        <f t="shared" si="20"/>
        <v>0</v>
      </c>
    </row>
    <row r="361" spans="1:14" x14ac:dyDescent="0.2">
      <c r="A361" s="12" t="s">
        <v>508</v>
      </c>
      <c r="B361" s="20">
        <v>0</v>
      </c>
      <c r="C361" s="20">
        <v>0</v>
      </c>
      <c r="D361" s="20">
        <v>0</v>
      </c>
      <c r="E361" s="20">
        <v>0</v>
      </c>
      <c r="F361" s="20">
        <v>0</v>
      </c>
      <c r="G361" s="20">
        <v>0</v>
      </c>
      <c r="H361" s="20">
        <v>0</v>
      </c>
      <c r="I361" s="20">
        <v>0</v>
      </c>
      <c r="J361" s="20">
        <v>0</v>
      </c>
      <c r="K361" s="20">
        <v>0</v>
      </c>
      <c r="L361" s="20">
        <v>0</v>
      </c>
      <c r="M361" s="20">
        <v>0</v>
      </c>
      <c r="N361" s="11">
        <f>SUM(B361:M361)</f>
        <v>0</v>
      </c>
    </row>
    <row r="362" spans="1:14" x14ac:dyDescent="0.2">
      <c r="A362" s="9" t="s">
        <v>278</v>
      </c>
      <c r="B362" s="16">
        <v>0</v>
      </c>
      <c r="C362" s="16">
        <v>0</v>
      </c>
      <c r="D362" s="16">
        <v>0</v>
      </c>
      <c r="E362" s="16">
        <v>0</v>
      </c>
      <c r="F362" s="16">
        <v>0</v>
      </c>
      <c r="G362" s="16">
        <v>0</v>
      </c>
      <c r="H362" s="16">
        <v>0</v>
      </c>
      <c r="I362" s="16">
        <v>0</v>
      </c>
      <c r="J362" s="16">
        <v>0</v>
      </c>
      <c r="K362" s="16">
        <v>0</v>
      </c>
      <c r="L362" s="16">
        <v>0</v>
      </c>
      <c r="M362" s="16">
        <v>0</v>
      </c>
      <c r="N362" s="17">
        <f t="shared" ref="N362:N385" si="21">SUM(B362:M362)</f>
        <v>0</v>
      </c>
    </row>
    <row r="363" spans="1:14" x14ac:dyDescent="0.2">
      <c r="A363" s="9" t="s">
        <v>279</v>
      </c>
      <c r="B363" s="16">
        <v>0</v>
      </c>
      <c r="C363" s="16">
        <v>0</v>
      </c>
      <c r="D363" s="16">
        <v>0</v>
      </c>
      <c r="E363" s="16">
        <v>0</v>
      </c>
      <c r="F363" s="16">
        <v>0</v>
      </c>
      <c r="G363" s="16">
        <v>0</v>
      </c>
      <c r="H363" s="16">
        <v>0</v>
      </c>
      <c r="I363" s="16">
        <v>0</v>
      </c>
      <c r="J363" s="16">
        <v>0</v>
      </c>
      <c r="K363" s="16">
        <v>0</v>
      </c>
      <c r="L363" s="16">
        <v>0</v>
      </c>
      <c r="M363" s="16">
        <v>0</v>
      </c>
      <c r="N363" s="17">
        <f t="shared" si="21"/>
        <v>0</v>
      </c>
    </row>
    <row r="364" spans="1:14" x14ac:dyDescent="0.2">
      <c r="A364" s="9" t="s">
        <v>280</v>
      </c>
      <c r="B364" s="16">
        <v>0</v>
      </c>
      <c r="C364" s="16">
        <v>0</v>
      </c>
      <c r="D364" s="16">
        <v>0</v>
      </c>
      <c r="E364" s="16">
        <v>0</v>
      </c>
      <c r="F364" s="16">
        <v>0</v>
      </c>
      <c r="G364" s="16">
        <v>0</v>
      </c>
      <c r="H364" s="16">
        <v>0</v>
      </c>
      <c r="I364" s="16">
        <v>0</v>
      </c>
      <c r="J364" s="16">
        <v>0</v>
      </c>
      <c r="K364" s="16">
        <v>0</v>
      </c>
      <c r="L364" s="16">
        <v>0</v>
      </c>
      <c r="M364" s="16">
        <v>0</v>
      </c>
      <c r="N364" s="17">
        <f t="shared" si="21"/>
        <v>0</v>
      </c>
    </row>
    <row r="365" spans="1:14" x14ac:dyDescent="0.2">
      <c r="A365" s="9" t="s">
        <v>281</v>
      </c>
      <c r="B365" s="16">
        <v>0</v>
      </c>
      <c r="C365" s="16">
        <v>0</v>
      </c>
      <c r="D365" s="16">
        <v>0</v>
      </c>
      <c r="E365" s="16">
        <v>0</v>
      </c>
      <c r="F365" s="16">
        <v>0</v>
      </c>
      <c r="G365" s="16">
        <v>0</v>
      </c>
      <c r="H365" s="16">
        <v>0</v>
      </c>
      <c r="I365" s="16">
        <v>0</v>
      </c>
      <c r="J365" s="16">
        <v>0</v>
      </c>
      <c r="K365" s="16">
        <v>0</v>
      </c>
      <c r="L365" s="16">
        <v>0</v>
      </c>
      <c r="M365" s="16">
        <v>0</v>
      </c>
      <c r="N365" s="17">
        <f t="shared" si="21"/>
        <v>0</v>
      </c>
    </row>
    <row r="366" spans="1:14" x14ac:dyDescent="0.2">
      <c r="A366" s="9" t="s">
        <v>282</v>
      </c>
      <c r="B366" s="16">
        <v>58432</v>
      </c>
      <c r="C366" s="16">
        <v>150728</v>
      </c>
      <c r="D366" s="16">
        <v>90719</v>
      </c>
      <c r="E366" s="16">
        <v>48389</v>
      </c>
      <c r="F366" s="16">
        <v>79016</v>
      </c>
      <c r="G366" s="16">
        <v>58017</v>
      </c>
      <c r="H366" s="16">
        <v>55195</v>
      </c>
      <c r="I366" s="16">
        <v>54863</v>
      </c>
      <c r="J366" s="16">
        <v>53037</v>
      </c>
      <c r="K366" s="16">
        <v>82834</v>
      </c>
      <c r="L366" s="16">
        <v>52539</v>
      </c>
      <c r="M366" s="16">
        <v>51045</v>
      </c>
      <c r="N366" s="17">
        <f t="shared" si="21"/>
        <v>834814</v>
      </c>
    </row>
    <row r="367" spans="1:14" x14ac:dyDescent="0.2">
      <c r="A367" s="9" t="s">
        <v>283</v>
      </c>
      <c r="B367" s="16">
        <v>0</v>
      </c>
      <c r="C367" s="16">
        <v>0</v>
      </c>
      <c r="D367" s="16">
        <v>0</v>
      </c>
      <c r="E367" s="16">
        <v>0</v>
      </c>
      <c r="F367" s="16">
        <v>0</v>
      </c>
      <c r="G367" s="16">
        <v>0</v>
      </c>
      <c r="H367" s="16">
        <v>0</v>
      </c>
      <c r="I367" s="16">
        <v>0</v>
      </c>
      <c r="J367" s="16">
        <v>0</v>
      </c>
      <c r="K367" s="16">
        <v>0</v>
      </c>
      <c r="L367" s="16">
        <v>0</v>
      </c>
      <c r="M367" s="16">
        <v>0</v>
      </c>
      <c r="N367" s="17">
        <f t="shared" si="21"/>
        <v>0</v>
      </c>
    </row>
    <row r="368" spans="1:14" x14ac:dyDescent="0.2">
      <c r="A368" s="9" t="s">
        <v>284</v>
      </c>
      <c r="B368" s="16">
        <v>0</v>
      </c>
      <c r="C368" s="16">
        <v>0</v>
      </c>
      <c r="D368" s="16">
        <v>0</v>
      </c>
      <c r="E368" s="16">
        <v>0</v>
      </c>
      <c r="F368" s="16">
        <v>0</v>
      </c>
      <c r="G368" s="16">
        <v>0</v>
      </c>
      <c r="H368" s="16">
        <v>0</v>
      </c>
      <c r="I368" s="16">
        <v>0</v>
      </c>
      <c r="J368" s="16">
        <v>0</v>
      </c>
      <c r="K368" s="16">
        <v>0</v>
      </c>
      <c r="L368" s="16">
        <v>0</v>
      </c>
      <c r="M368" s="16">
        <v>0</v>
      </c>
      <c r="N368" s="17">
        <f t="shared" si="21"/>
        <v>0</v>
      </c>
    </row>
    <row r="369" spans="1:14" x14ac:dyDescent="0.2">
      <c r="A369" s="9" t="s">
        <v>285</v>
      </c>
      <c r="B369" s="16">
        <v>0</v>
      </c>
      <c r="C369" s="16">
        <v>0</v>
      </c>
      <c r="D369" s="16">
        <v>0</v>
      </c>
      <c r="E369" s="16">
        <v>0</v>
      </c>
      <c r="F369" s="16">
        <v>0</v>
      </c>
      <c r="G369" s="16">
        <v>0</v>
      </c>
      <c r="H369" s="16">
        <v>0</v>
      </c>
      <c r="I369" s="16">
        <v>0</v>
      </c>
      <c r="J369" s="16">
        <v>0</v>
      </c>
      <c r="K369" s="16">
        <v>0</v>
      </c>
      <c r="L369" s="16">
        <v>0</v>
      </c>
      <c r="M369" s="16">
        <v>0</v>
      </c>
      <c r="N369" s="17">
        <f t="shared" si="21"/>
        <v>0</v>
      </c>
    </row>
    <row r="370" spans="1:14" x14ac:dyDescent="0.2">
      <c r="A370" s="9" t="s">
        <v>286</v>
      </c>
      <c r="B370" s="16">
        <v>0</v>
      </c>
      <c r="C370" s="16">
        <v>0</v>
      </c>
      <c r="D370" s="16">
        <v>0</v>
      </c>
      <c r="E370" s="16">
        <v>0</v>
      </c>
      <c r="F370" s="16">
        <v>0</v>
      </c>
      <c r="G370" s="16">
        <v>0</v>
      </c>
      <c r="H370" s="16">
        <v>0</v>
      </c>
      <c r="I370" s="16">
        <v>0</v>
      </c>
      <c r="J370" s="16">
        <v>0</v>
      </c>
      <c r="K370" s="16">
        <v>0</v>
      </c>
      <c r="L370" s="16">
        <v>0</v>
      </c>
      <c r="M370" s="16">
        <v>0</v>
      </c>
      <c r="N370" s="17">
        <f t="shared" si="21"/>
        <v>0</v>
      </c>
    </row>
    <row r="371" spans="1:14" x14ac:dyDescent="0.2">
      <c r="A371" s="9" t="s">
        <v>287</v>
      </c>
      <c r="B371" s="16">
        <v>0</v>
      </c>
      <c r="C371" s="16">
        <v>0</v>
      </c>
      <c r="D371" s="16">
        <v>0</v>
      </c>
      <c r="E371" s="16">
        <v>0</v>
      </c>
      <c r="F371" s="16">
        <v>0</v>
      </c>
      <c r="G371" s="16">
        <v>0</v>
      </c>
      <c r="H371" s="16">
        <v>0</v>
      </c>
      <c r="I371" s="16">
        <v>0</v>
      </c>
      <c r="J371" s="16">
        <v>0</v>
      </c>
      <c r="K371" s="16">
        <v>0</v>
      </c>
      <c r="L371" s="16">
        <v>0</v>
      </c>
      <c r="M371" s="16">
        <v>0</v>
      </c>
      <c r="N371" s="17">
        <f t="shared" si="21"/>
        <v>0</v>
      </c>
    </row>
    <row r="372" spans="1:14" x14ac:dyDescent="0.2">
      <c r="A372" s="9" t="s">
        <v>288</v>
      </c>
      <c r="B372" s="16">
        <v>0</v>
      </c>
      <c r="C372" s="16">
        <v>0</v>
      </c>
      <c r="D372" s="16">
        <v>0</v>
      </c>
      <c r="E372" s="16">
        <v>0</v>
      </c>
      <c r="F372" s="16">
        <v>0</v>
      </c>
      <c r="G372" s="16">
        <v>0</v>
      </c>
      <c r="H372" s="16">
        <v>0</v>
      </c>
      <c r="I372" s="16">
        <v>0</v>
      </c>
      <c r="J372" s="16">
        <v>0</v>
      </c>
      <c r="K372" s="16">
        <v>0</v>
      </c>
      <c r="L372" s="16">
        <v>0</v>
      </c>
      <c r="M372" s="16">
        <v>0</v>
      </c>
      <c r="N372" s="17">
        <f t="shared" si="21"/>
        <v>0</v>
      </c>
    </row>
    <row r="373" spans="1:14" x14ac:dyDescent="0.2">
      <c r="A373" s="9" t="s">
        <v>289</v>
      </c>
      <c r="B373" s="16">
        <v>0</v>
      </c>
      <c r="C373" s="16">
        <v>0</v>
      </c>
      <c r="D373" s="16">
        <v>0</v>
      </c>
      <c r="E373" s="16">
        <v>0</v>
      </c>
      <c r="F373" s="16">
        <v>0</v>
      </c>
      <c r="G373" s="16">
        <v>0</v>
      </c>
      <c r="H373" s="16">
        <v>0</v>
      </c>
      <c r="I373" s="16">
        <v>0</v>
      </c>
      <c r="J373" s="16">
        <v>0</v>
      </c>
      <c r="K373" s="16">
        <v>0</v>
      </c>
      <c r="L373" s="16">
        <v>0</v>
      </c>
      <c r="M373" s="16">
        <v>0</v>
      </c>
      <c r="N373" s="17">
        <f t="shared" si="21"/>
        <v>0</v>
      </c>
    </row>
    <row r="374" spans="1:14" x14ac:dyDescent="0.2">
      <c r="A374" s="9" t="s">
        <v>290</v>
      </c>
      <c r="B374" s="16">
        <v>0</v>
      </c>
      <c r="C374" s="16">
        <v>0</v>
      </c>
      <c r="D374" s="16">
        <v>0</v>
      </c>
      <c r="E374" s="16">
        <v>0</v>
      </c>
      <c r="F374" s="16">
        <v>0</v>
      </c>
      <c r="G374" s="16">
        <v>0</v>
      </c>
      <c r="H374" s="16">
        <v>0</v>
      </c>
      <c r="I374" s="16">
        <v>0</v>
      </c>
      <c r="J374" s="16">
        <v>0</v>
      </c>
      <c r="K374" s="16">
        <v>0</v>
      </c>
      <c r="L374" s="16">
        <v>0</v>
      </c>
      <c r="M374" s="16">
        <v>0</v>
      </c>
      <c r="N374" s="17">
        <f t="shared" si="21"/>
        <v>0</v>
      </c>
    </row>
    <row r="375" spans="1:14" x14ac:dyDescent="0.2">
      <c r="A375" s="9" t="s">
        <v>291</v>
      </c>
      <c r="B375" s="16">
        <v>0</v>
      </c>
      <c r="C375" s="16">
        <v>0</v>
      </c>
      <c r="D375" s="16">
        <v>0</v>
      </c>
      <c r="E375" s="16">
        <v>0</v>
      </c>
      <c r="F375" s="16">
        <v>0</v>
      </c>
      <c r="G375" s="16">
        <v>0</v>
      </c>
      <c r="H375" s="16">
        <v>0</v>
      </c>
      <c r="I375" s="16">
        <v>0</v>
      </c>
      <c r="J375" s="16">
        <v>0</v>
      </c>
      <c r="K375" s="16">
        <v>0</v>
      </c>
      <c r="L375" s="16">
        <v>0</v>
      </c>
      <c r="M375" s="16">
        <v>0</v>
      </c>
      <c r="N375" s="17">
        <f t="shared" si="21"/>
        <v>0</v>
      </c>
    </row>
    <row r="376" spans="1:14" x14ac:dyDescent="0.2">
      <c r="A376" s="9" t="s">
        <v>292</v>
      </c>
      <c r="B376" s="16">
        <v>0</v>
      </c>
      <c r="C376" s="16">
        <v>0</v>
      </c>
      <c r="D376" s="16">
        <v>0</v>
      </c>
      <c r="E376" s="16">
        <v>0</v>
      </c>
      <c r="F376" s="16">
        <v>0</v>
      </c>
      <c r="G376" s="16">
        <v>0</v>
      </c>
      <c r="H376" s="16">
        <v>0</v>
      </c>
      <c r="I376" s="16">
        <v>0</v>
      </c>
      <c r="J376" s="16">
        <v>0</v>
      </c>
      <c r="K376" s="16">
        <v>0</v>
      </c>
      <c r="L376" s="16">
        <v>0</v>
      </c>
      <c r="M376" s="16">
        <v>0</v>
      </c>
      <c r="N376" s="17">
        <f t="shared" si="21"/>
        <v>0</v>
      </c>
    </row>
    <row r="377" spans="1:14" x14ac:dyDescent="0.2">
      <c r="A377" s="9" t="s">
        <v>293</v>
      </c>
      <c r="B377" s="16">
        <v>0</v>
      </c>
      <c r="C377" s="16">
        <v>0</v>
      </c>
      <c r="D377" s="16">
        <v>0</v>
      </c>
      <c r="E377" s="16">
        <v>0</v>
      </c>
      <c r="F377" s="16">
        <v>0</v>
      </c>
      <c r="G377" s="16">
        <v>0</v>
      </c>
      <c r="H377" s="16">
        <v>0</v>
      </c>
      <c r="I377" s="16">
        <v>0</v>
      </c>
      <c r="J377" s="16">
        <v>0</v>
      </c>
      <c r="K377" s="16">
        <v>0</v>
      </c>
      <c r="L377" s="16">
        <v>0</v>
      </c>
      <c r="M377" s="16">
        <v>0</v>
      </c>
      <c r="N377" s="17">
        <f t="shared" si="21"/>
        <v>0</v>
      </c>
    </row>
    <row r="378" spans="1:14" x14ac:dyDescent="0.2">
      <c r="A378" s="9" t="s">
        <v>294</v>
      </c>
      <c r="B378" s="16">
        <v>0</v>
      </c>
      <c r="C378" s="16">
        <v>0</v>
      </c>
      <c r="D378" s="16">
        <v>0</v>
      </c>
      <c r="E378" s="16">
        <v>0</v>
      </c>
      <c r="F378" s="16">
        <v>0</v>
      </c>
      <c r="G378" s="16">
        <v>0</v>
      </c>
      <c r="H378" s="16">
        <v>0</v>
      </c>
      <c r="I378" s="16">
        <v>0</v>
      </c>
      <c r="J378" s="16">
        <v>0</v>
      </c>
      <c r="K378" s="16">
        <v>0</v>
      </c>
      <c r="L378" s="16">
        <v>0</v>
      </c>
      <c r="M378" s="16">
        <v>0</v>
      </c>
      <c r="N378" s="17">
        <f t="shared" si="21"/>
        <v>0</v>
      </c>
    </row>
    <row r="379" spans="1:14" x14ac:dyDescent="0.2">
      <c r="A379" s="9" t="s">
        <v>295</v>
      </c>
      <c r="B379" s="16">
        <v>0</v>
      </c>
      <c r="C379" s="16">
        <v>0</v>
      </c>
      <c r="D379" s="16">
        <v>0</v>
      </c>
      <c r="E379" s="16">
        <v>0</v>
      </c>
      <c r="F379" s="16">
        <v>0</v>
      </c>
      <c r="G379" s="16">
        <v>0</v>
      </c>
      <c r="H379" s="16">
        <v>0</v>
      </c>
      <c r="I379" s="16">
        <v>0</v>
      </c>
      <c r="J379" s="16">
        <v>0</v>
      </c>
      <c r="K379" s="16">
        <v>0</v>
      </c>
      <c r="L379" s="16">
        <v>0</v>
      </c>
      <c r="M379" s="16">
        <v>0</v>
      </c>
      <c r="N379" s="17">
        <f t="shared" si="21"/>
        <v>0</v>
      </c>
    </row>
    <row r="380" spans="1:14" x14ac:dyDescent="0.2">
      <c r="A380" s="9" t="s">
        <v>392</v>
      </c>
      <c r="B380" s="16">
        <v>0</v>
      </c>
      <c r="C380" s="16">
        <v>0</v>
      </c>
      <c r="D380" s="16">
        <v>0</v>
      </c>
      <c r="E380" s="16">
        <v>0</v>
      </c>
      <c r="F380" s="16">
        <v>0</v>
      </c>
      <c r="G380" s="16">
        <v>0</v>
      </c>
      <c r="H380" s="16">
        <v>0</v>
      </c>
      <c r="I380" s="16">
        <v>0</v>
      </c>
      <c r="J380" s="16">
        <v>0</v>
      </c>
      <c r="K380" s="16">
        <v>0</v>
      </c>
      <c r="L380" s="16">
        <v>0</v>
      </c>
      <c r="M380" s="16">
        <v>0</v>
      </c>
      <c r="N380" s="17">
        <f t="shared" si="21"/>
        <v>0</v>
      </c>
    </row>
    <row r="381" spans="1:14" x14ac:dyDescent="0.2">
      <c r="A381" s="15" t="s">
        <v>398</v>
      </c>
      <c r="B381" s="16">
        <v>0</v>
      </c>
      <c r="C381" s="16">
        <v>0</v>
      </c>
      <c r="D381" s="16">
        <v>0</v>
      </c>
      <c r="E381" s="16">
        <v>0</v>
      </c>
      <c r="F381" s="16">
        <v>0</v>
      </c>
      <c r="G381" s="16">
        <v>0</v>
      </c>
      <c r="H381" s="16">
        <v>0</v>
      </c>
      <c r="I381" s="16">
        <v>0</v>
      </c>
      <c r="J381" s="16">
        <v>0</v>
      </c>
      <c r="K381" s="16">
        <v>0</v>
      </c>
      <c r="L381" s="16">
        <v>0</v>
      </c>
      <c r="M381" s="16">
        <v>0</v>
      </c>
      <c r="N381" s="17">
        <f t="shared" si="21"/>
        <v>0</v>
      </c>
    </row>
    <row r="382" spans="1:14" x14ac:dyDescent="0.2">
      <c r="A382" s="9" t="s">
        <v>296</v>
      </c>
      <c r="B382" s="16">
        <v>0</v>
      </c>
      <c r="C382" s="16">
        <v>0</v>
      </c>
      <c r="D382" s="16">
        <v>0</v>
      </c>
      <c r="E382" s="16">
        <v>0</v>
      </c>
      <c r="F382" s="16">
        <v>0</v>
      </c>
      <c r="G382" s="16">
        <v>0</v>
      </c>
      <c r="H382" s="16">
        <v>0</v>
      </c>
      <c r="I382" s="16">
        <v>0</v>
      </c>
      <c r="J382" s="16">
        <v>0</v>
      </c>
      <c r="K382" s="16">
        <v>0</v>
      </c>
      <c r="L382" s="16">
        <v>0</v>
      </c>
      <c r="M382" s="16">
        <v>0</v>
      </c>
      <c r="N382" s="17">
        <f t="shared" si="21"/>
        <v>0</v>
      </c>
    </row>
    <row r="383" spans="1:14" x14ac:dyDescent="0.2">
      <c r="A383" s="9" t="s">
        <v>297</v>
      </c>
      <c r="B383" s="16">
        <v>0</v>
      </c>
      <c r="C383" s="16">
        <v>0</v>
      </c>
      <c r="D383" s="16">
        <v>0</v>
      </c>
      <c r="E383" s="16">
        <v>0</v>
      </c>
      <c r="F383" s="16">
        <v>0</v>
      </c>
      <c r="G383" s="16">
        <v>0</v>
      </c>
      <c r="H383" s="16">
        <v>0</v>
      </c>
      <c r="I383" s="16">
        <v>0</v>
      </c>
      <c r="J383" s="16">
        <v>0</v>
      </c>
      <c r="K383" s="16">
        <v>0</v>
      </c>
      <c r="L383" s="16">
        <v>0</v>
      </c>
      <c r="M383" s="16">
        <v>0</v>
      </c>
      <c r="N383" s="17">
        <f t="shared" si="21"/>
        <v>0</v>
      </c>
    </row>
    <row r="384" spans="1:14" x14ac:dyDescent="0.2">
      <c r="A384" s="9" t="s">
        <v>298</v>
      </c>
      <c r="B384" s="16">
        <v>0</v>
      </c>
      <c r="C384" s="16">
        <v>0</v>
      </c>
      <c r="D384" s="16">
        <v>0</v>
      </c>
      <c r="E384" s="16">
        <v>0</v>
      </c>
      <c r="F384" s="16">
        <v>0</v>
      </c>
      <c r="G384" s="16">
        <v>0</v>
      </c>
      <c r="H384" s="16">
        <v>0</v>
      </c>
      <c r="I384" s="16">
        <v>0</v>
      </c>
      <c r="J384" s="16">
        <v>0</v>
      </c>
      <c r="K384" s="16">
        <v>0</v>
      </c>
      <c r="L384" s="16">
        <v>0</v>
      </c>
      <c r="M384" s="16">
        <v>0</v>
      </c>
      <c r="N384" s="17">
        <f t="shared" si="21"/>
        <v>0</v>
      </c>
    </row>
    <row r="385" spans="1:14" x14ac:dyDescent="0.2">
      <c r="A385" s="9" t="s">
        <v>299</v>
      </c>
      <c r="B385" s="16">
        <v>0</v>
      </c>
      <c r="C385" s="16">
        <v>0</v>
      </c>
      <c r="D385" s="16">
        <v>0</v>
      </c>
      <c r="E385" s="16">
        <v>0</v>
      </c>
      <c r="F385" s="16">
        <v>0</v>
      </c>
      <c r="G385" s="16">
        <v>0</v>
      </c>
      <c r="H385" s="16">
        <v>0</v>
      </c>
      <c r="I385" s="16">
        <v>0</v>
      </c>
      <c r="J385" s="16">
        <v>0</v>
      </c>
      <c r="K385" s="16">
        <v>0</v>
      </c>
      <c r="L385" s="16">
        <v>0</v>
      </c>
      <c r="M385" s="16">
        <v>0</v>
      </c>
      <c r="N385" s="17">
        <f t="shared" si="21"/>
        <v>0</v>
      </c>
    </row>
    <row r="386" spans="1:14" x14ac:dyDescent="0.2">
      <c r="A386" s="12" t="s">
        <v>509</v>
      </c>
      <c r="B386" s="20">
        <v>0</v>
      </c>
      <c r="C386" s="20">
        <v>0</v>
      </c>
      <c r="D386" s="20">
        <v>0</v>
      </c>
      <c r="E386" s="20">
        <v>0</v>
      </c>
      <c r="F386" s="20">
        <v>0</v>
      </c>
      <c r="G386" s="20">
        <v>0</v>
      </c>
      <c r="H386" s="20">
        <v>0</v>
      </c>
      <c r="I386" s="20">
        <v>0</v>
      </c>
      <c r="J386" s="20">
        <v>0</v>
      </c>
      <c r="K386" s="20">
        <v>0</v>
      </c>
      <c r="L386" s="20">
        <v>0</v>
      </c>
      <c r="M386" s="20">
        <v>0</v>
      </c>
      <c r="N386" s="11">
        <f>SUM(B386:M386)</f>
        <v>0</v>
      </c>
    </row>
    <row r="387" spans="1:14" x14ac:dyDescent="0.2">
      <c r="A387" s="9" t="s">
        <v>300</v>
      </c>
      <c r="B387" s="16">
        <v>0</v>
      </c>
      <c r="C387" s="16">
        <v>0</v>
      </c>
      <c r="D387" s="16">
        <v>0</v>
      </c>
      <c r="E387" s="16">
        <v>0</v>
      </c>
      <c r="F387" s="16">
        <v>0</v>
      </c>
      <c r="G387" s="16">
        <v>0</v>
      </c>
      <c r="H387" s="16">
        <v>0</v>
      </c>
      <c r="I387" s="16">
        <v>0</v>
      </c>
      <c r="J387" s="16">
        <v>0</v>
      </c>
      <c r="K387" s="16">
        <v>0</v>
      </c>
      <c r="L387" s="16">
        <v>0</v>
      </c>
      <c r="M387" s="16">
        <v>0</v>
      </c>
      <c r="N387" s="17">
        <f t="shared" ref="N387:N403" si="22">SUM(B387:M387)</f>
        <v>0</v>
      </c>
    </row>
    <row r="388" spans="1:14" x14ac:dyDescent="0.2">
      <c r="A388" s="9" t="s">
        <v>301</v>
      </c>
      <c r="B388" s="16">
        <v>0</v>
      </c>
      <c r="C388" s="16">
        <v>0</v>
      </c>
      <c r="D388" s="16">
        <v>0</v>
      </c>
      <c r="E388" s="16">
        <v>0</v>
      </c>
      <c r="F388" s="16">
        <v>0</v>
      </c>
      <c r="G388" s="16">
        <v>0</v>
      </c>
      <c r="H388" s="16">
        <v>0</v>
      </c>
      <c r="I388" s="16">
        <v>0</v>
      </c>
      <c r="J388" s="16">
        <v>0</v>
      </c>
      <c r="K388" s="16">
        <v>0</v>
      </c>
      <c r="L388" s="16">
        <v>0</v>
      </c>
      <c r="M388" s="16">
        <v>0</v>
      </c>
      <c r="N388" s="17">
        <f t="shared" si="22"/>
        <v>0</v>
      </c>
    </row>
    <row r="389" spans="1:14" x14ac:dyDescent="0.2">
      <c r="A389" s="9" t="s">
        <v>302</v>
      </c>
      <c r="B389" s="16">
        <v>0</v>
      </c>
      <c r="C389" s="16">
        <v>0</v>
      </c>
      <c r="D389" s="16">
        <v>0</v>
      </c>
      <c r="E389" s="16">
        <v>0</v>
      </c>
      <c r="F389" s="16">
        <v>0</v>
      </c>
      <c r="G389" s="16">
        <v>0</v>
      </c>
      <c r="H389" s="16">
        <v>0</v>
      </c>
      <c r="I389" s="16">
        <v>0</v>
      </c>
      <c r="J389" s="16">
        <v>0</v>
      </c>
      <c r="K389" s="16">
        <v>0</v>
      </c>
      <c r="L389" s="16">
        <v>0</v>
      </c>
      <c r="M389" s="16">
        <v>0</v>
      </c>
      <c r="N389" s="17">
        <f t="shared" si="22"/>
        <v>0</v>
      </c>
    </row>
    <row r="390" spans="1:14" x14ac:dyDescent="0.2">
      <c r="A390" s="9" t="s">
        <v>303</v>
      </c>
      <c r="B390" s="16">
        <v>0</v>
      </c>
      <c r="C390" s="16">
        <v>0</v>
      </c>
      <c r="D390" s="16">
        <v>0</v>
      </c>
      <c r="E390" s="16">
        <v>0</v>
      </c>
      <c r="F390" s="16">
        <v>0</v>
      </c>
      <c r="G390" s="16">
        <v>0</v>
      </c>
      <c r="H390" s="16">
        <v>0</v>
      </c>
      <c r="I390" s="16">
        <v>0</v>
      </c>
      <c r="J390" s="16">
        <v>0</v>
      </c>
      <c r="K390" s="16">
        <v>0</v>
      </c>
      <c r="L390" s="16">
        <v>0</v>
      </c>
      <c r="M390" s="16">
        <v>0</v>
      </c>
      <c r="N390" s="17">
        <f t="shared" si="22"/>
        <v>0</v>
      </c>
    </row>
    <row r="391" spans="1:14" x14ac:dyDescent="0.2">
      <c r="A391" s="9" t="s">
        <v>304</v>
      </c>
      <c r="B391" s="16">
        <v>0</v>
      </c>
      <c r="C391" s="16">
        <v>0</v>
      </c>
      <c r="D391" s="16">
        <v>0</v>
      </c>
      <c r="E391" s="16">
        <v>0</v>
      </c>
      <c r="F391" s="16">
        <v>0</v>
      </c>
      <c r="G391" s="16">
        <v>0</v>
      </c>
      <c r="H391" s="16">
        <v>0</v>
      </c>
      <c r="I391" s="16">
        <v>0</v>
      </c>
      <c r="J391" s="16">
        <v>0</v>
      </c>
      <c r="K391" s="16">
        <v>0</v>
      </c>
      <c r="L391" s="16">
        <v>0</v>
      </c>
      <c r="M391" s="16">
        <v>0</v>
      </c>
      <c r="N391" s="17">
        <f t="shared" si="22"/>
        <v>0</v>
      </c>
    </row>
    <row r="392" spans="1:14" x14ac:dyDescent="0.2">
      <c r="A392" s="9" t="s">
        <v>305</v>
      </c>
      <c r="B392" s="16">
        <v>0</v>
      </c>
      <c r="C392" s="16">
        <v>0</v>
      </c>
      <c r="D392" s="16">
        <v>0</v>
      </c>
      <c r="E392" s="16">
        <v>0</v>
      </c>
      <c r="F392" s="16">
        <v>0</v>
      </c>
      <c r="G392" s="16">
        <v>0</v>
      </c>
      <c r="H392" s="16">
        <v>0</v>
      </c>
      <c r="I392" s="16">
        <v>0</v>
      </c>
      <c r="J392" s="16">
        <v>0</v>
      </c>
      <c r="K392" s="16">
        <v>0</v>
      </c>
      <c r="L392" s="16">
        <v>0</v>
      </c>
      <c r="M392" s="16">
        <v>0</v>
      </c>
      <c r="N392" s="17">
        <f t="shared" si="22"/>
        <v>0</v>
      </c>
    </row>
    <row r="393" spans="1:14" x14ac:dyDescent="0.2">
      <c r="A393" s="9" t="s">
        <v>306</v>
      </c>
      <c r="B393" s="16">
        <v>0</v>
      </c>
      <c r="C393" s="16">
        <v>0</v>
      </c>
      <c r="D393" s="16">
        <v>0</v>
      </c>
      <c r="E393" s="16">
        <v>0</v>
      </c>
      <c r="F393" s="16">
        <v>0</v>
      </c>
      <c r="G393" s="16">
        <v>0</v>
      </c>
      <c r="H393" s="16">
        <v>0</v>
      </c>
      <c r="I393" s="16">
        <v>0</v>
      </c>
      <c r="J393" s="16">
        <v>0</v>
      </c>
      <c r="K393" s="16">
        <v>0</v>
      </c>
      <c r="L393" s="16">
        <v>0</v>
      </c>
      <c r="M393" s="16">
        <v>0</v>
      </c>
      <c r="N393" s="17">
        <f t="shared" si="22"/>
        <v>0</v>
      </c>
    </row>
    <row r="394" spans="1:14" x14ac:dyDescent="0.2">
      <c r="A394" s="9" t="s">
        <v>307</v>
      </c>
      <c r="B394" s="16">
        <v>163178</v>
      </c>
      <c r="C394" s="16">
        <v>146827</v>
      </c>
      <c r="D394" s="16">
        <v>92711</v>
      </c>
      <c r="E394" s="16">
        <v>107817</v>
      </c>
      <c r="F394" s="16">
        <v>182517</v>
      </c>
      <c r="G394" s="16">
        <v>125496</v>
      </c>
      <c r="H394" s="16">
        <v>119769</v>
      </c>
      <c r="I394" s="16">
        <v>105244</v>
      </c>
      <c r="J394" s="16">
        <v>97608</v>
      </c>
      <c r="K394" s="16">
        <v>120018</v>
      </c>
      <c r="L394" s="16">
        <v>83415</v>
      </c>
      <c r="M394" s="16">
        <v>135290</v>
      </c>
      <c r="N394" s="17">
        <f t="shared" si="22"/>
        <v>1479890</v>
      </c>
    </row>
    <row r="395" spans="1:14" x14ac:dyDescent="0.2">
      <c r="A395" s="9" t="s">
        <v>308</v>
      </c>
      <c r="B395" s="16">
        <v>0</v>
      </c>
      <c r="C395" s="16">
        <v>0</v>
      </c>
      <c r="D395" s="16">
        <v>0</v>
      </c>
      <c r="E395" s="16">
        <v>0</v>
      </c>
      <c r="F395" s="16">
        <v>0</v>
      </c>
      <c r="G395" s="16">
        <v>0</v>
      </c>
      <c r="H395" s="16">
        <v>0</v>
      </c>
      <c r="I395" s="16">
        <v>0</v>
      </c>
      <c r="J395" s="16">
        <v>0</v>
      </c>
      <c r="K395" s="16">
        <v>0</v>
      </c>
      <c r="L395" s="16">
        <v>0</v>
      </c>
      <c r="M395" s="16">
        <v>0</v>
      </c>
      <c r="N395" s="17">
        <f t="shared" si="22"/>
        <v>0</v>
      </c>
    </row>
    <row r="396" spans="1:14" x14ac:dyDescent="0.2">
      <c r="A396" s="9" t="s">
        <v>309</v>
      </c>
      <c r="B396" s="16">
        <v>0</v>
      </c>
      <c r="C396" s="16">
        <v>0</v>
      </c>
      <c r="D396" s="16">
        <v>0</v>
      </c>
      <c r="E396" s="16">
        <v>0</v>
      </c>
      <c r="F396" s="16">
        <v>0</v>
      </c>
      <c r="G396" s="16">
        <v>0</v>
      </c>
      <c r="H396" s="16">
        <v>0</v>
      </c>
      <c r="I396" s="16">
        <v>0</v>
      </c>
      <c r="J396" s="16">
        <v>0</v>
      </c>
      <c r="K396" s="16">
        <v>0</v>
      </c>
      <c r="L396" s="16">
        <v>0</v>
      </c>
      <c r="M396" s="16">
        <v>0</v>
      </c>
      <c r="N396" s="17">
        <f t="shared" si="22"/>
        <v>0</v>
      </c>
    </row>
    <row r="397" spans="1:14" x14ac:dyDescent="0.2">
      <c r="A397" s="9" t="s">
        <v>310</v>
      </c>
      <c r="B397" s="16">
        <v>0</v>
      </c>
      <c r="C397" s="16">
        <v>0</v>
      </c>
      <c r="D397" s="16">
        <v>0</v>
      </c>
      <c r="E397" s="16">
        <v>0</v>
      </c>
      <c r="F397" s="16">
        <v>0</v>
      </c>
      <c r="G397" s="16">
        <v>0</v>
      </c>
      <c r="H397" s="16">
        <v>0</v>
      </c>
      <c r="I397" s="16">
        <v>0</v>
      </c>
      <c r="J397" s="16">
        <v>0</v>
      </c>
      <c r="K397" s="16">
        <v>0</v>
      </c>
      <c r="L397" s="16">
        <v>0</v>
      </c>
      <c r="M397" s="16">
        <v>0</v>
      </c>
      <c r="N397" s="17">
        <f t="shared" si="22"/>
        <v>0</v>
      </c>
    </row>
    <row r="398" spans="1:14" x14ac:dyDescent="0.2">
      <c r="A398" s="9" t="s">
        <v>311</v>
      </c>
      <c r="B398" s="16">
        <v>0</v>
      </c>
      <c r="C398" s="16">
        <v>0</v>
      </c>
      <c r="D398" s="16">
        <v>0</v>
      </c>
      <c r="E398" s="16">
        <v>0</v>
      </c>
      <c r="F398" s="16">
        <v>0</v>
      </c>
      <c r="G398" s="16">
        <v>0</v>
      </c>
      <c r="H398" s="16">
        <v>0</v>
      </c>
      <c r="I398" s="16">
        <v>0</v>
      </c>
      <c r="J398" s="16">
        <v>0</v>
      </c>
      <c r="K398" s="16">
        <v>0</v>
      </c>
      <c r="L398" s="16">
        <v>0</v>
      </c>
      <c r="M398" s="16">
        <v>0</v>
      </c>
      <c r="N398" s="17">
        <f t="shared" si="22"/>
        <v>0</v>
      </c>
    </row>
    <row r="399" spans="1:14" x14ac:dyDescent="0.2">
      <c r="A399" s="9" t="s">
        <v>313</v>
      </c>
      <c r="B399" s="16">
        <v>0</v>
      </c>
      <c r="C399" s="16">
        <v>0</v>
      </c>
      <c r="D399" s="16">
        <v>0</v>
      </c>
      <c r="E399" s="16">
        <v>0</v>
      </c>
      <c r="F399" s="16">
        <v>0</v>
      </c>
      <c r="G399" s="16">
        <v>0</v>
      </c>
      <c r="H399" s="16">
        <v>0</v>
      </c>
      <c r="I399" s="16">
        <v>0</v>
      </c>
      <c r="J399" s="16">
        <v>0</v>
      </c>
      <c r="K399" s="16">
        <v>0</v>
      </c>
      <c r="L399" s="16">
        <v>0</v>
      </c>
      <c r="M399" s="16">
        <v>0</v>
      </c>
      <c r="N399" s="17">
        <f t="shared" si="22"/>
        <v>0</v>
      </c>
    </row>
    <row r="400" spans="1:14" x14ac:dyDescent="0.2">
      <c r="A400" s="15" t="s">
        <v>312</v>
      </c>
      <c r="B400" s="16">
        <v>105703.28000000001</v>
      </c>
      <c r="C400" s="16">
        <v>143514.50999999998</v>
      </c>
      <c r="D400" s="16">
        <v>117254.34</v>
      </c>
      <c r="E400" s="16">
        <v>118584.12</v>
      </c>
      <c r="F400" s="16">
        <v>119476.76999999999</v>
      </c>
      <c r="G400" s="16">
        <v>128958.66</v>
      </c>
      <c r="H400" s="16">
        <v>98174.77</v>
      </c>
      <c r="I400" s="16">
        <v>99069.040000000008</v>
      </c>
      <c r="J400" s="16">
        <v>152744.47</v>
      </c>
      <c r="K400" s="16">
        <v>113416.22000000002</v>
      </c>
      <c r="L400" s="16">
        <v>114375.48000000001</v>
      </c>
      <c r="M400" s="16">
        <v>132591.93</v>
      </c>
      <c r="N400" s="17">
        <f t="shared" si="22"/>
        <v>1443863.59</v>
      </c>
    </row>
    <row r="401" spans="1:14" x14ac:dyDescent="0.2">
      <c r="A401" s="9" t="s">
        <v>314</v>
      </c>
      <c r="B401" s="16">
        <v>0</v>
      </c>
      <c r="C401" s="16">
        <v>0</v>
      </c>
      <c r="D401" s="16">
        <v>0</v>
      </c>
      <c r="E401" s="16">
        <v>0</v>
      </c>
      <c r="F401" s="16">
        <v>0</v>
      </c>
      <c r="G401" s="16">
        <v>0</v>
      </c>
      <c r="H401" s="16">
        <v>0</v>
      </c>
      <c r="I401" s="16">
        <v>0</v>
      </c>
      <c r="J401" s="16">
        <v>0</v>
      </c>
      <c r="K401" s="16">
        <v>0</v>
      </c>
      <c r="L401" s="16">
        <v>0</v>
      </c>
      <c r="M401" s="16">
        <v>0</v>
      </c>
      <c r="N401" s="17">
        <f t="shared" si="22"/>
        <v>0</v>
      </c>
    </row>
    <row r="402" spans="1:14" x14ac:dyDescent="0.2">
      <c r="A402" s="9" t="s">
        <v>315</v>
      </c>
      <c r="B402" s="16">
        <v>0</v>
      </c>
      <c r="C402" s="16">
        <v>0</v>
      </c>
      <c r="D402" s="16">
        <v>0</v>
      </c>
      <c r="E402" s="16">
        <v>0</v>
      </c>
      <c r="F402" s="16">
        <v>0</v>
      </c>
      <c r="G402" s="16">
        <v>0</v>
      </c>
      <c r="H402" s="16">
        <v>0</v>
      </c>
      <c r="I402" s="16">
        <v>0</v>
      </c>
      <c r="J402" s="16">
        <v>0</v>
      </c>
      <c r="K402" s="16">
        <v>0</v>
      </c>
      <c r="L402" s="16">
        <v>0</v>
      </c>
      <c r="M402" s="16">
        <v>0</v>
      </c>
      <c r="N402" s="17">
        <f t="shared" si="22"/>
        <v>0</v>
      </c>
    </row>
    <row r="403" spans="1:14" x14ac:dyDescent="0.2">
      <c r="A403" s="9" t="s">
        <v>316</v>
      </c>
      <c r="B403" s="16">
        <v>0</v>
      </c>
      <c r="C403" s="16">
        <v>0</v>
      </c>
      <c r="D403" s="16">
        <v>0</v>
      </c>
      <c r="E403" s="16">
        <v>0</v>
      </c>
      <c r="F403" s="16">
        <v>0</v>
      </c>
      <c r="G403" s="16">
        <v>0</v>
      </c>
      <c r="H403" s="16">
        <v>0</v>
      </c>
      <c r="I403" s="16">
        <v>0</v>
      </c>
      <c r="J403" s="16">
        <v>0</v>
      </c>
      <c r="K403" s="16">
        <v>0</v>
      </c>
      <c r="L403" s="16">
        <v>0</v>
      </c>
      <c r="M403" s="16">
        <v>0</v>
      </c>
      <c r="N403" s="17">
        <f t="shared" si="22"/>
        <v>0</v>
      </c>
    </row>
    <row r="404" spans="1:14" x14ac:dyDescent="0.2">
      <c r="A404" s="12" t="s">
        <v>510</v>
      </c>
      <c r="B404" s="20">
        <v>0</v>
      </c>
      <c r="C404" s="20">
        <v>0</v>
      </c>
      <c r="D404" s="20">
        <v>0</v>
      </c>
      <c r="E404" s="20">
        <v>0</v>
      </c>
      <c r="F404" s="20">
        <v>0</v>
      </c>
      <c r="G404" s="20">
        <v>0</v>
      </c>
      <c r="H404" s="20">
        <v>0</v>
      </c>
      <c r="I404" s="20">
        <v>0</v>
      </c>
      <c r="J404" s="20">
        <v>0</v>
      </c>
      <c r="K404" s="20">
        <v>0</v>
      </c>
      <c r="L404" s="20">
        <v>0</v>
      </c>
      <c r="M404" s="20">
        <v>0</v>
      </c>
      <c r="N404" s="11">
        <f t="shared" ref="N404:N426" si="23">SUM(B404:M404)</f>
        <v>0</v>
      </c>
    </row>
    <row r="405" spans="1:14" x14ac:dyDescent="0.2">
      <c r="A405" s="9" t="s">
        <v>317</v>
      </c>
      <c r="B405" s="16">
        <v>0</v>
      </c>
      <c r="C405" s="16">
        <v>0</v>
      </c>
      <c r="D405" s="16">
        <v>0</v>
      </c>
      <c r="E405" s="16">
        <v>0</v>
      </c>
      <c r="F405" s="16">
        <v>0</v>
      </c>
      <c r="G405" s="16">
        <v>0</v>
      </c>
      <c r="H405" s="16">
        <v>0</v>
      </c>
      <c r="I405" s="16">
        <v>0</v>
      </c>
      <c r="J405" s="16">
        <v>0</v>
      </c>
      <c r="K405" s="16">
        <v>0</v>
      </c>
      <c r="L405" s="16">
        <v>0</v>
      </c>
      <c r="M405" s="16">
        <v>0</v>
      </c>
      <c r="N405" s="17">
        <f t="shared" si="23"/>
        <v>0</v>
      </c>
    </row>
    <row r="406" spans="1:14" x14ac:dyDescent="0.2">
      <c r="A406" s="9" t="s">
        <v>318</v>
      </c>
      <c r="B406" s="16">
        <v>0</v>
      </c>
      <c r="C406" s="16">
        <v>0</v>
      </c>
      <c r="D406" s="16">
        <v>0</v>
      </c>
      <c r="E406" s="16">
        <v>0</v>
      </c>
      <c r="F406" s="16">
        <v>0</v>
      </c>
      <c r="G406" s="16">
        <v>0</v>
      </c>
      <c r="H406" s="16">
        <v>0</v>
      </c>
      <c r="I406" s="16">
        <v>0</v>
      </c>
      <c r="J406" s="16">
        <v>0</v>
      </c>
      <c r="K406" s="16">
        <v>0</v>
      </c>
      <c r="L406" s="16">
        <v>0</v>
      </c>
      <c r="M406" s="16">
        <v>0</v>
      </c>
      <c r="N406" s="17">
        <f t="shared" si="23"/>
        <v>0</v>
      </c>
    </row>
    <row r="407" spans="1:14" x14ac:dyDescent="0.2">
      <c r="A407" s="9" t="s">
        <v>319</v>
      </c>
      <c r="B407" s="16">
        <v>0</v>
      </c>
      <c r="C407" s="16">
        <v>0</v>
      </c>
      <c r="D407" s="16">
        <v>0</v>
      </c>
      <c r="E407" s="16">
        <v>0</v>
      </c>
      <c r="F407" s="16">
        <v>0</v>
      </c>
      <c r="G407" s="16">
        <v>0</v>
      </c>
      <c r="H407" s="16">
        <v>0</v>
      </c>
      <c r="I407" s="16">
        <v>0</v>
      </c>
      <c r="J407" s="16">
        <v>0</v>
      </c>
      <c r="K407" s="16">
        <v>0</v>
      </c>
      <c r="L407" s="16">
        <v>0</v>
      </c>
      <c r="M407" s="16">
        <v>0</v>
      </c>
      <c r="N407" s="17">
        <f t="shared" si="23"/>
        <v>0</v>
      </c>
    </row>
    <row r="408" spans="1:14" x14ac:dyDescent="0.2">
      <c r="A408" s="9" t="s">
        <v>320</v>
      </c>
      <c r="B408" s="16">
        <v>0</v>
      </c>
      <c r="C408" s="16">
        <v>0</v>
      </c>
      <c r="D408" s="16">
        <v>0</v>
      </c>
      <c r="E408" s="16">
        <v>0</v>
      </c>
      <c r="F408" s="16">
        <v>0</v>
      </c>
      <c r="G408" s="16">
        <v>0</v>
      </c>
      <c r="H408" s="16">
        <v>0</v>
      </c>
      <c r="I408" s="16">
        <v>0</v>
      </c>
      <c r="J408" s="16">
        <v>0</v>
      </c>
      <c r="K408" s="16">
        <v>0</v>
      </c>
      <c r="L408" s="16">
        <v>0</v>
      </c>
      <c r="M408" s="16">
        <v>0</v>
      </c>
      <c r="N408" s="17">
        <f t="shared" si="23"/>
        <v>0</v>
      </c>
    </row>
    <row r="409" spans="1:14" x14ac:dyDescent="0.2">
      <c r="A409" s="9" t="s">
        <v>321</v>
      </c>
      <c r="B409" s="16">
        <v>0</v>
      </c>
      <c r="C409" s="16">
        <v>0</v>
      </c>
      <c r="D409" s="16">
        <v>0</v>
      </c>
      <c r="E409" s="16">
        <v>0</v>
      </c>
      <c r="F409" s="16">
        <v>0</v>
      </c>
      <c r="G409" s="16">
        <v>0</v>
      </c>
      <c r="H409" s="16">
        <v>0</v>
      </c>
      <c r="I409" s="16">
        <v>0</v>
      </c>
      <c r="J409" s="16">
        <v>0</v>
      </c>
      <c r="K409" s="16">
        <v>0</v>
      </c>
      <c r="L409" s="16">
        <v>0</v>
      </c>
      <c r="M409" s="16">
        <v>0</v>
      </c>
      <c r="N409" s="17">
        <f t="shared" si="23"/>
        <v>0</v>
      </c>
    </row>
    <row r="410" spans="1:14" x14ac:dyDescent="0.2">
      <c r="A410" s="12" t="s">
        <v>511</v>
      </c>
      <c r="B410" s="20">
        <v>0</v>
      </c>
      <c r="C410" s="20">
        <v>0</v>
      </c>
      <c r="D410" s="20">
        <v>0</v>
      </c>
      <c r="E410" s="20">
        <v>0</v>
      </c>
      <c r="F410" s="20">
        <v>0</v>
      </c>
      <c r="G410" s="20">
        <v>0</v>
      </c>
      <c r="H410" s="20">
        <v>0</v>
      </c>
      <c r="I410" s="20">
        <v>0</v>
      </c>
      <c r="J410" s="20">
        <v>0</v>
      </c>
      <c r="K410" s="20">
        <v>0</v>
      </c>
      <c r="L410" s="20">
        <v>0</v>
      </c>
      <c r="M410" s="20">
        <v>0</v>
      </c>
      <c r="N410" s="11">
        <f t="shared" si="23"/>
        <v>0</v>
      </c>
    </row>
    <row r="411" spans="1:14" x14ac:dyDescent="0.2">
      <c r="A411" s="9" t="s">
        <v>322</v>
      </c>
      <c r="B411" s="16">
        <v>0</v>
      </c>
      <c r="C411" s="16">
        <v>0</v>
      </c>
      <c r="D411" s="16">
        <v>0</v>
      </c>
      <c r="E411" s="16">
        <v>0</v>
      </c>
      <c r="F411" s="16">
        <v>0</v>
      </c>
      <c r="G411" s="16">
        <v>0</v>
      </c>
      <c r="H411" s="16">
        <v>0</v>
      </c>
      <c r="I411" s="16">
        <v>0</v>
      </c>
      <c r="J411" s="16">
        <v>0</v>
      </c>
      <c r="K411" s="16">
        <v>0</v>
      </c>
      <c r="L411" s="16">
        <v>0</v>
      </c>
      <c r="M411" s="16">
        <v>0</v>
      </c>
      <c r="N411" s="17">
        <f t="shared" si="23"/>
        <v>0</v>
      </c>
    </row>
    <row r="412" spans="1:14" x14ac:dyDescent="0.2">
      <c r="A412" s="9" t="s">
        <v>393</v>
      </c>
      <c r="B412" s="16">
        <v>0</v>
      </c>
      <c r="C412" s="16">
        <v>0</v>
      </c>
      <c r="D412" s="16">
        <v>0</v>
      </c>
      <c r="E412" s="16">
        <v>0</v>
      </c>
      <c r="F412" s="16">
        <v>0</v>
      </c>
      <c r="G412" s="16">
        <v>0</v>
      </c>
      <c r="H412" s="16">
        <v>0</v>
      </c>
      <c r="I412" s="16">
        <v>0</v>
      </c>
      <c r="J412" s="16">
        <v>0</v>
      </c>
      <c r="K412" s="16">
        <v>0</v>
      </c>
      <c r="L412" s="16">
        <v>0</v>
      </c>
      <c r="M412" s="16">
        <v>0</v>
      </c>
      <c r="N412" s="17">
        <f t="shared" si="23"/>
        <v>0</v>
      </c>
    </row>
    <row r="413" spans="1:14" x14ac:dyDescent="0.2">
      <c r="A413" s="9" t="s">
        <v>394</v>
      </c>
      <c r="B413" s="16">
        <v>0</v>
      </c>
      <c r="C413" s="16">
        <v>0</v>
      </c>
      <c r="D413" s="16">
        <v>0</v>
      </c>
      <c r="E413" s="16">
        <v>0</v>
      </c>
      <c r="F413" s="16">
        <v>0</v>
      </c>
      <c r="G413" s="16">
        <v>0</v>
      </c>
      <c r="H413" s="16">
        <v>0</v>
      </c>
      <c r="I413" s="16">
        <v>0</v>
      </c>
      <c r="J413" s="16">
        <v>0</v>
      </c>
      <c r="K413" s="16">
        <v>0</v>
      </c>
      <c r="L413" s="16">
        <v>0</v>
      </c>
      <c r="M413" s="16">
        <v>0</v>
      </c>
      <c r="N413" s="17">
        <f t="shared" si="23"/>
        <v>0</v>
      </c>
    </row>
    <row r="414" spans="1:14" x14ac:dyDescent="0.2">
      <c r="A414" s="12" t="s">
        <v>512</v>
      </c>
      <c r="B414" s="20">
        <v>0</v>
      </c>
      <c r="C414" s="20">
        <v>0</v>
      </c>
      <c r="D414" s="20">
        <v>0</v>
      </c>
      <c r="E414" s="20">
        <v>0</v>
      </c>
      <c r="F414" s="20">
        <v>0</v>
      </c>
      <c r="G414" s="20">
        <v>0</v>
      </c>
      <c r="H414" s="20">
        <v>0</v>
      </c>
      <c r="I414" s="20">
        <v>0</v>
      </c>
      <c r="J414" s="20">
        <v>0</v>
      </c>
      <c r="K414" s="20">
        <v>0</v>
      </c>
      <c r="L414" s="20">
        <v>0</v>
      </c>
      <c r="M414" s="20">
        <v>0</v>
      </c>
      <c r="N414" s="11">
        <f t="shared" si="23"/>
        <v>0</v>
      </c>
    </row>
    <row r="415" spans="1:14" x14ac:dyDescent="0.2">
      <c r="A415" s="9" t="s">
        <v>323</v>
      </c>
      <c r="B415" s="16">
        <v>0</v>
      </c>
      <c r="C415" s="16">
        <v>0</v>
      </c>
      <c r="D415" s="16">
        <v>0</v>
      </c>
      <c r="E415" s="16">
        <v>0</v>
      </c>
      <c r="F415" s="16">
        <v>0</v>
      </c>
      <c r="G415" s="16">
        <v>0</v>
      </c>
      <c r="H415" s="16">
        <v>0</v>
      </c>
      <c r="I415" s="16">
        <v>0</v>
      </c>
      <c r="J415" s="16">
        <v>0</v>
      </c>
      <c r="K415" s="16">
        <v>0</v>
      </c>
      <c r="L415" s="16">
        <v>0</v>
      </c>
      <c r="M415" s="16">
        <v>0</v>
      </c>
      <c r="N415" s="17">
        <f t="shared" si="23"/>
        <v>0</v>
      </c>
    </row>
    <row r="416" spans="1:14" x14ac:dyDescent="0.2">
      <c r="A416" s="9" t="s">
        <v>395</v>
      </c>
      <c r="B416" s="16">
        <v>0</v>
      </c>
      <c r="C416" s="16">
        <v>0</v>
      </c>
      <c r="D416" s="16">
        <v>0</v>
      </c>
      <c r="E416" s="16">
        <v>0</v>
      </c>
      <c r="F416" s="16">
        <v>0</v>
      </c>
      <c r="G416" s="16">
        <v>0</v>
      </c>
      <c r="H416" s="16">
        <v>0</v>
      </c>
      <c r="I416" s="16">
        <v>0</v>
      </c>
      <c r="J416" s="16">
        <v>0</v>
      </c>
      <c r="K416" s="16">
        <v>0</v>
      </c>
      <c r="L416" s="16">
        <v>0</v>
      </c>
      <c r="M416" s="16">
        <v>0</v>
      </c>
      <c r="N416" s="17">
        <f t="shared" si="23"/>
        <v>0</v>
      </c>
    </row>
    <row r="417" spans="1:14" x14ac:dyDescent="0.2">
      <c r="A417" s="9" t="s">
        <v>396</v>
      </c>
      <c r="B417" s="16">
        <v>0</v>
      </c>
      <c r="C417" s="16">
        <v>0</v>
      </c>
      <c r="D417" s="16">
        <v>0</v>
      </c>
      <c r="E417" s="16">
        <v>0</v>
      </c>
      <c r="F417" s="16">
        <v>0</v>
      </c>
      <c r="G417" s="16">
        <v>0</v>
      </c>
      <c r="H417" s="16">
        <v>0</v>
      </c>
      <c r="I417" s="16">
        <v>0</v>
      </c>
      <c r="J417" s="16">
        <v>0</v>
      </c>
      <c r="K417" s="16">
        <v>0</v>
      </c>
      <c r="L417" s="16">
        <v>0</v>
      </c>
      <c r="M417" s="16">
        <v>0</v>
      </c>
      <c r="N417" s="17">
        <f t="shared" si="23"/>
        <v>0</v>
      </c>
    </row>
    <row r="418" spans="1:14" x14ac:dyDescent="0.2">
      <c r="A418" s="12" t="s">
        <v>513</v>
      </c>
      <c r="B418" s="20">
        <v>0</v>
      </c>
      <c r="C418" s="20">
        <v>0</v>
      </c>
      <c r="D418" s="20">
        <v>0</v>
      </c>
      <c r="E418" s="20">
        <v>0</v>
      </c>
      <c r="F418" s="20">
        <v>0</v>
      </c>
      <c r="G418" s="20">
        <v>0</v>
      </c>
      <c r="H418" s="20">
        <v>0</v>
      </c>
      <c r="I418" s="20">
        <v>0</v>
      </c>
      <c r="J418" s="20">
        <v>0</v>
      </c>
      <c r="K418" s="20">
        <v>0</v>
      </c>
      <c r="L418" s="20">
        <v>0</v>
      </c>
      <c r="M418" s="20">
        <v>0</v>
      </c>
      <c r="N418" s="11">
        <f t="shared" si="23"/>
        <v>0</v>
      </c>
    </row>
    <row r="419" spans="1:14" x14ac:dyDescent="0.2">
      <c r="A419" s="9" t="s">
        <v>324</v>
      </c>
      <c r="B419" s="16">
        <v>42164</v>
      </c>
      <c r="C419" s="16">
        <v>79763</v>
      </c>
      <c r="D419" s="16">
        <v>58432</v>
      </c>
      <c r="E419" s="16">
        <v>59594</v>
      </c>
      <c r="F419" s="16">
        <v>40504</v>
      </c>
      <c r="G419" s="16">
        <v>37848</v>
      </c>
      <c r="H419" s="16">
        <v>39508</v>
      </c>
      <c r="I419" s="16">
        <v>34860</v>
      </c>
      <c r="J419" s="16">
        <v>40089</v>
      </c>
      <c r="K419" s="16">
        <v>48638</v>
      </c>
      <c r="L419" s="16">
        <v>57602</v>
      </c>
      <c r="M419" s="16">
        <v>42164</v>
      </c>
      <c r="N419" s="17">
        <f t="shared" si="23"/>
        <v>581166</v>
      </c>
    </row>
    <row r="420" spans="1:14" x14ac:dyDescent="0.2">
      <c r="A420" s="9" t="s">
        <v>325</v>
      </c>
      <c r="B420" s="16">
        <v>0</v>
      </c>
      <c r="C420" s="16">
        <v>0</v>
      </c>
      <c r="D420" s="16">
        <v>0</v>
      </c>
      <c r="E420" s="16">
        <v>0</v>
      </c>
      <c r="F420" s="16">
        <v>0</v>
      </c>
      <c r="G420" s="16">
        <v>0</v>
      </c>
      <c r="H420" s="16">
        <v>0</v>
      </c>
      <c r="I420" s="16">
        <v>0</v>
      </c>
      <c r="J420" s="16">
        <v>0</v>
      </c>
      <c r="K420" s="16">
        <v>0</v>
      </c>
      <c r="L420" s="16">
        <v>0</v>
      </c>
      <c r="M420" s="16">
        <v>0</v>
      </c>
      <c r="N420" s="17">
        <f t="shared" si="23"/>
        <v>0</v>
      </c>
    </row>
    <row r="421" spans="1:14" x14ac:dyDescent="0.2">
      <c r="A421" s="9" t="s">
        <v>326</v>
      </c>
      <c r="B421" s="16">
        <v>249</v>
      </c>
      <c r="C421" s="16">
        <v>0</v>
      </c>
      <c r="D421" s="16">
        <v>0</v>
      </c>
      <c r="E421" s="16">
        <v>0</v>
      </c>
      <c r="F421" s="16">
        <v>83</v>
      </c>
      <c r="G421" s="16">
        <v>0</v>
      </c>
      <c r="H421" s="16">
        <v>0</v>
      </c>
      <c r="I421" s="16">
        <v>0</v>
      </c>
      <c r="J421" s="16">
        <v>0</v>
      </c>
      <c r="K421" s="16">
        <v>0</v>
      </c>
      <c r="L421" s="16">
        <v>0</v>
      </c>
      <c r="M421" s="16">
        <v>0</v>
      </c>
      <c r="N421" s="17">
        <f t="shared" si="23"/>
        <v>332</v>
      </c>
    </row>
    <row r="422" spans="1:14" x14ac:dyDescent="0.2">
      <c r="A422" s="12" t="s">
        <v>514</v>
      </c>
      <c r="B422" s="20">
        <v>0</v>
      </c>
      <c r="C422" s="20">
        <v>0</v>
      </c>
      <c r="D422" s="20">
        <v>0</v>
      </c>
      <c r="E422" s="20">
        <v>0</v>
      </c>
      <c r="F422" s="20">
        <v>0</v>
      </c>
      <c r="G422" s="20">
        <v>0</v>
      </c>
      <c r="H422" s="20">
        <v>0</v>
      </c>
      <c r="I422" s="20">
        <v>0</v>
      </c>
      <c r="J422" s="20">
        <v>0</v>
      </c>
      <c r="K422" s="20">
        <v>0</v>
      </c>
      <c r="L422" s="20">
        <v>0</v>
      </c>
      <c r="M422" s="20">
        <v>0</v>
      </c>
      <c r="N422" s="11">
        <f t="shared" si="23"/>
        <v>0</v>
      </c>
    </row>
    <row r="423" spans="1:14" x14ac:dyDescent="0.2">
      <c r="A423" s="9" t="s">
        <v>327</v>
      </c>
      <c r="B423" s="16">
        <v>0</v>
      </c>
      <c r="C423" s="16">
        <v>0</v>
      </c>
      <c r="D423" s="16">
        <v>0</v>
      </c>
      <c r="E423" s="16">
        <v>0</v>
      </c>
      <c r="F423" s="16">
        <v>0</v>
      </c>
      <c r="G423" s="16">
        <v>0</v>
      </c>
      <c r="H423" s="16">
        <v>0</v>
      </c>
      <c r="I423" s="16">
        <v>0</v>
      </c>
      <c r="J423" s="16">
        <v>0</v>
      </c>
      <c r="K423" s="16">
        <v>0</v>
      </c>
      <c r="L423" s="16">
        <v>0</v>
      </c>
      <c r="M423" s="16">
        <v>0</v>
      </c>
      <c r="N423" s="17">
        <f t="shared" si="23"/>
        <v>0</v>
      </c>
    </row>
    <row r="424" spans="1:14" x14ac:dyDescent="0.2">
      <c r="A424" s="9" t="s">
        <v>328</v>
      </c>
      <c r="B424" s="16">
        <v>155293</v>
      </c>
      <c r="C424" s="16">
        <v>145997</v>
      </c>
      <c r="D424" s="16">
        <v>187580</v>
      </c>
      <c r="E424" s="16">
        <v>198702</v>
      </c>
      <c r="F424" s="16">
        <v>76028</v>
      </c>
      <c r="G424" s="16">
        <v>291828</v>
      </c>
      <c r="H424" s="16">
        <v>242028</v>
      </c>
      <c r="I424" s="16">
        <v>195963</v>
      </c>
      <c r="J424" s="16">
        <v>193307</v>
      </c>
      <c r="K424" s="16">
        <v>187995</v>
      </c>
      <c r="L424" s="16">
        <v>214970</v>
      </c>
      <c r="M424" s="16">
        <v>170316</v>
      </c>
      <c r="N424" s="17">
        <f t="shared" si="23"/>
        <v>2260007</v>
      </c>
    </row>
    <row r="425" spans="1:14" x14ac:dyDescent="0.2">
      <c r="A425" s="9" t="s">
        <v>329</v>
      </c>
      <c r="B425" s="16">
        <v>0</v>
      </c>
      <c r="C425" s="16">
        <v>0</v>
      </c>
      <c r="D425" s="16">
        <v>0</v>
      </c>
      <c r="E425" s="16">
        <v>0</v>
      </c>
      <c r="F425" s="16">
        <v>0</v>
      </c>
      <c r="G425" s="16">
        <v>0</v>
      </c>
      <c r="H425" s="16">
        <v>0</v>
      </c>
      <c r="I425" s="16">
        <v>0</v>
      </c>
      <c r="J425" s="16">
        <v>0</v>
      </c>
      <c r="K425" s="16">
        <v>0</v>
      </c>
      <c r="L425" s="16">
        <v>0</v>
      </c>
      <c r="M425" s="16">
        <v>0</v>
      </c>
      <c r="N425" s="17">
        <f t="shared" si="23"/>
        <v>0</v>
      </c>
    </row>
    <row r="426" spans="1:14" x14ac:dyDescent="0.2">
      <c r="A426" s="12" t="s">
        <v>515</v>
      </c>
      <c r="B426" s="20">
        <v>0</v>
      </c>
      <c r="C426" s="20">
        <v>0</v>
      </c>
      <c r="D426" s="20">
        <v>0</v>
      </c>
      <c r="E426" s="20">
        <v>0</v>
      </c>
      <c r="F426" s="20">
        <v>0</v>
      </c>
      <c r="G426" s="20">
        <v>0</v>
      </c>
      <c r="H426" s="20">
        <v>0</v>
      </c>
      <c r="I426" s="20">
        <v>0</v>
      </c>
      <c r="J426" s="20">
        <v>0</v>
      </c>
      <c r="K426" s="20">
        <v>0</v>
      </c>
      <c r="L426" s="20">
        <v>0</v>
      </c>
      <c r="M426" s="20">
        <v>0</v>
      </c>
      <c r="N426" s="11">
        <f t="shared" si="23"/>
        <v>0</v>
      </c>
    </row>
    <row r="427" spans="1:14" x14ac:dyDescent="0.2">
      <c r="A427" s="9" t="s">
        <v>330</v>
      </c>
      <c r="B427" s="16">
        <v>0</v>
      </c>
      <c r="C427" s="16">
        <v>0</v>
      </c>
      <c r="D427" s="16">
        <v>0</v>
      </c>
      <c r="E427" s="16">
        <v>0</v>
      </c>
      <c r="F427" s="16">
        <v>0</v>
      </c>
      <c r="G427" s="16">
        <v>0</v>
      </c>
      <c r="H427" s="16">
        <v>0</v>
      </c>
      <c r="I427" s="16">
        <v>0</v>
      </c>
      <c r="J427" s="16">
        <v>0</v>
      </c>
      <c r="K427" s="16">
        <v>0</v>
      </c>
      <c r="L427" s="16">
        <v>0</v>
      </c>
      <c r="M427" s="16">
        <v>0</v>
      </c>
      <c r="N427" s="17">
        <f t="shared" ref="N427:N433" si="24">SUM(B427:M427)</f>
        <v>0</v>
      </c>
    </row>
    <row r="428" spans="1:14" x14ac:dyDescent="0.2">
      <c r="A428" s="9" t="s">
        <v>331</v>
      </c>
      <c r="B428" s="16">
        <v>0</v>
      </c>
      <c r="C428" s="16">
        <v>0</v>
      </c>
      <c r="D428" s="16">
        <v>0</v>
      </c>
      <c r="E428" s="16">
        <v>0</v>
      </c>
      <c r="F428" s="16">
        <v>0</v>
      </c>
      <c r="G428" s="16">
        <v>0</v>
      </c>
      <c r="H428" s="16">
        <v>0</v>
      </c>
      <c r="I428" s="16">
        <v>0</v>
      </c>
      <c r="J428" s="16">
        <v>0</v>
      </c>
      <c r="K428" s="16">
        <v>0</v>
      </c>
      <c r="L428" s="16">
        <v>0</v>
      </c>
      <c r="M428" s="16">
        <v>0</v>
      </c>
      <c r="N428" s="17">
        <f t="shared" si="24"/>
        <v>0</v>
      </c>
    </row>
    <row r="429" spans="1:14" x14ac:dyDescent="0.2">
      <c r="A429" s="9" t="s">
        <v>332</v>
      </c>
      <c r="B429" s="16">
        <v>0</v>
      </c>
      <c r="C429" s="16">
        <v>0</v>
      </c>
      <c r="D429" s="16">
        <v>0</v>
      </c>
      <c r="E429" s="16">
        <v>0</v>
      </c>
      <c r="F429" s="16">
        <v>0</v>
      </c>
      <c r="G429" s="16">
        <v>0</v>
      </c>
      <c r="H429" s="16">
        <v>0</v>
      </c>
      <c r="I429" s="16">
        <v>0</v>
      </c>
      <c r="J429" s="16">
        <v>0</v>
      </c>
      <c r="K429" s="16">
        <v>0</v>
      </c>
      <c r="L429" s="16">
        <v>0</v>
      </c>
      <c r="M429" s="16">
        <v>0</v>
      </c>
      <c r="N429" s="17">
        <f t="shared" si="24"/>
        <v>0</v>
      </c>
    </row>
    <row r="430" spans="1:14" x14ac:dyDescent="0.2">
      <c r="A430" s="9" t="s">
        <v>333</v>
      </c>
      <c r="B430" s="16">
        <v>0</v>
      </c>
      <c r="C430" s="16">
        <v>0</v>
      </c>
      <c r="D430" s="16">
        <v>0</v>
      </c>
      <c r="E430" s="16">
        <v>0</v>
      </c>
      <c r="F430" s="16">
        <v>0</v>
      </c>
      <c r="G430" s="16">
        <v>0</v>
      </c>
      <c r="H430" s="16">
        <v>0</v>
      </c>
      <c r="I430" s="16">
        <v>0</v>
      </c>
      <c r="J430" s="16">
        <v>0</v>
      </c>
      <c r="K430" s="16">
        <v>0</v>
      </c>
      <c r="L430" s="16">
        <v>0</v>
      </c>
      <c r="M430" s="16">
        <v>0</v>
      </c>
      <c r="N430" s="17">
        <f t="shared" si="24"/>
        <v>0</v>
      </c>
    </row>
    <row r="431" spans="1:14" x14ac:dyDescent="0.2">
      <c r="A431" s="9" t="s">
        <v>334</v>
      </c>
      <c r="B431" s="16">
        <v>0</v>
      </c>
      <c r="C431" s="16">
        <v>0</v>
      </c>
      <c r="D431" s="16">
        <v>0</v>
      </c>
      <c r="E431" s="16">
        <v>0</v>
      </c>
      <c r="F431" s="16">
        <v>0</v>
      </c>
      <c r="G431" s="16">
        <v>0</v>
      </c>
      <c r="H431" s="16">
        <v>0</v>
      </c>
      <c r="I431" s="16">
        <v>0</v>
      </c>
      <c r="J431" s="16">
        <v>0</v>
      </c>
      <c r="K431" s="16">
        <v>0</v>
      </c>
      <c r="L431" s="16">
        <v>0</v>
      </c>
      <c r="M431" s="16">
        <v>0</v>
      </c>
      <c r="N431" s="17">
        <f t="shared" si="24"/>
        <v>0</v>
      </c>
    </row>
    <row r="432" spans="1:14" x14ac:dyDescent="0.2">
      <c r="A432" s="9" t="s">
        <v>335</v>
      </c>
      <c r="B432" s="16">
        <v>0</v>
      </c>
      <c r="C432" s="16">
        <v>0</v>
      </c>
      <c r="D432" s="16">
        <v>0</v>
      </c>
      <c r="E432" s="16">
        <v>0</v>
      </c>
      <c r="F432" s="16">
        <v>0</v>
      </c>
      <c r="G432" s="16">
        <v>0</v>
      </c>
      <c r="H432" s="16">
        <v>0</v>
      </c>
      <c r="I432" s="16">
        <v>0</v>
      </c>
      <c r="J432" s="16">
        <v>0</v>
      </c>
      <c r="K432" s="16">
        <v>0</v>
      </c>
      <c r="L432" s="16">
        <v>0</v>
      </c>
      <c r="M432" s="16">
        <v>0</v>
      </c>
      <c r="N432" s="17">
        <f t="shared" si="24"/>
        <v>0</v>
      </c>
    </row>
    <row r="433" spans="1:14" x14ac:dyDescent="0.2">
      <c r="A433" s="9" t="s">
        <v>336</v>
      </c>
      <c r="B433" s="16">
        <v>0</v>
      </c>
      <c r="C433" s="16">
        <v>0</v>
      </c>
      <c r="D433" s="16">
        <v>0</v>
      </c>
      <c r="E433" s="16">
        <v>0</v>
      </c>
      <c r="F433" s="16">
        <v>0</v>
      </c>
      <c r="G433" s="16">
        <v>0</v>
      </c>
      <c r="H433" s="16">
        <v>0</v>
      </c>
      <c r="I433" s="16">
        <v>0</v>
      </c>
      <c r="J433" s="16">
        <v>0</v>
      </c>
      <c r="K433" s="16">
        <v>0</v>
      </c>
      <c r="L433" s="16">
        <v>0</v>
      </c>
      <c r="M433" s="16">
        <v>0</v>
      </c>
      <c r="N433" s="17">
        <f t="shared" si="24"/>
        <v>0</v>
      </c>
    </row>
    <row r="434" spans="1:14" x14ac:dyDescent="0.2">
      <c r="A434" s="12" t="s">
        <v>516</v>
      </c>
      <c r="B434" s="20">
        <v>0</v>
      </c>
      <c r="C434" s="20">
        <v>0</v>
      </c>
      <c r="D434" s="20">
        <v>0</v>
      </c>
      <c r="E434" s="20">
        <v>0</v>
      </c>
      <c r="F434" s="20">
        <v>0</v>
      </c>
      <c r="G434" s="20">
        <v>0</v>
      </c>
      <c r="H434" s="20">
        <v>0</v>
      </c>
      <c r="I434" s="20">
        <v>0</v>
      </c>
      <c r="J434" s="20">
        <v>0</v>
      </c>
      <c r="K434" s="20">
        <v>0</v>
      </c>
      <c r="L434" s="20">
        <v>0</v>
      </c>
      <c r="M434" s="20">
        <v>0</v>
      </c>
      <c r="N434" s="11">
        <f t="shared" ref="N434:N449" si="25">SUM(B434:M434)</f>
        <v>0</v>
      </c>
    </row>
    <row r="435" spans="1:14" x14ac:dyDescent="0.2">
      <c r="A435" s="9" t="s">
        <v>337</v>
      </c>
      <c r="B435" s="16">
        <v>0</v>
      </c>
      <c r="C435" s="16">
        <v>0</v>
      </c>
      <c r="D435" s="16">
        <v>0</v>
      </c>
      <c r="E435" s="16">
        <v>0</v>
      </c>
      <c r="F435" s="16">
        <v>0</v>
      </c>
      <c r="G435" s="16">
        <v>0</v>
      </c>
      <c r="H435" s="16">
        <v>0</v>
      </c>
      <c r="I435" s="16">
        <v>0</v>
      </c>
      <c r="J435" s="16">
        <v>0</v>
      </c>
      <c r="K435" s="16">
        <v>0</v>
      </c>
      <c r="L435" s="16">
        <v>0</v>
      </c>
      <c r="M435" s="16">
        <v>0</v>
      </c>
      <c r="N435" s="17">
        <f t="shared" si="25"/>
        <v>0</v>
      </c>
    </row>
    <row r="436" spans="1:14" x14ac:dyDescent="0.2">
      <c r="A436" s="9" t="s">
        <v>338</v>
      </c>
      <c r="B436" s="16">
        <v>0</v>
      </c>
      <c r="C436" s="16">
        <v>0</v>
      </c>
      <c r="D436" s="16">
        <v>0</v>
      </c>
      <c r="E436" s="16">
        <v>0</v>
      </c>
      <c r="F436" s="16">
        <v>0</v>
      </c>
      <c r="G436" s="16">
        <v>0</v>
      </c>
      <c r="H436" s="16">
        <v>0</v>
      </c>
      <c r="I436" s="16">
        <v>0</v>
      </c>
      <c r="J436" s="16">
        <v>0</v>
      </c>
      <c r="K436" s="16">
        <v>0</v>
      </c>
      <c r="L436" s="16">
        <v>0</v>
      </c>
      <c r="M436" s="16">
        <v>0</v>
      </c>
      <c r="N436" s="17">
        <f t="shared" si="25"/>
        <v>0</v>
      </c>
    </row>
    <row r="437" spans="1:14" x14ac:dyDescent="0.2">
      <c r="A437" s="9" t="s">
        <v>339</v>
      </c>
      <c r="B437" s="16">
        <v>0</v>
      </c>
      <c r="C437" s="16">
        <v>0</v>
      </c>
      <c r="D437" s="16">
        <v>0</v>
      </c>
      <c r="E437" s="16">
        <v>0</v>
      </c>
      <c r="F437" s="16">
        <v>0</v>
      </c>
      <c r="G437" s="16">
        <v>0</v>
      </c>
      <c r="H437" s="16">
        <v>0</v>
      </c>
      <c r="I437" s="16">
        <v>0</v>
      </c>
      <c r="J437" s="16">
        <v>0</v>
      </c>
      <c r="K437" s="16">
        <v>0</v>
      </c>
      <c r="L437" s="16">
        <v>0</v>
      </c>
      <c r="M437" s="16">
        <v>0</v>
      </c>
      <c r="N437" s="17">
        <f t="shared" si="25"/>
        <v>0</v>
      </c>
    </row>
    <row r="438" spans="1:14" x14ac:dyDescent="0.2">
      <c r="A438" s="9" t="s">
        <v>340</v>
      </c>
      <c r="B438" s="16">
        <v>0</v>
      </c>
      <c r="C438" s="16">
        <v>0</v>
      </c>
      <c r="D438" s="16">
        <v>0</v>
      </c>
      <c r="E438" s="16">
        <v>0</v>
      </c>
      <c r="F438" s="16">
        <v>0</v>
      </c>
      <c r="G438" s="16">
        <v>0</v>
      </c>
      <c r="H438" s="16">
        <v>0</v>
      </c>
      <c r="I438" s="16">
        <v>0</v>
      </c>
      <c r="J438" s="16">
        <v>0</v>
      </c>
      <c r="K438" s="16">
        <v>0</v>
      </c>
      <c r="L438" s="16">
        <v>0</v>
      </c>
      <c r="M438" s="16">
        <v>0</v>
      </c>
      <c r="N438" s="17">
        <f t="shared" si="25"/>
        <v>0</v>
      </c>
    </row>
    <row r="439" spans="1:14" x14ac:dyDescent="0.2">
      <c r="A439" s="9" t="s">
        <v>341</v>
      </c>
      <c r="B439" s="16">
        <v>0</v>
      </c>
      <c r="C439" s="16">
        <v>0</v>
      </c>
      <c r="D439" s="16">
        <v>0</v>
      </c>
      <c r="E439" s="16">
        <v>0</v>
      </c>
      <c r="F439" s="16">
        <v>0</v>
      </c>
      <c r="G439" s="16">
        <v>0</v>
      </c>
      <c r="H439" s="16">
        <v>0</v>
      </c>
      <c r="I439" s="16">
        <v>0</v>
      </c>
      <c r="J439" s="16">
        <v>0</v>
      </c>
      <c r="K439" s="16">
        <v>0</v>
      </c>
      <c r="L439" s="16">
        <v>0</v>
      </c>
      <c r="M439" s="16">
        <v>0</v>
      </c>
      <c r="N439" s="17">
        <f t="shared" si="25"/>
        <v>0</v>
      </c>
    </row>
    <row r="440" spans="1:14" x14ac:dyDescent="0.2">
      <c r="A440" s="12" t="s">
        <v>517</v>
      </c>
      <c r="B440" s="20">
        <v>0</v>
      </c>
      <c r="C440" s="20">
        <v>0</v>
      </c>
      <c r="D440" s="20">
        <v>0</v>
      </c>
      <c r="E440" s="20">
        <v>0</v>
      </c>
      <c r="F440" s="20">
        <v>0</v>
      </c>
      <c r="G440" s="20">
        <v>0</v>
      </c>
      <c r="H440" s="20">
        <v>0</v>
      </c>
      <c r="I440" s="20">
        <v>0</v>
      </c>
      <c r="J440" s="20">
        <v>0</v>
      </c>
      <c r="K440" s="20">
        <v>0</v>
      </c>
      <c r="L440" s="20">
        <v>0</v>
      </c>
      <c r="M440" s="20">
        <v>0</v>
      </c>
      <c r="N440" s="11">
        <f t="shared" si="25"/>
        <v>0</v>
      </c>
    </row>
    <row r="441" spans="1:14" x14ac:dyDescent="0.2">
      <c r="A441" s="9" t="s">
        <v>342</v>
      </c>
      <c r="B441" s="16">
        <v>0</v>
      </c>
      <c r="C441" s="16">
        <v>0</v>
      </c>
      <c r="D441" s="16">
        <v>0</v>
      </c>
      <c r="E441" s="16">
        <v>0</v>
      </c>
      <c r="F441" s="16">
        <v>0</v>
      </c>
      <c r="G441" s="16">
        <v>0</v>
      </c>
      <c r="H441" s="16">
        <v>0</v>
      </c>
      <c r="I441" s="16">
        <v>0</v>
      </c>
      <c r="J441" s="16">
        <v>0</v>
      </c>
      <c r="K441" s="16">
        <v>0</v>
      </c>
      <c r="L441" s="16">
        <v>0</v>
      </c>
      <c r="M441" s="16">
        <v>0</v>
      </c>
      <c r="N441" s="17">
        <f t="shared" si="25"/>
        <v>0</v>
      </c>
    </row>
    <row r="442" spans="1:14" x14ac:dyDescent="0.2">
      <c r="A442" s="9" t="s">
        <v>343</v>
      </c>
      <c r="B442" s="16">
        <v>0</v>
      </c>
      <c r="C442" s="16">
        <v>0</v>
      </c>
      <c r="D442" s="16">
        <v>0</v>
      </c>
      <c r="E442" s="16">
        <v>0</v>
      </c>
      <c r="F442" s="16">
        <v>0</v>
      </c>
      <c r="G442" s="16">
        <v>0</v>
      </c>
      <c r="H442" s="16">
        <v>0</v>
      </c>
      <c r="I442" s="16">
        <v>0</v>
      </c>
      <c r="J442" s="16">
        <v>0</v>
      </c>
      <c r="K442" s="16">
        <v>0</v>
      </c>
      <c r="L442" s="16">
        <v>0</v>
      </c>
      <c r="M442" s="16">
        <v>0</v>
      </c>
      <c r="N442" s="17">
        <f t="shared" si="25"/>
        <v>0</v>
      </c>
    </row>
    <row r="443" spans="1:14" x14ac:dyDescent="0.2">
      <c r="A443" s="12" t="s">
        <v>518</v>
      </c>
      <c r="B443" s="20">
        <v>0</v>
      </c>
      <c r="C443" s="20">
        <v>0</v>
      </c>
      <c r="D443" s="20">
        <v>0</v>
      </c>
      <c r="E443" s="20">
        <v>0</v>
      </c>
      <c r="F443" s="20">
        <v>0</v>
      </c>
      <c r="G443" s="20">
        <v>0</v>
      </c>
      <c r="H443" s="20">
        <v>0</v>
      </c>
      <c r="I443" s="20">
        <v>0</v>
      </c>
      <c r="J443" s="20">
        <v>0</v>
      </c>
      <c r="K443" s="20">
        <v>0</v>
      </c>
      <c r="L443" s="20">
        <v>0</v>
      </c>
      <c r="M443" s="20">
        <v>0</v>
      </c>
      <c r="N443" s="11">
        <f t="shared" si="25"/>
        <v>0</v>
      </c>
    </row>
    <row r="444" spans="1:14" x14ac:dyDescent="0.2">
      <c r="A444" s="9" t="s">
        <v>344</v>
      </c>
      <c r="B444" s="16">
        <v>0</v>
      </c>
      <c r="C444" s="16">
        <v>0</v>
      </c>
      <c r="D444" s="16">
        <v>0</v>
      </c>
      <c r="E444" s="16">
        <v>0</v>
      </c>
      <c r="F444" s="16">
        <v>0</v>
      </c>
      <c r="G444" s="16">
        <v>0</v>
      </c>
      <c r="H444" s="16">
        <v>0</v>
      </c>
      <c r="I444" s="16">
        <v>0</v>
      </c>
      <c r="J444" s="16">
        <v>0</v>
      </c>
      <c r="K444" s="16">
        <v>0</v>
      </c>
      <c r="L444" s="16">
        <v>0</v>
      </c>
      <c r="M444" s="16">
        <v>0</v>
      </c>
      <c r="N444" s="17">
        <f t="shared" si="25"/>
        <v>0</v>
      </c>
    </row>
    <row r="445" spans="1:14" x14ac:dyDescent="0.2">
      <c r="A445" s="12" t="s">
        <v>519</v>
      </c>
      <c r="B445" s="20">
        <v>0</v>
      </c>
      <c r="C445" s="20">
        <v>0</v>
      </c>
      <c r="D445" s="20">
        <v>0</v>
      </c>
      <c r="E445" s="20">
        <v>0</v>
      </c>
      <c r="F445" s="20">
        <v>0</v>
      </c>
      <c r="G445" s="20">
        <v>0</v>
      </c>
      <c r="H445" s="20">
        <v>0</v>
      </c>
      <c r="I445" s="20">
        <v>0</v>
      </c>
      <c r="J445" s="20">
        <v>0</v>
      </c>
      <c r="K445" s="20">
        <v>0</v>
      </c>
      <c r="L445" s="20">
        <v>0</v>
      </c>
      <c r="M445" s="20">
        <v>0</v>
      </c>
      <c r="N445" s="11">
        <f t="shared" si="25"/>
        <v>0</v>
      </c>
    </row>
    <row r="446" spans="1:14" x14ac:dyDescent="0.2">
      <c r="A446" s="9" t="s">
        <v>345</v>
      </c>
      <c r="B446" s="16">
        <v>0</v>
      </c>
      <c r="C446" s="16">
        <v>0</v>
      </c>
      <c r="D446" s="16">
        <v>0</v>
      </c>
      <c r="E446" s="16">
        <v>0</v>
      </c>
      <c r="F446" s="16">
        <v>0</v>
      </c>
      <c r="G446" s="16">
        <v>0</v>
      </c>
      <c r="H446" s="16">
        <v>0</v>
      </c>
      <c r="I446" s="16">
        <v>0</v>
      </c>
      <c r="J446" s="16">
        <v>0</v>
      </c>
      <c r="K446" s="16">
        <v>0</v>
      </c>
      <c r="L446" s="16">
        <v>0</v>
      </c>
      <c r="M446" s="16">
        <v>0</v>
      </c>
      <c r="N446" s="17">
        <f t="shared" si="25"/>
        <v>0</v>
      </c>
    </row>
    <row r="447" spans="1:14" x14ac:dyDescent="0.2">
      <c r="A447" s="9" t="s">
        <v>346</v>
      </c>
      <c r="B447" s="16">
        <v>0</v>
      </c>
      <c r="C447" s="16">
        <v>0</v>
      </c>
      <c r="D447" s="16">
        <v>0</v>
      </c>
      <c r="E447" s="16">
        <v>0</v>
      </c>
      <c r="F447" s="16">
        <v>0</v>
      </c>
      <c r="G447" s="16">
        <v>0</v>
      </c>
      <c r="H447" s="16">
        <v>0</v>
      </c>
      <c r="I447" s="16">
        <v>0</v>
      </c>
      <c r="J447" s="16">
        <v>0</v>
      </c>
      <c r="K447" s="16">
        <v>0</v>
      </c>
      <c r="L447" s="16">
        <v>0</v>
      </c>
      <c r="M447" s="16">
        <v>0</v>
      </c>
      <c r="N447" s="17">
        <f t="shared" si="25"/>
        <v>0</v>
      </c>
    </row>
    <row r="448" spans="1:14" x14ac:dyDescent="0.2">
      <c r="A448" s="9" t="s">
        <v>347</v>
      </c>
      <c r="B448" s="16">
        <v>0</v>
      </c>
      <c r="C448" s="16">
        <v>0</v>
      </c>
      <c r="D448" s="16">
        <v>0</v>
      </c>
      <c r="E448" s="16">
        <v>0</v>
      </c>
      <c r="F448" s="16">
        <v>0</v>
      </c>
      <c r="G448" s="16">
        <v>0</v>
      </c>
      <c r="H448" s="16">
        <v>0</v>
      </c>
      <c r="I448" s="16">
        <v>0</v>
      </c>
      <c r="J448" s="16">
        <v>0</v>
      </c>
      <c r="K448" s="16">
        <v>0</v>
      </c>
      <c r="L448" s="16">
        <v>0</v>
      </c>
      <c r="M448" s="16">
        <v>0</v>
      </c>
      <c r="N448" s="17">
        <f t="shared" si="25"/>
        <v>0</v>
      </c>
    </row>
    <row r="449" spans="1:14" x14ac:dyDescent="0.2">
      <c r="A449" s="12" t="s">
        <v>520</v>
      </c>
      <c r="B449" s="20">
        <v>0</v>
      </c>
      <c r="C449" s="20">
        <v>0</v>
      </c>
      <c r="D449" s="20">
        <v>0</v>
      </c>
      <c r="E449" s="20">
        <v>0</v>
      </c>
      <c r="F449" s="20">
        <v>0</v>
      </c>
      <c r="G449" s="20">
        <v>0</v>
      </c>
      <c r="H449" s="20">
        <v>0</v>
      </c>
      <c r="I449" s="20">
        <v>0</v>
      </c>
      <c r="J449" s="20">
        <v>0</v>
      </c>
      <c r="K449" s="20">
        <v>0</v>
      </c>
      <c r="L449" s="20">
        <v>0</v>
      </c>
      <c r="M449" s="20">
        <v>0</v>
      </c>
      <c r="N449" s="11">
        <f t="shared" si="25"/>
        <v>0</v>
      </c>
    </row>
    <row r="450" spans="1:14" x14ac:dyDescent="0.2">
      <c r="A450" s="9" t="s">
        <v>348</v>
      </c>
      <c r="B450" s="16">
        <v>0</v>
      </c>
      <c r="C450" s="16">
        <v>0</v>
      </c>
      <c r="D450" s="16">
        <v>0</v>
      </c>
      <c r="E450" s="16">
        <v>0</v>
      </c>
      <c r="F450" s="16">
        <v>0</v>
      </c>
      <c r="G450" s="16">
        <v>0</v>
      </c>
      <c r="H450" s="16">
        <v>0</v>
      </c>
      <c r="I450" s="16">
        <v>0</v>
      </c>
      <c r="J450" s="16">
        <v>0</v>
      </c>
      <c r="K450" s="16">
        <v>0</v>
      </c>
      <c r="L450" s="16">
        <v>0</v>
      </c>
      <c r="M450" s="16">
        <v>0</v>
      </c>
      <c r="N450" s="17">
        <f t="shared" ref="N450:N465" si="26">SUM(B450:M450)</f>
        <v>0</v>
      </c>
    </row>
    <row r="451" spans="1:14" x14ac:dyDescent="0.2">
      <c r="A451" s="9" t="s">
        <v>349</v>
      </c>
      <c r="B451" s="16">
        <v>0</v>
      </c>
      <c r="C451" s="16">
        <v>0</v>
      </c>
      <c r="D451" s="16">
        <v>0</v>
      </c>
      <c r="E451" s="16">
        <v>0</v>
      </c>
      <c r="F451" s="16">
        <v>0</v>
      </c>
      <c r="G451" s="16">
        <v>0</v>
      </c>
      <c r="H451" s="16">
        <v>0</v>
      </c>
      <c r="I451" s="16">
        <v>0</v>
      </c>
      <c r="J451" s="16">
        <v>0</v>
      </c>
      <c r="K451" s="16">
        <v>0</v>
      </c>
      <c r="L451" s="16">
        <v>0</v>
      </c>
      <c r="M451" s="16">
        <v>0</v>
      </c>
      <c r="N451" s="17">
        <f t="shared" si="26"/>
        <v>0</v>
      </c>
    </row>
    <row r="452" spans="1:14" x14ac:dyDescent="0.2">
      <c r="A452" s="9" t="s">
        <v>379</v>
      </c>
      <c r="B452" s="16">
        <v>0</v>
      </c>
      <c r="C452" s="16">
        <v>0</v>
      </c>
      <c r="D452" s="16">
        <v>0</v>
      </c>
      <c r="E452" s="16">
        <v>0</v>
      </c>
      <c r="F452" s="16">
        <v>0</v>
      </c>
      <c r="G452" s="16">
        <v>0</v>
      </c>
      <c r="H452" s="16">
        <v>0</v>
      </c>
      <c r="I452" s="16">
        <v>0</v>
      </c>
      <c r="J452" s="16">
        <v>0</v>
      </c>
      <c r="K452" s="16">
        <v>0</v>
      </c>
      <c r="L452" s="16">
        <v>0</v>
      </c>
      <c r="M452" s="16">
        <v>0</v>
      </c>
      <c r="N452" s="17">
        <f t="shared" si="26"/>
        <v>0</v>
      </c>
    </row>
    <row r="453" spans="1:14" x14ac:dyDescent="0.2">
      <c r="A453" s="9" t="s">
        <v>380</v>
      </c>
      <c r="B453" s="16">
        <v>0</v>
      </c>
      <c r="C453" s="16">
        <v>0</v>
      </c>
      <c r="D453" s="16">
        <v>0</v>
      </c>
      <c r="E453" s="16">
        <v>0</v>
      </c>
      <c r="F453" s="16">
        <v>0</v>
      </c>
      <c r="G453" s="16">
        <v>0</v>
      </c>
      <c r="H453" s="16">
        <v>0</v>
      </c>
      <c r="I453" s="16">
        <v>0</v>
      </c>
      <c r="J453" s="16">
        <v>0</v>
      </c>
      <c r="K453" s="16">
        <v>0</v>
      </c>
      <c r="L453" s="16">
        <v>0</v>
      </c>
      <c r="M453" s="16">
        <v>0</v>
      </c>
      <c r="N453" s="17">
        <f t="shared" si="26"/>
        <v>0</v>
      </c>
    </row>
    <row r="454" spans="1:14" x14ac:dyDescent="0.2">
      <c r="A454" s="9" t="s">
        <v>350</v>
      </c>
      <c r="B454" s="16">
        <v>0</v>
      </c>
      <c r="C454" s="16">
        <v>0</v>
      </c>
      <c r="D454" s="16">
        <v>0</v>
      </c>
      <c r="E454" s="16">
        <v>0</v>
      </c>
      <c r="F454" s="16">
        <v>0</v>
      </c>
      <c r="G454" s="16">
        <v>0</v>
      </c>
      <c r="H454" s="16">
        <v>0</v>
      </c>
      <c r="I454" s="16">
        <v>0</v>
      </c>
      <c r="J454" s="16">
        <v>0</v>
      </c>
      <c r="K454" s="16">
        <v>0</v>
      </c>
      <c r="L454" s="16">
        <v>0</v>
      </c>
      <c r="M454" s="16">
        <v>0</v>
      </c>
      <c r="N454" s="17">
        <f t="shared" si="26"/>
        <v>0</v>
      </c>
    </row>
    <row r="455" spans="1:14" x14ac:dyDescent="0.2">
      <c r="A455" s="9" t="s">
        <v>351</v>
      </c>
      <c r="B455" s="16">
        <v>0</v>
      </c>
      <c r="C455" s="16">
        <v>0</v>
      </c>
      <c r="D455" s="16">
        <v>0</v>
      </c>
      <c r="E455" s="16">
        <v>0</v>
      </c>
      <c r="F455" s="16">
        <v>0</v>
      </c>
      <c r="G455" s="16">
        <v>0</v>
      </c>
      <c r="H455" s="16">
        <v>0</v>
      </c>
      <c r="I455" s="16">
        <v>0</v>
      </c>
      <c r="J455" s="16">
        <v>0</v>
      </c>
      <c r="K455" s="16">
        <v>0</v>
      </c>
      <c r="L455" s="16">
        <v>0</v>
      </c>
      <c r="M455" s="16">
        <v>0</v>
      </c>
      <c r="N455" s="17">
        <f t="shared" si="26"/>
        <v>0</v>
      </c>
    </row>
    <row r="456" spans="1:14" x14ac:dyDescent="0.2">
      <c r="A456" s="9" t="s">
        <v>352</v>
      </c>
      <c r="B456" s="16">
        <v>0</v>
      </c>
      <c r="C456" s="16">
        <v>0</v>
      </c>
      <c r="D456" s="16">
        <v>0</v>
      </c>
      <c r="E456" s="16">
        <v>0</v>
      </c>
      <c r="F456" s="16">
        <v>0</v>
      </c>
      <c r="G456" s="16">
        <v>0</v>
      </c>
      <c r="H456" s="16">
        <v>0</v>
      </c>
      <c r="I456" s="16">
        <v>0</v>
      </c>
      <c r="J456" s="16">
        <v>0</v>
      </c>
      <c r="K456" s="16">
        <v>0</v>
      </c>
      <c r="L456" s="16">
        <v>0</v>
      </c>
      <c r="M456" s="16">
        <v>0</v>
      </c>
      <c r="N456" s="17">
        <f t="shared" si="26"/>
        <v>0</v>
      </c>
    </row>
    <row r="457" spans="1:14" x14ac:dyDescent="0.2">
      <c r="A457" s="9" t="s">
        <v>353</v>
      </c>
      <c r="B457" s="16">
        <v>0</v>
      </c>
      <c r="C457" s="16">
        <v>0</v>
      </c>
      <c r="D457" s="16">
        <v>0</v>
      </c>
      <c r="E457" s="16">
        <v>0</v>
      </c>
      <c r="F457" s="16">
        <v>0</v>
      </c>
      <c r="G457" s="16">
        <v>0</v>
      </c>
      <c r="H457" s="16">
        <v>0</v>
      </c>
      <c r="I457" s="16">
        <v>0</v>
      </c>
      <c r="J457" s="16">
        <v>0</v>
      </c>
      <c r="K457" s="16">
        <v>0</v>
      </c>
      <c r="L457" s="16">
        <v>0</v>
      </c>
      <c r="M457" s="16">
        <v>0</v>
      </c>
      <c r="N457" s="17">
        <f t="shared" si="26"/>
        <v>0</v>
      </c>
    </row>
    <row r="458" spans="1:14" x14ac:dyDescent="0.2">
      <c r="A458" s="9" t="s">
        <v>354</v>
      </c>
      <c r="B458" s="16">
        <v>0</v>
      </c>
      <c r="C458" s="16">
        <v>0</v>
      </c>
      <c r="D458" s="16">
        <v>0</v>
      </c>
      <c r="E458" s="16">
        <v>0</v>
      </c>
      <c r="F458" s="16">
        <v>0</v>
      </c>
      <c r="G458" s="16">
        <v>0</v>
      </c>
      <c r="H458" s="16">
        <v>0</v>
      </c>
      <c r="I458" s="16">
        <v>0</v>
      </c>
      <c r="J458" s="16">
        <v>0</v>
      </c>
      <c r="K458" s="16">
        <v>0</v>
      </c>
      <c r="L458" s="16">
        <v>0</v>
      </c>
      <c r="M458" s="16">
        <v>0</v>
      </c>
      <c r="N458" s="17">
        <f t="shared" si="26"/>
        <v>0</v>
      </c>
    </row>
    <row r="459" spans="1:14" x14ac:dyDescent="0.2">
      <c r="A459" s="9" t="s">
        <v>355</v>
      </c>
      <c r="B459" s="16">
        <v>0</v>
      </c>
      <c r="C459" s="16">
        <v>0</v>
      </c>
      <c r="D459" s="16">
        <v>0</v>
      </c>
      <c r="E459" s="16">
        <v>0</v>
      </c>
      <c r="F459" s="16">
        <v>0</v>
      </c>
      <c r="G459" s="16">
        <v>0</v>
      </c>
      <c r="H459" s="16">
        <v>0</v>
      </c>
      <c r="I459" s="16">
        <v>0</v>
      </c>
      <c r="J459" s="16">
        <v>0</v>
      </c>
      <c r="K459" s="16">
        <v>0</v>
      </c>
      <c r="L459" s="16">
        <v>0</v>
      </c>
      <c r="M459" s="16">
        <v>0</v>
      </c>
      <c r="N459" s="17">
        <f t="shared" si="26"/>
        <v>0</v>
      </c>
    </row>
    <row r="460" spans="1:14" x14ac:dyDescent="0.2">
      <c r="A460" s="9" t="s">
        <v>356</v>
      </c>
      <c r="B460" s="16">
        <v>0</v>
      </c>
      <c r="C460" s="16">
        <v>0</v>
      </c>
      <c r="D460" s="16">
        <v>0</v>
      </c>
      <c r="E460" s="16">
        <v>0</v>
      </c>
      <c r="F460" s="16">
        <v>0</v>
      </c>
      <c r="G460" s="16">
        <v>0</v>
      </c>
      <c r="H460" s="16">
        <v>0</v>
      </c>
      <c r="I460" s="16">
        <v>0</v>
      </c>
      <c r="J460" s="16">
        <v>0</v>
      </c>
      <c r="K460" s="16">
        <v>0</v>
      </c>
      <c r="L460" s="16">
        <v>0</v>
      </c>
      <c r="M460" s="16">
        <v>0</v>
      </c>
      <c r="N460" s="17">
        <f t="shared" si="26"/>
        <v>0</v>
      </c>
    </row>
    <row r="461" spans="1:14" x14ac:dyDescent="0.2">
      <c r="A461" s="9" t="s">
        <v>357</v>
      </c>
      <c r="B461" s="16">
        <v>0</v>
      </c>
      <c r="C461" s="16">
        <v>0</v>
      </c>
      <c r="D461" s="16">
        <v>0</v>
      </c>
      <c r="E461" s="16">
        <v>0</v>
      </c>
      <c r="F461" s="16">
        <v>0</v>
      </c>
      <c r="G461" s="16">
        <v>0</v>
      </c>
      <c r="H461" s="16">
        <v>0</v>
      </c>
      <c r="I461" s="16">
        <v>0</v>
      </c>
      <c r="J461" s="16">
        <v>0</v>
      </c>
      <c r="K461" s="16">
        <v>0</v>
      </c>
      <c r="L461" s="16">
        <v>0</v>
      </c>
      <c r="M461" s="16">
        <v>0</v>
      </c>
      <c r="N461" s="17">
        <f t="shared" si="26"/>
        <v>0</v>
      </c>
    </row>
    <row r="462" spans="1:14" x14ac:dyDescent="0.2">
      <c r="A462" s="9" t="s">
        <v>358</v>
      </c>
      <c r="B462" s="16">
        <v>0</v>
      </c>
      <c r="C462" s="16">
        <v>0</v>
      </c>
      <c r="D462" s="16">
        <v>0</v>
      </c>
      <c r="E462" s="16">
        <v>0</v>
      </c>
      <c r="F462" s="16">
        <v>0</v>
      </c>
      <c r="G462" s="16">
        <v>0</v>
      </c>
      <c r="H462" s="16">
        <v>0</v>
      </c>
      <c r="I462" s="16">
        <v>0</v>
      </c>
      <c r="J462" s="16">
        <v>0</v>
      </c>
      <c r="K462" s="16">
        <v>0</v>
      </c>
      <c r="L462" s="16">
        <v>0</v>
      </c>
      <c r="M462" s="16">
        <v>0</v>
      </c>
      <c r="N462" s="17">
        <f t="shared" si="26"/>
        <v>0</v>
      </c>
    </row>
    <row r="463" spans="1:14" x14ac:dyDescent="0.2">
      <c r="A463" s="9" t="s">
        <v>359</v>
      </c>
      <c r="B463" s="16">
        <v>0</v>
      </c>
      <c r="C463" s="16">
        <v>0</v>
      </c>
      <c r="D463" s="16">
        <v>0</v>
      </c>
      <c r="E463" s="16">
        <v>0</v>
      </c>
      <c r="F463" s="16">
        <v>0</v>
      </c>
      <c r="G463" s="16">
        <v>0</v>
      </c>
      <c r="H463" s="16">
        <v>0</v>
      </c>
      <c r="I463" s="16">
        <v>0</v>
      </c>
      <c r="J463" s="16">
        <v>0</v>
      </c>
      <c r="K463" s="16">
        <v>0</v>
      </c>
      <c r="L463" s="16">
        <v>0</v>
      </c>
      <c r="M463" s="16">
        <v>0</v>
      </c>
      <c r="N463" s="17">
        <f t="shared" si="26"/>
        <v>0</v>
      </c>
    </row>
    <row r="464" spans="1:14" x14ac:dyDescent="0.2">
      <c r="A464" s="9" t="s">
        <v>360</v>
      </c>
      <c r="B464" s="16">
        <v>0</v>
      </c>
      <c r="C464" s="16">
        <v>0</v>
      </c>
      <c r="D464" s="16">
        <v>0</v>
      </c>
      <c r="E464" s="16">
        <v>0</v>
      </c>
      <c r="F464" s="16">
        <v>0</v>
      </c>
      <c r="G464" s="16">
        <v>0</v>
      </c>
      <c r="H464" s="16">
        <v>0</v>
      </c>
      <c r="I464" s="16">
        <v>0</v>
      </c>
      <c r="J464" s="16">
        <v>0</v>
      </c>
      <c r="K464" s="16">
        <v>0</v>
      </c>
      <c r="L464" s="16">
        <v>0</v>
      </c>
      <c r="M464" s="16">
        <v>0</v>
      </c>
      <c r="N464" s="17">
        <f t="shared" si="26"/>
        <v>0</v>
      </c>
    </row>
    <row r="465" spans="1:14" x14ac:dyDescent="0.2">
      <c r="A465" s="9" t="s">
        <v>361</v>
      </c>
      <c r="B465" s="16">
        <v>0</v>
      </c>
      <c r="C465" s="16">
        <v>0</v>
      </c>
      <c r="D465" s="16">
        <v>0</v>
      </c>
      <c r="E465" s="16">
        <v>0</v>
      </c>
      <c r="F465" s="16">
        <v>0</v>
      </c>
      <c r="G465" s="16">
        <v>0</v>
      </c>
      <c r="H465" s="16">
        <v>0</v>
      </c>
      <c r="I465" s="16">
        <v>0</v>
      </c>
      <c r="J465" s="16">
        <v>0</v>
      </c>
      <c r="K465" s="16">
        <v>0</v>
      </c>
      <c r="L465" s="16">
        <v>0</v>
      </c>
      <c r="M465" s="16">
        <v>0</v>
      </c>
      <c r="N465" s="17">
        <f t="shared" si="26"/>
        <v>0</v>
      </c>
    </row>
    <row r="466" spans="1:14" x14ac:dyDescent="0.2">
      <c r="A466" s="12" t="s">
        <v>521</v>
      </c>
      <c r="B466" s="20">
        <v>0</v>
      </c>
      <c r="C466" s="20">
        <v>0</v>
      </c>
      <c r="D466" s="20">
        <v>0</v>
      </c>
      <c r="E466" s="20">
        <v>0</v>
      </c>
      <c r="F466" s="20">
        <v>0</v>
      </c>
      <c r="G466" s="20">
        <v>0</v>
      </c>
      <c r="H466" s="20">
        <v>0</v>
      </c>
      <c r="I466" s="20">
        <v>0</v>
      </c>
      <c r="J466" s="20">
        <v>0</v>
      </c>
      <c r="K466" s="20">
        <v>0</v>
      </c>
      <c r="L466" s="20">
        <v>0</v>
      </c>
      <c r="M466" s="20">
        <v>0</v>
      </c>
      <c r="N466" s="11">
        <f t="shared" ref="N466:N479" si="27">SUM(B466:M466)</f>
        <v>0</v>
      </c>
    </row>
    <row r="467" spans="1:14" x14ac:dyDescent="0.2">
      <c r="A467" s="9" t="s">
        <v>397</v>
      </c>
      <c r="B467" s="16">
        <v>0</v>
      </c>
      <c r="C467" s="16">
        <v>0</v>
      </c>
      <c r="D467" s="16">
        <v>0</v>
      </c>
      <c r="E467" s="16">
        <v>0</v>
      </c>
      <c r="F467" s="16">
        <v>0</v>
      </c>
      <c r="G467" s="16">
        <v>0</v>
      </c>
      <c r="H467" s="16">
        <v>0</v>
      </c>
      <c r="I467" s="16">
        <v>0</v>
      </c>
      <c r="J467" s="16">
        <v>0</v>
      </c>
      <c r="K467" s="16">
        <v>0</v>
      </c>
      <c r="L467" s="16">
        <v>0</v>
      </c>
      <c r="M467" s="16">
        <v>0</v>
      </c>
      <c r="N467" s="17">
        <f t="shared" si="27"/>
        <v>0</v>
      </c>
    </row>
    <row r="468" spans="1:14" x14ac:dyDescent="0.2">
      <c r="A468" s="9" t="s">
        <v>362</v>
      </c>
      <c r="B468" s="16">
        <v>0</v>
      </c>
      <c r="C468" s="16">
        <v>0</v>
      </c>
      <c r="D468" s="16">
        <v>0</v>
      </c>
      <c r="E468" s="16">
        <v>0</v>
      </c>
      <c r="F468" s="16">
        <v>0</v>
      </c>
      <c r="G468" s="16">
        <v>0</v>
      </c>
      <c r="H468" s="16">
        <v>0</v>
      </c>
      <c r="I468" s="16">
        <v>0</v>
      </c>
      <c r="J468" s="16">
        <v>0</v>
      </c>
      <c r="K468" s="16">
        <v>0</v>
      </c>
      <c r="L468" s="16">
        <v>0</v>
      </c>
      <c r="M468" s="16">
        <v>0</v>
      </c>
      <c r="N468" s="17">
        <f t="shared" si="27"/>
        <v>0</v>
      </c>
    </row>
    <row r="469" spans="1:14" x14ac:dyDescent="0.2">
      <c r="A469" s="12" t="s">
        <v>522</v>
      </c>
      <c r="B469" s="20">
        <v>0</v>
      </c>
      <c r="C469" s="20">
        <v>0</v>
      </c>
      <c r="D469" s="20">
        <v>0</v>
      </c>
      <c r="E469" s="20">
        <v>0</v>
      </c>
      <c r="F469" s="20">
        <v>0</v>
      </c>
      <c r="G469" s="20">
        <v>0</v>
      </c>
      <c r="H469" s="20">
        <v>0</v>
      </c>
      <c r="I469" s="20">
        <v>0</v>
      </c>
      <c r="J469" s="20">
        <v>0</v>
      </c>
      <c r="K469" s="20">
        <v>0</v>
      </c>
      <c r="L469" s="20">
        <v>0</v>
      </c>
      <c r="M469" s="20">
        <v>0</v>
      </c>
      <c r="N469" s="11">
        <f t="shared" si="27"/>
        <v>0</v>
      </c>
    </row>
    <row r="470" spans="1:14" x14ac:dyDescent="0.2">
      <c r="A470" s="9" t="s">
        <v>363</v>
      </c>
      <c r="B470" s="16">
        <v>0</v>
      </c>
      <c r="C470" s="16">
        <v>0</v>
      </c>
      <c r="D470" s="16">
        <v>0</v>
      </c>
      <c r="E470" s="16">
        <v>0</v>
      </c>
      <c r="F470" s="16">
        <v>0</v>
      </c>
      <c r="G470" s="16">
        <v>0</v>
      </c>
      <c r="H470" s="16">
        <v>0</v>
      </c>
      <c r="I470" s="16">
        <v>0</v>
      </c>
      <c r="J470" s="16">
        <v>0</v>
      </c>
      <c r="K470" s="16">
        <v>0</v>
      </c>
      <c r="L470" s="16">
        <v>0</v>
      </c>
      <c r="M470" s="16">
        <v>0</v>
      </c>
      <c r="N470" s="17">
        <f t="shared" si="27"/>
        <v>0</v>
      </c>
    </row>
    <row r="471" spans="1:14" x14ac:dyDescent="0.2">
      <c r="A471" s="9" t="s">
        <v>364</v>
      </c>
      <c r="B471" s="16">
        <v>0</v>
      </c>
      <c r="C471" s="16">
        <v>0</v>
      </c>
      <c r="D471" s="16">
        <v>0</v>
      </c>
      <c r="E471" s="16">
        <v>0</v>
      </c>
      <c r="F471" s="16">
        <v>0</v>
      </c>
      <c r="G471" s="16">
        <v>0</v>
      </c>
      <c r="H471" s="16">
        <v>0</v>
      </c>
      <c r="I471" s="16">
        <v>0</v>
      </c>
      <c r="J471" s="16">
        <v>0</v>
      </c>
      <c r="K471" s="16">
        <v>0</v>
      </c>
      <c r="L471" s="16">
        <v>0</v>
      </c>
      <c r="M471" s="16">
        <v>0</v>
      </c>
      <c r="N471" s="17">
        <f t="shared" si="27"/>
        <v>0</v>
      </c>
    </row>
    <row r="472" spans="1:14" x14ac:dyDescent="0.2">
      <c r="A472" s="9" t="s">
        <v>365</v>
      </c>
      <c r="B472" s="16">
        <v>0</v>
      </c>
      <c r="C472" s="16">
        <v>0</v>
      </c>
      <c r="D472" s="16">
        <v>0</v>
      </c>
      <c r="E472" s="16">
        <v>0</v>
      </c>
      <c r="F472" s="16">
        <v>0</v>
      </c>
      <c r="G472" s="16">
        <v>0</v>
      </c>
      <c r="H472" s="16">
        <v>0</v>
      </c>
      <c r="I472" s="16">
        <v>0</v>
      </c>
      <c r="J472" s="16">
        <v>0</v>
      </c>
      <c r="K472" s="16">
        <v>0</v>
      </c>
      <c r="L472" s="16">
        <v>0</v>
      </c>
      <c r="M472" s="16">
        <v>0</v>
      </c>
      <c r="N472" s="17">
        <f t="shared" si="27"/>
        <v>0</v>
      </c>
    </row>
    <row r="473" spans="1:14" x14ac:dyDescent="0.2">
      <c r="A473" s="12" t="s">
        <v>523</v>
      </c>
      <c r="B473" s="20">
        <v>0</v>
      </c>
      <c r="C473" s="20">
        <v>0</v>
      </c>
      <c r="D473" s="20">
        <v>0</v>
      </c>
      <c r="E473" s="20">
        <v>0</v>
      </c>
      <c r="F473" s="20">
        <v>0</v>
      </c>
      <c r="G473" s="20">
        <v>0</v>
      </c>
      <c r="H473" s="20">
        <v>0</v>
      </c>
      <c r="I473" s="20">
        <v>0</v>
      </c>
      <c r="J473" s="20">
        <v>0</v>
      </c>
      <c r="K473" s="20">
        <v>0</v>
      </c>
      <c r="L473" s="20">
        <v>0</v>
      </c>
      <c r="M473" s="20">
        <v>0</v>
      </c>
      <c r="N473" s="11">
        <f t="shared" si="27"/>
        <v>0</v>
      </c>
    </row>
    <row r="474" spans="1:14" x14ac:dyDescent="0.2">
      <c r="A474" s="9" t="s">
        <v>366</v>
      </c>
      <c r="B474" s="16">
        <v>0</v>
      </c>
      <c r="C474" s="16">
        <v>0</v>
      </c>
      <c r="D474" s="16">
        <v>0</v>
      </c>
      <c r="E474" s="16">
        <v>0</v>
      </c>
      <c r="F474" s="16">
        <v>0</v>
      </c>
      <c r="G474" s="16">
        <v>0</v>
      </c>
      <c r="H474" s="16">
        <v>0</v>
      </c>
      <c r="I474" s="16">
        <v>0</v>
      </c>
      <c r="J474" s="16">
        <v>0</v>
      </c>
      <c r="K474" s="16">
        <v>0</v>
      </c>
      <c r="L474" s="16">
        <v>0</v>
      </c>
      <c r="M474" s="16">
        <v>0</v>
      </c>
      <c r="N474" s="17">
        <f t="shared" si="27"/>
        <v>0</v>
      </c>
    </row>
    <row r="475" spans="1:14" x14ac:dyDescent="0.2">
      <c r="A475" s="9" t="s">
        <v>367</v>
      </c>
      <c r="B475" s="16">
        <v>0</v>
      </c>
      <c r="C475" s="16">
        <v>0</v>
      </c>
      <c r="D475" s="16">
        <v>0</v>
      </c>
      <c r="E475" s="16">
        <v>0</v>
      </c>
      <c r="F475" s="16">
        <v>0</v>
      </c>
      <c r="G475" s="16">
        <v>0</v>
      </c>
      <c r="H475" s="16">
        <v>0</v>
      </c>
      <c r="I475" s="16">
        <v>0</v>
      </c>
      <c r="J475" s="16">
        <v>0</v>
      </c>
      <c r="K475" s="16">
        <v>0</v>
      </c>
      <c r="L475" s="16">
        <v>0</v>
      </c>
      <c r="M475" s="16">
        <v>0</v>
      </c>
      <c r="N475" s="17">
        <f t="shared" si="27"/>
        <v>0</v>
      </c>
    </row>
    <row r="476" spans="1:14" x14ac:dyDescent="0.2">
      <c r="A476" s="9" t="s">
        <v>368</v>
      </c>
      <c r="B476" s="16">
        <v>0</v>
      </c>
      <c r="C476" s="16">
        <v>0</v>
      </c>
      <c r="D476" s="16">
        <v>0</v>
      </c>
      <c r="E476" s="16">
        <v>0</v>
      </c>
      <c r="F476" s="16">
        <v>0</v>
      </c>
      <c r="G476" s="16">
        <v>0</v>
      </c>
      <c r="H476" s="16">
        <v>0</v>
      </c>
      <c r="I476" s="16">
        <v>0</v>
      </c>
      <c r="J476" s="16">
        <v>0</v>
      </c>
      <c r="K476" s="16">
        <v>0</v>
      </c>
      <c r="L476" s="16">
        <v>0</v>
      </c>
      <c r="M476" s="16">
        <v>0</v>
      </c>
      <c r="N476" s="17">
        <f t="shared" si="27"/>
        <v>0</v>
      </c>
    </row>
    <row r="477" spans="1:14" x14ac:dyDescent="0.2">
      <c r="A477" s="9" t="s">
        <v>369</v>
      </c>
      <c r="B477" s="16">
        <v>0</v>
      </c>
      <c r="C477" s="16">
        <v>0</v>
      </c>
      <c r="D477" s="16">
        <v>0</v>
      </c>
      <c r="E477" s="16">
        <v>0</v>
      </c>
      <c r="F477" s="16">
        <v>0</v>
      </c>
      <c r="G477" s="16">
        <v>0</v>
      </c>
      <c r="H477" s="16">
        <v>0</v>
      </c>
      <c r="I477" s="16">
        <v>0</v>
      </c>
      <c r="J477" s="16">
        <v>0</v>
      </c>
      <c r="K477" s="16">
        <v>0</v>
      </c>
      <c r="L477" s="16">
        <v>0</v>
      </c>
      <c r="M477" s="16">
        <v>0</v>
      </c>
      <c r="N477" s="17">
        <f t="shared" si="27"/>
        <v>0</v>
      </c>
    </row>
    <row r="478" spans="1:14" x14ac:dyDescent="0.2">
      <c r="A478" s="9" t="s">
        <v>370</v>
      </c>
      <c r="B478" s="16">
        <v>0</v>
      </c>
      <c r="C478" s="16">
        <v>0</v>
      </c>
      <c r="D478" s="16">
        <v>0</v>
      </c>
      <c r="E478" s="16">
        <v>0</v>
      </c>
      <c r="F478" s="16">
        <v>0</v>
      </c>
      <c r="G478" s="16">
        <v>0</v>
      </c>
      <c r="H478" s="16">
        <v>0</v>
      </c>
      <c r="I478" s="16">
        <v>0</v>
      </c>
      <c r="J478" s="16">
        <v>0</v>
      </c>
      <c r="K478" s="16">
        <v>0</v>
      </c>
      <c r="L478" s="16">
        <v>0</v>
      </c>
      <c r="M478" s="16">
        <v>0</v>
      </c>
      <c r="N478" s="17">
        <f t="shared" si="27"/>
        <v>0</v>
      </c>
    </row>
    <row r="479" spans="1:14" x14ac:dyDescent="0.2">
      <c r="A479" s="12" t="s">
        <v>455</v>
      </c>
      <c r="B479" s="13">
        <f>SUM(B5:B478)</f>
        <v>4629936.0799999991</v>
      </c>
      <c r="C479" s="13">
        <f t="shared" ref="C479:M479" si="28">SUM(C5:C478)</f>
        <v>5007537.3</v>
      </c>
      <c r="D479" s="13">
        <f t="shared" si="28"/>
        <v>4026266.18</v>
      </c>
      <c r="E479" s="13">
        <f t="shared" si="28"/>
        <v>4155744.2200000011</v>
      </c>
      <c r="F479" s="13">
        <f t="shared" si="28"/>
        <v>4376970.4700000007</v>
      </c>
      <c r="G479" s="13">
        <f t="shared" si="28"/>
        <v>4801964.38</v>
      </c>
      <c r="H479" s="13">
        <f t="shared" si="28"/>
        <v>4444483.8800000008</v>
      </c>
      <c r="I479" s="13">
        <f t="shared" si="28"/>
        <v>4081486.2099999995</v>
      </c>
      <c r="J479" s="13">
        <f t="shared" si="28"/>
        <v>4989399.0199999996</v>
      </c>
      <c r="K479" s="13">
        <f t="shared" si="28"/>
        <v>4146330.9300000006</v>
      </c>
      <c r="L479" s="13">
        <f t="shared" si="28"/>
        <v>4033703.59</v>
      </c>
      <c r="M479" s="13">
        <f t="shared" si="28"/>
        <v>5339029.2499999991</v>
      </c>
      <c r="N479" s="31">
        <f t="shared" si="27"/>
        <v>54032851.50999999</v>
      </c>
    </row>
    <row r="480" spans="1:14" x14ac:dyDescent="0.2">
      <c r="A480" s="5"/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51"/>
    </row>
    <row r="481" spans="1:14" x14ac:dyDescent="0.2">
      <c r="A481" s="30" t="s">
        <v>454</v>
      </c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6"/>
      <c r="N481" s="7"/>
    </row>
    <row r="482" spans="1:14" x14ac:dyDescent="0.2">
      <c r="A482" s="29" t="s">
        <v>448</v>
      </c>
      <c r="B482" s="16">
        <v>3904765.94</v>
      </c>
      <c r="C482" s="16">
        <v>4223224.7399999993</v>
      </c>
      <c r="D482" s="16">
        <v>3395643.98</v>
      </c>
      <c r="E482" s="16">
        <v>3504820.3499999996</v>
      </c>
      <c r="F482" s="16">
        <v>3691396.8700000006</v>
      </c>
      <c r="G482" s="16">
        <v>4049850.5599999996</v>
      </c>
      <c r="H482" s="16">
        <v>3748382.57</v>
      </c>
      <c r="I482" s="16">
        <v>3442218.2200000007</v>
      </c>
      <c r="J482" s="16">
        <v>4161235.0100000002</v>
      </c>
      <c r="K482" s="16">
        <v>3496275.7299999995</v>
      </c>
      <c r="L482" s="16">
        <v>3401919.0400000005</v>
      </c>
      <c r="M482" s="16">
        <v>4502795.8900000006</v>
      </c>
      <c r="N482" s="17">
        <f>SUM(B482:M482)</f>
        <v>45522528.899999991</v>
      </c>
    </row>
    <row r="483" spans="1:14" ht="25.5" x14ac:dyDescent="0.2">
      <c r="A483" s="29" t="s">
        <v>449</v>
      </c>
      <c r="B483" s="16">
        <v>557823.06999999995</v>
      </c>
      <c r="C483" s="16">
        <v>603317.34</v>
      </c>
      <c r="D483" s="16">
        <v>485093.81</v>
      </c>
      <c r="E483" s="16">
        <v>500717.29</v>
      </c>
      <c r="F483" s="16">
        <v>527370.86</v>
      </c>
      <c r="G483" s="16">
        <v>578548.98</v>
      </c>
      <c r="H483" s="16">
        <v>535463.84000000008</v>
      </c>
      <c r="I483" s="16">
        <v>491744.33999999997</v>
      </c>
      <c r="J483" s="16">
        <v>651963.11</v>
      </c>
      <c r="K483" s="16">
        <v>500042.35</v>
      </c>
      <c r="L483" s="16">
        <v>485987.97999999992</v>
      </c>
      <c r="M483" s="16">
        <v>643256.58000000007</v>
      </c>
      <c r="N483" s="17">
        <f>SUM(B483:M483)</f>
        <v>6561329.5499999989</v>
      </c>
    </row>
    <row r="484" spans="1:14" ht="25.5" x14ac:dyDescent="0.2">
      <c r="A484" s="29" t="s">
        <v>420</v>
      </c>
      <c r="B484" s="16">
        <v>167347.07</v>
      </c>
      <c r="C484" s="16">
        <v>180995.22000000003</v>
      </c>
      <c r="D484" s="16">
        <v>145528.38999999996</v>
      </c>
      <c r="E484" s="16">
        <v>150206.57999999999</v>
      </c>
      <c r="F484" s="16">
        <v>158202.74000000005</v>
      </c>
      <c r="G484" s="16">
        <v>173564.84000000008</v>
      </c>
      <c r="H484" s="16">
        <v>160637.47</v>
      </c>
      <c r="I484" s="16">
        <v>147523.65000000002</v>
      </c>
      <c r="J484" s="16">
        <v>176200.90000000005</v>
      </c>
      <c r="K484" s="16">
        <v>150012.85</v>
      </c>
      <c r="L484" s="16">
        <v>145796.57</v>
      </c>
      <c r="M484" s="16">
        <v>192976.78000000003</v>
      </c>
      <c r="N484" s="17">
        <f>SUM(B484:M484)</f>
        <v>1948993.0600000003</v>
      </c>
    </row>
    <row r="485" spans="1:14" x14ac:dyDescent="0.2">
      <c r="A485" s="5"/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6"/>
      <c r="N485" s="7"/>
    </row>
    <row r="486" spans="1:14" ht="12.75" customHeight="1" thickBot="1" x14ac:dyDescent="0.25">
      <c r="A486" s="54" t="s">
        <v>644</v>
      </c>
      <c r="B486" s="55"/>
      <c r="C486" s="55"/>
      <c r="D486" s="55"/>
      <c r="E486" s="55"/>
      <c r="F486" s="55"/>
      <c r="G486" s="55"/>
      <c r="H486" s="55"/>
      <c r="I486" s="55"/>
      <c r="J486" s="55"/>
      <c r="K486" s="55"/>
      <c r="L486" s="55"/>
      <c r="M486" s="55"/>
      <c r="N486" s="56"/>
    </row>
  </sheetData>
  <mergeCells count="1">
    <mergeCell ref="A486:N486"/>
  </mergeCells>
  <printOptions horizontalCentered="1"/>
  <pageMargins left="0.5" right="0.5" top="0.5" bottom="0.5" header="0.3" footer="0.3"/>
  <pageSetup scale="64" fitToHeight="0" orientation="landscape" verticalDpi="0" r:id="rId1"/>
  <headerFooter>
    <oddFooter>&amp;L&amp;12Office of Economic and Demographic Research&amp;R&amp;12Page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86"/>
  <sheetViews>
    <sheetView workbookViewId="0"/>
  </sheetViews>
  <sheetFormatPr defaultRowHeight="12.75" x14ac:dyDescent="0.2"/>
  <cols>
    <col min="1" max="1" width="35.7109375" customWidth="1"/>
    <col min="2" max="14" width="12.7109375" customWidth="1"/>
    <col min="16" max="16" width="12.28515625" bestFit="1" customWidth="1"/>
  </cols>
  <sheetData>
    <row r="1" spans="1:14" ht="23.25" x14ac:dyDescent="0.35">
      <c r="A1" s="25" t="s">
        <v>447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</row>
    <row r="2" spans="1:14" ht="15.75" customHeight="1" x14ac:dyDescent="0.25">
      <c r="A2" s="26" t="s">
        <v>453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4"/>
    </row>
    <row r="3" spans="1:14" ht="16.5" thickBot="1" x14ac:dyDescent="0.3">
      <c r="A3" s="27" t="s">
        <v>617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 ht="13.5" thickBot="1" x14ac:dyDescent="0.25">
      <c r="A4" s="21" t="s">
        <v>376</v>
      </c>
      <c r="B4" s="23" t="s">
        <v>618</v>
      </c>
      <c r="C4" s="24" t="s">
        <v>619</v>
      </c>
      <c r="D4" s="24" t="s">
        <v>620</v>
      </c>
      <c r="E4" s="24" t="s">
        <v>621</v>
      </c>
      <c r="F4" s="24" t="s">
        <v>622</v>
      </c>
      <c r="G4" s="22" t="s">
        <v>623</v>
      </c>
      <c r="H4" s="22" t="s">
        <v>624</v>
      </c>
      <c r="I4" s="22" t="s">
        <v>625</v>
      </c>
      <c r="J4" s="22" t="s">
        <v>626</v>
      </c>
      <c r="K4" s="24" t="s">
        <v>627</v>
      </c>
      <c r="L4" s="23" t="s">
        <v>628</v>
      </c>
      <c r="M4" s="24" t="s">
        <v>629</v>
      </c>
      <c r="N4" s="19" t="s">
        <v>590</v>
      </c>
    </row>
    <row r="5" spans="1:14" x14ac:dyDescent="0.2">
      <c r="A5" s="10" t="s">
        <v>456</v>
      </c>
      <c r="B5" s="20">
        <v>0</v>
      </c>
      <c r="C5" s="20">
        <v>0</v>
      </c>
      <c r="D5" s="20">
        <v>0</v>
      </c>
      <c r="E5" s="20">
        <v>0</v>
      </c>
      <c r="F5" s="20">
        <v>0</v>
      </c>
      <c r="G5" s="20">
        <v>0</v>
      </c>
      <c r="H5" s="20">
        <v>0</v>
      </c>
      <c r="I5" s="20">
        <v>0</v>
      </c>
      <c r="J5" s="20">
        <v>0</v>
      </c>
      <c r="K5" s="20">
        <v>0</v>
      </c>
      <c r="L5" s="20">
        <v>0</v>
      </c>
      <c r="M5" s="20">
        <v>0</v>
      </c>
      <c r="N5" s="11">
        <f>SUM(B5:M5)</f>
        <v>0</v>
      </c>
    </row>
    <row r="6" spans="1:14" x14ac:dyDescent="0.2">
      <c r="A6" s="9" t="s">
        <v>0</v>
      </c>
      <c r="B6" s="16">
        <v>0</v>
      </c>
      <c r="C6" s="16">
        <v>0</v>
      </c>
      <c r="D6" s="16">
        <v>0</v>
      </c>
      <c r="E6" s="16">
        <v>0</v>
      </c>
      <c r="F6" s="16">
        <v>0</v>
      </c>
      <c r="G6" s="16">
        <v>0</v>
      </c>
      <c r="H6" s="16">
        <v>0</v>
      </c>
      <c r="I6" s="16">
        <v>0</v>
      </c>
      <c r="J6" s="16">
        <v>0</v>
      </c>
      <c r="K6" s="16">
        <v>0</v>
      </c>
      <c r="L6" s="16">
        <v>0</v>
      </c>
      <c r="M6" s="16">
        <v>0</v>
      </c>
      <c r="N6" s="17">
        <f>SUM(B6:M6)</f>
        <v>0</v>
      </c>
    </row>
    <row r="7" spans="1:14" x14ac:dyDescent="0.2">
      <c r="A7" s="9" t="s">
        <v>1</v>
      </c>
      <c r="B7" s="16">
        <v>0</v>
      </c>
      <c r="C7" s="16">
        <v>0</v>
      </c>
      <c r="D7" s="16">
        <v>0</v>
      </c>
      <c r="E7" s="16">
        <v>0</v>
      </c>
      <c r="F7" s="16">
        <v>0</v>
      </c>
      <c r="G7" s="16">
        <v>0</v>
      </c>
      <c r="H7" s="16">
        <v>0</v>
      </c>
      <c r="I7" s="16">
        <v>0</v>
      </c>
      <c r="J7" s="16">
        <v>0</v>
      </c>
      <c r="K7" s="16">
        <v>0</v>
      </c>
      <c r="L7" s="16">
        <v>0</v>
      </c>
      <c r="M7" s="16">
        <v>0</v>
      </c>
      <c r="N7" s="17">
        <f t="shared" ref="N7:N14" si="0">SUM(B7:M7)</f>
        <v>0</v>
      </c>
    </row>
    <row r="8" spans="1:14" x14ac:dyDescent="0.2">
      <c r="A8" s="9" t="s">
        <v>2</v>
      </c>
      <c r="B8" s="16">
        <v>0</v>
      </c>
      <c r="C8" s="16">
        <v>0</v>
      </c>
      <c r="D8" s="16">
        <v>0</v>
      </c>
      <c r="E8" s="16">
        <v>0</v>
      </c>
      <c r="F8" s="16">
        <v>0</v>
      </c>
      <c r="G8" s="16">
        <v>0</v>
      </c>
      <c r="H8" s="16">
        <v>0</v>
      </c>
      <c r="I8" s="16">
        <v>0</v>
      </c>
      <c r="J8" s="16">
        <v>0</v>
      </c>
      <c r="K8" s="16">
        <v>0</v>
      </c>
      <c r="L8" s="16">
        <v>0</v>
      </c>
      <c r="M8" s="16">
        <v>0</v>
      </c>
      <c r="N8" s="17">
        <f t="shared" si="0"/>
        <v>0</v>
      </c>
    </row>
    <row r="9" spans="1:14" x14ac:dyDescent="0.2">
      <c r="A9" s="9" t="s">
        <v>3</v>
      </c>
      <c r="B9" s="16">
        <v>0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16">
        <v>0</v>
      </c>
      <c r="M9" s="16">
        <v>0</v>
      </c>
      <c r="N9" s="17">
        <f t="shared" si="0"/>
        <v>0</v>
      </c>
    </row>
    <row r="10" spans="1:14" x14ac:dyDescent="0.2">
      <c r="A10" s="9" t="s">
        <v>4</v>
      </c>
      <c r="B10" s="16">
        <v>0</v>
      </c>
      <c r="C10" s="16">
        <v>0</v>
      </c>
      <c r="D10" s="16">
        <v>0</v>
      </c>
      <c r="E10" s="16">
        <v>0</v>
      </c>
      <c r="F10" s="16">
        <v>0</v>
      </c>
      <c r="G10" s="16">
        <v>0</v>
      </c>
      <c r="H10" s="16">
        <v>0</v>
      </c>
      <c r="I10" s="16">
        <v>0</v>
      </c>
      <c r="J10" s="16">
        <v>0</v>
      </c>
      <c r="K10" s="16">
        <v>0</v>
      </c>
      <c r="L10" s="16">
        <v>0</v>
      </c>
      <c r="M10" s="16">
        <v>0</v>
      </c>
      <c r="N10" s="17">
        <f t="shared" si="0"/>
        <v>0</v>
      </c>
    </row>
    <row r="11" spans="1:14" x14ac:dyDescent="0.2">
      <c r="A11" s="15" t="s">
        <v>399</v>
      </c>
      <c r="B11" s="16">
        <v>0</v>
      </c>
      <c r="C11" s="16">
        <v>0</v>
      </c>
      <c r="D11" s="16">
        <v>0</v>
      </c>
      <c r="E11" s="16">
        <v>0</v>
      </c>
      <c r="F11" s="16">
        <v>0</v>
      </c>
      <c r="G11" s="16">
        <v>0</v>
      </c>
      <c r="H11" s="16">
        <v>0</v>
      </c>
      <c r="I11" s="16">
        <v>0</v>
      </c>
      <c r="J11" s="16">
        <v>0</v>
      </c>
      <c r="K11" s="16">
        <v>0</v>
      </c>
      <c r="L11" s="16">
        <v>0</v>
      </c>
      <c r="M11" s="16">
        <v>0</v>
      </c>
      <c r="N11" s="17">
        <f t="shared" si="0"/>
        <v>0</v>
      </c>
    </row>
    <row r="12" spans="1:14" x14ac:dyDescent="0.2">
      <c r="A12" s="9" t="s">
        <v>5</v>
      </c>
      <c r="B12" s="16">
        <v>0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7">
        <f t="shared" si="0"/>
        <v>0</v>
      </c>
    </row>
    <row r="13" spans="1:14" x14ac:dyDescent="0.2">
      <c r="A13" s="9" t="s">
        <v>6</v>
      </c>
      <c r="B13" s="16">
        <v>0</v>
      </c>
      <c r="C13" s="16">
        <v>0</v>
      </c>
      <c r="D13" s="16">
        <v>0</v>
      </c>
      <c r="E13" s="16">
        <v>0</v>
      </c>
      <c r="F13" s="16">
        <v>0</v>
      </c>
      <c r="G13" s="16">
        <v>0</v>
      </c>
      <c r="H13" s="16">
        <v>0</v>
      </c>
      <c r="I13" s="16">
        <v>0</v>
      </c>
      <c r="J13" s="16">
        <v>0</v>
      </c>
      <c r="K13" s="16">
        <v>0</v>
      </c>
      <c r="L13" s="16">
        <v>0</v>
      </c>
      <c r="M13" s="16">
        <v>0</v>
      </c>
      <c r="N13" s="17">
        <f t="shared" si="0"/>
        <v>0</v>
      </c>
    </row>
    <row r="14" spans="1:14" x14ac:dyDescent="0.2">
      <c r="A14" s="9" t="s">
        <v>7</v>
      </c>
      <c r="B14" s="16">
        <v>0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7">
        <f t="shared" si="0"/>
        <v>0</v>
      </c>
    </row>
    <row r="15" spans="1:14" x14ac:dyDescent="0.2">
      <c r="A15" s="12" t="s">
        <v>457</v>
      </c>
      <c r="B15" s="20">
        <v>0</v>
      </c>
      <c r="C15" s="20">
        <v>0</v>
      </c>
      <c r="D15" s="20">
        <v>0</v>
      </c>
      <c r="E15" s="20">
        <v>0</v>
      </c>
      <c r="F15" s="20">
        <v>0</v>
      </c>
      <c r="G15" s="20">
        <v>0</v>
      </c>
      <c r="H15" s="20">
        <v>0</v>
      </c>
      <c r="I15" s="20">
        <v>0</v>
      </c>
      <c r="J15" s="20">
        <v>0</v>
      </c>
      <c r="K15" s="20">
        <v>0</v>
      </c>
      <c r="L15" s="20">
        <v>0</v>
      </c>
      <c r="M15" s="20">
        <v>0</v>
      </c>
      <c r="N15" s="11">
        <f>SUM(B15:M15)</f>
        <v>0</v>
      </c>
    </row>
    <row r="16" spans="1:14" x14ac:dyDescent="0.2">
      <c r="A16" s="9" t="s">
        <v>388</v>
      </c>
      <c r="B16" s="16">
        <v>0</v>
      </c>
      <c r="C16" s="16">
        <v>0</v>
      </c>
      <c r="D16" s="16">
        <v>0</v>
      </c>
      <c r="E16" s="16">
        <v>0</v>
      </c>
      <c r="F16" s="16">
        <v>0</v>
      </c>
      <c r="G16" s="16">
        <v>0</v>
      </c>
      <c r="H16" s="16">
        <v>0</v>
      </c>
      <c r="I16" s="16">
        <v>0</v>
      </c>
      <c r="J16" s="16">
        <v>0</v>
      </c>
      <c r="K16" s="16">
        <v>0</v>
      </c>
      <c r="L16" s="16">
        <v>0</v>
      </c>
      <c r="M16" s="16">
        <v>0</v>
      </c>
      <c r="N16" s="17">
        <f>SUM(B16:M16)</f>
        <v>0</v>
      </c>
    </row>
    <row r="17" spans="1:14" x14ac:dyDescent="0.2">
      <c r="A17" s="9" t="s">
        <v>8</v>
      </c>
      <c r="B17" s="16">
        <v>0</v>
      </c>
      <c r="C17" s="16">
        <v>0</v>
      </c>
      <c r="D17" s="16">
        <v>0</v>
      </c>
      <c r="E17" s="16">
        <v>0</v>
      </c>
      <c r="F17" s="16">
        <v>0</v>
      </c>
      <c r="G17" s="16">
        <v>0</v>
      </c>
      <c r="H17" s="16">
        <v>0</v>
      </c>
      <c r="I17" s="16">
        <v>0</v>
      </c>
      <c r="J17" s="16">
        <v>0</v>
      </c>
      <c r="K17" s="16">
        <v>0</v>
      </c>
      <c r="L17" s="16">
        <v>0</v>
      </c>
      <c r="M17" s="16">
        <v>0</v>
      </c>
      <c r="N17" s="17">
        <f>SUM(B17:M17)</f>
        <v>0</v>
      </c>
    </row>
    <row r="18" spans="1:14" x14ac:dyDescent="0.2">
      <c r="A18" s="12" t="s">
        <v>458</v>
      </c>
      <c r="B18" s="20">
        <v>0</v>
      </c>
      <c r="C18" s="20">
        <v>0</v>
      </c>
      <c r="D18" s="20">
        <v>0</v>
      </c>
      <c r="E18" s="20">
        <v>0</v>
      </c>
      <c r="F18" s="20">
        <v>0</v>
      </c>
      <c r="G18" s="20">
        <v>0</v>
      </c>
      <c r="H18" s="20">
        <v>0</v>
      </c>
      <c r="I18" s="20">
        <v>0</v>
      </c>
      <c r="J18" s="20">
        <v>0</v>
      </c>
      <c r="K18" s="20">
        <v>0</v>
      </c>
      <c r="L18" s="20">
        <v>0</v>
      </c>
      <c r="M18" s="20">
        <v>0</v>
      </c>
      <c r="N18" s="11">
        <f>SUM(B18:M18)</f>
        <v>0</v>
      </c>
    </row>
    <row r="19" spans="1:14" x14ac:dyDescent="0.2">
      <c r="A19" s="9" t="s">
        <v>9</v>
      </c>
      <c r="B19" s="16">
        <v>0</v>
      </c>
      <c r="C19" s="16">
        <v>0</v>
      </c>
      <c r="D19" s="16">
        <v>0</v>
      </c>
      <c r="E19" s="16">
        <v>0</v>
      </c>
      <c r="F19" s="16">
        <v>0</v>
      </c>
      <c r="G19" s="16">
        <v>0</v>
      </c>
      <c r="H19" s="16">
        <v>0</v>
      </c>
      <c r="I19" s="16">
        <v>0</v>
      </c>
      <c r="J19" s="16">
        <v>0</v>
      </c>
      <c r="K19" s="16">
        <v>0</v>
      </c>
      <c r="L19" s="16">
        <v>0</v>
      </c>
      <c r="M19" s="16">
        <v>0</v>
      </c>
      <c r="N19" s="17">
        <f t="shared" ref="N19:N25" si="1">SUM(B19:M19)</f>
        <v>0</v>
      </c>
    </row>
    <row r="20" spans="1:14" x14ac:dyDescent="0.2">
      <c r="A20" s="9" t="s">
        <v>10</v>
      </c>
      <c r="B20" s="16">
        <v>0</v>
      </c>
      <c r="C20" s="16">
        <v>0</v>
      </c>
      <c r="D20" s="16">
        <v>0</v>
      </c>
      <c r="E20" s="16">
        <v>0</v>
      </c>
      <c r="F20" s="16">
        <v>0</v>
      </c>
      <c r="G20" s="16">
        <v>0</v>
      </c>
      <c r="H20" s="16">
        <v>0</v>
      </c>
      <c r="I20" s="16">
        <v>0</v>
      </c>
      <c r="J20" s="16">
        <v>0</v>
      </c>
      <c r="K20" s="16">
        <v>0</v>
      </c>
      <c r="L20" s="16">
        <v>0</v>
      </c>
      <c r="M20" s="16">
        <v>0</v>
      </c>
      <c r="N20" s="17">
        <f t="shared" si="1"/>
        <v>0</v>
      </c>
    </row>
    <row r="21" spans="1:14" x14ac:dyDescent="0.2">
      <c r="A21" s="9" t="s">
        <v>11</v>
      </c>
      <c r="B21" s="16">
        <v>0</v>
      </c>
      <c r="C21" s="16">
        <v>0</v>
      </c>
      <c r="D21" s="16">
        <v>0</v>
      </c>
      <c r="E21" s="16">
        <v>0</v>
      </c>
      <c r="F21" s="16">
        <v>0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7">
        <f t="shared" si="1"/>
        <v>0</v>
      </c>
    </row>
    <row r="22" spans="1:14" x14ac:dyDescent="0.2">
      <c r="A22" s="9" t="s">
        <v>12</v>
      </c>
      <c r="B22" s="16">
        <v>0</v>
      </c>
      <c r="C22" s="16">
        <v>0</v>
      </c>
      <c r="D22" s="16">
        <v>0</v>
      </c>
      <c r="E22" s="16">
        <v>0</v>
      </c>
      <c r="F22" s="16">
        <v>0</v>
      </c>
      <c r="G22" s="16">
        <v>0</v>
      </c>
      <c r="H22" s="16">
        <v>0</v>
      </c>
      <c r="I22" s="16">
        <v>0</v>
      </c>
      <c r="J22" s="16">
        <v>0</v>
      </c>
      <c r="K22" s="16">
        <v>0</v>
      </c>
      <c r="L22" s="16">
        <v>0</v>
      </c>
      <c r="M22" s="16">
        <v>0</v>
      </c>
      <c r="N22" s="17">
        <f t="shared" si="1"/>
        <v>0</v>
      </c>
    </row>
    <row r="23" spans="1:14" x14ac:dyDescent="0.2">
      <c r="A23" s="9" t="s">
        <v>13</v>
      </c>
      <c r="B23" s="16">
        <v>0</v>
      </c>
      <c r="C23" s="16">
        <v>0</v>
      </c>
      <c r="D23" s="16">
        <v>0</v>
      </c>
      <c r="E23" s="16">
        <v>0</v>
      </c>
      <c r="F23" s="16">
        <v>0</v>
      </c>
      <c r="G23" s="16">
        <v>0</v>
      </c>
      <c r="H23" s="16">
        <v>0</v>
      </c>
      <c r="I23" s="16">
        <v>0</v>
      </c>
      <c r="J23" s="16">
        <v>0</v>
      </c>
      <c r="K23" s="16">
        <v>0</v>
      </c>
      <c r="L23" s="16">
        <v>0</v>
      </c>
      <c r="M23" s="16">
        <v>0</v>
      </c>
      <c r="N23" s="17">
        <f t="shared" si="1"/>
        <v>0</v>
      </c>
    </row>
    <row r="24" spans="1:14" x14ac:dyDescent="0.2">
      <c r="A24" s="9" t="s">
        <v>14</v>
      </c>
      <c r="B24" s="16">
        <v>0</v>
      </c>
      <c r="C24" s="16">
        <v>0</v>
      </c>
      <c r="D24" s="16">
        <v>0</v>
      </c>
      <c r="E24" s="16">
        <v>0</v>
      </c>
      <c r="F24" s="16">
        <v>0</v>
      </c>
      <c r="G24" s="16">
        <v>0</v>
      </c>
      <c r="H24" s="16">
        <v>0</v>
      </c>
      <c r="I24" s="16">
        <v>0</v>
      </c>
      <c r="J24" s="16">
        <v>0</v>
      </c>
      <c r="K24" s="16">
        <v>0</v>
      </c>
      <c r="L24" s="16">
        <v>0</v>
      </c>
      <c r="M24" s="16">
        <v>0</v>
      </c>
      <c r="N24" s="17">
        <f t="shared" si="1"/>
        <v>0</v>
      </c>
    </row>
    <row r="25" spans="1:14" x14ac:dyDescent="0.2">
      <c r="A25" s="9" t="s">
        <v>15</v>
      </c>
      <c r="B25" s="16">
        <v>0</v>
      </c>
      <c r="C25" s="16">
        <v>0</v>
      </c>
      <c r="D25" s="16">
        <v>0</v>
      </c>
      <c r="E25" s="16">
        <v>0</v>
      </c>
      <c r="F25" s="16">
        <v>0</v>
      </c>
      <c r="G25" s="16">
        <v>0</v>
      </c>
      <c r="H25" s="16">
        <v>0</v>
      </c>
      <c r="I25" s="16">
        <v>0</v>
      </c>
      <c r="J25" s="16">
        <v>0</v>
      </c>
      <c r="K25" s="16">
        <v>0</v>
      </c>
      <c r="L25" s="16">
        <v>0</v>
      </c>
      <c r="M25" s="16">
        <v>0</v>
      </c>
      <c r="N25" s="17">
        <f t="shared" si="1"/>
        <v>0</v>
      </c>
    </row>
    <row r="26" spans="1:14" x14ac:dyDescent="0.2">
      <c r="A26" s="12" t="s">
        <v>459</v>
      </c>
      <c r="B26" s="20">
        <v>0</v>
      </c>
      <c r="C26" s="20">
        <v>0</v>
      </c>
      <c r="D26" s="20">
        <v>0</v>
      </c>
      <c r="E26" s="20">
        <v>0</v>
      </c>
      <c r="F26" s="20">
        <v>0</v>
      </c>
      <c r="G26" s="20">
        <v>0</v>
      </c>
      <c r="H26" s="20">
        <v>0</v>
      </c>
      <c r="I26" s="20">
        <v>0</v>
      </c>
      <c r="J26" s="20">
        <v>0</v>
      </c>
      <c r="K26" s="20">
        <v>0</v>
      </c>
      <c r="L26" s="20">
        <v>0</v>
      </c>
      <c r="M26" s="20">
        <v>0</v>
      </c>
      <c r="N26" s="11">
        <f t="shared" ref="N26:N31" si="2">SUM(B26:M26)</f>
        <v>0</v>
      </c>
    </row>
    <row r="27" spans="1:14" x14ac:dyDescent="0.2">
      <c r="A27" s="9" t="s">
        <v>16</v>
      </c>
      <c r="B27" s="16">
        <v>0</v>
      </c>
      <c r="C27" s="16">
        <v>0</v>
      </c>
      <c r="D27" s="16">
        <v>0</v>
      </c>
      <c r="E27" s="16">
        <v>0</v>
      </c>
      <c r="F27" s="16">
        <v>0</v>
      </c>
      <c r="G27" s="16">
        <v>0</v>
      </c>
      <c r="H27" s="16">
        <v>0</v>
      </c>
      <c r="I27" s="16">
        <v>0</v>
      </c>
      <c r="J27" s="16">
        <v>0</v>
      </c>
      <c r="K27" s="16">
        <v>0</v>
      </c>
      <c r="L27" s="16">
        <v>0</v>
      </c>
      <c r="M27" s="16">
        <v>0</v>
      </c>
      <c r="N27" s="17">
        <f t="shared" si="2"/>
        <v>0</v>
      </c>
    </row>
    <row r="28" spans="1:14" x14ac:dyDescent="0.2">
      <c r="A28" s="9" t="s">
        <v>17</v>
      </c>
      <c r="B28" s="16">
        <v>0</v>
      </c>
      <c r="C28" s="16">
        <v>0</v>
      </c>
      <c r="D28" s="16">
        <v>0</v>
      </c>
      <c r="E28" s="16">
        <v>0</v>
      </c>
      <c r="F28" s="16">
        <v>0</v>
      </c>
      <c r="G28" s="16">
        <v>0</v>
      </c>
      <c r="H28" s="16">
        <v>0</v>
      </c>
      <c r="I28" s="16">
        <v>0</v>
      </c>
      <c r="J28" s="16">
        <v>0</v>
      </c>
      <c r="K28" s="16">
        <v>0</v>
      </c>
      <c r="L28" s="16">
        <v>0</v>
      </c>
      <c r="M28" s="16">
        <v>0</v>
      </c>
      <c r="N28" s="17">
        <f t="shared" si="2"/>
        <v>0</v>
      </c>
    </row>
    <row r="29" spans="1:14" x14ac:dyDescent="0.2">
      <c r="A29" s="9" t="s">
        <v>18</v>
      </c>
      <c r="B29" s="16">
        <v>0</v>
      </c>
      <c r="C29" s="16">
        <v>0</v>
      </c>
      <c r="D29" s="16">
        <v>0</v>
      </c>
      <c r="E29" s="16">
        <v>0</v>
      </c>
      <c r="F29" s="16">
        <v>0</v>
      </c>
      <c r="G29" s="16">
        <v>0</v>
      </c>
      <c r="H29" s="16">
        <v>0</v>
      </c>
      <c r="I29" s="16">
        <v>0</v>
      </c>
      <c r="J29" s="16">
        <v>0</v>
      </c>
      <c r="K29" s="16">
        <v>0</v>
      </c>
      <c r="L29" s="16">
        <v>0</v>
      </c>
      <c r="M29" s="16">
        <v>0</v>
      </c>
      <c r="N29" s="17">
        <f t="shared" si="2"/>
        <v>0</v>
      </c>
    </row>
    <row r="30" spans="1:14" x14ac:dyDescent="0.2">
      <c r="A30" s="9" t="s">
        <v>19</v>
      </c>
      <c r="B30" s="16">
        <v>0</v>
      </c>
      <c r="C30" s="16">
        <v>0</v>
      </c>
      <c r="D30" s="16">
        <v>0</v>
      </c>
      <c r="E30" s="16">
        <v>0</v>
      </c>
      <c r="F30" s="16">
        <v>0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>
        <v>0</v>
      </c>
      <c r="M30" s="16">
        <v>0</v>
      </c>
      <c r="N30" s="17">
        <f t="shared" si="2"/>
        <v>0</v>
      </c>
    </row>
    <row r="31" spans="1:14" x14ac:dyDescent="0.2">
      <c r="A31" s="12" t="s">
        <v>460</v>
      </c>
      <c r="B31" s="20">
        <v>0</v>
      </c>
      <c r="C31" s="20">
        <v>0</v>
      </c>
      <c r="D31" s="20">
        <v>0</v>
      </c>
      <c r="E31" s="20">
        <v>0</v>
      </c>
      <c r="F31" s="20">
        <v>0</v>
      </c>
      <c r="G31" s="20">
        <v>0</v>
      </c>
      <c r="H31" s="20">
        <v>0</v>
      </c>
      <c r="I31" s="20">
        <v>0</v>
      </c>
      <c r="J31" s="20">
        <v>0</v>
      </c>
      <c r="K31" s="20">
        <v>0</v>
      </c>
      <c r="L31" s="20">
        <v>0</v>
      </c>
      <c r="M31" s="20">
        <v>0</v>
      </c>
      <c r="N31" s="11">
        <f t="shared" si="2"/>
        <v>0</v>
      </c>
    </row>
    <row r="32" spans="1:14" x14ac:dyDescent="0.2">
      <c r="A32" s="9" t="s">
        <v>20</v>
      </c>
      <c r="B32" s="16">
        <v>0</v>
      </c>
      <c r="C32" s="16">
        <v>0</v>
      </c>
      <c r="D32" s="16">
        <v>0</v>
      </c>
      <c r="E32" s="16">
        <v>0</v>
      </c>
      <c r="F32" s="16">
        <v>0</v>
      </c>
      <c r="G32" s="16">
        <v>0</v>
      </c>
      <c r="H32" s="16">
        <v>0</v>
      </c>
      <c r="I32" s="16">
        <v>0</v>
      </c>
      <c r="J32" s="16">
        <v>0</v>
      </c>
      <c r="K32" s="16">
        <v>0</v>
      </c>
      <c r="L32" s="16">
        <v>0</v>
      </c>
      <c r="M32" s="16">
        <v>0</v>
      </c>
      <c r="N32" s="17">
        <f t="shared" ref="N32:N47" si="3">SUM(B32:M32)</f>
        <v>0</v>
      </c>
    </row>
    <row r="33" spans="1:14" x14ac:dyDescent="0.2">
      <c r="A33" s="9" t="s">
        <v>21</v>
      </c>
      <c r="B33" s="16">
        <v>0</v>
      </c>
      <c r="C33" s="16">
        <v>0</v>
      </c>
      <c r="D33" s="16">
        <v>0</v>
      </c>
      <c r="E33" s="16">
        <v>0</v>
      </c>
      <c r="F33" s="16">
        <v>0</v>
      </c>
      <c r="G33" s="16">
        <v>0</v>
      </c>
      <c r="H33" s="16">
        <v>0</v>
      </c>
      <c r="I33" s="16">
        <v>0</v>
      </c>
      <c r="J33" s="16">
        <v>0</v>
      </c>
      <c r="K33" s="16">
        <v>0</v>
      </c>
      <c r="L33" s="16">
        <v>0</v>
      </c>
      <c r="M33" s="16">
        <v>0</v>
      </c>
      <c r="N33" s="17">
        <f t="shared" si="3"/>
        <v>0</v>
      </c>
    </row>
    <row r="34" spans="1:14" x14ac:dyDescent="0.2">
      <c r="A34" s="9" t="s">
        <v>22</v>
      </c>
      <c r="B34" s="16">
        <v>0</v>
      </c>
      <c r="C34" s="16">
        <v>0</v>
      </c>
      <c r="D34" s="16">
        <v>0</v>
      </c>
      <c r="E34" s="16">
        <v>0</v>
      </c>
      <c r="F34" s="16">
        <v>0</v>
      </c>
      <c r="G34" s="16">
        <v>0</v>
      </c>
      <c r="H34" s="16">
        <v>0</v>
      </c>
      <c r="I34" s="16">
        <v>0</v>
      </c>
      <c r="J34" s="16">
        <v>0</v>
      </c>
      <c r="K34" s="16">
        <v>0</v>
      </c>
      <c r="L34" s="16">
        <v>0</v>
      </c>
      <c r="M34" s="16">
        <v>0</v>
      </c>
      <c r="N34" s="17">
        <f t="shared" si="3"/>
        <v>0</v>
      </c>
    </row>
    <row r="35" spans="1:14" x14ac:dyDescent="0.2">
      <c r="A35" s="9" t="s">
        <v>386</v>
      </c>
      <c r="B35" s="16">
        <v>0</v>
      </c>
      <c r="C35" s="16">
        <v>0</v>
      </c>
      <c r="D35" s="16">
        <v>0</v>
      </c>
      <c r="E35" s="16">
        <v>0</v>
      </c>
      <c r="F35" s="16">
        <v>0</v>
      </c>
      <c r="G35" s="16">
        <v>0</v>
      </c>
      <c r="H35" s="16">
        <v>0</v>
      </c>
      <c r="I35" s="16">
        <v>0</v>
      </c>
      <c r="J35" s="16">
        <v>0</v>
      </c>
      <c r="K35" s="16">
        <v>0</v>
      </c>
      <c r="L35" s="16">
        <v>0</v>
      </c>
      <c r="M35" s="16">
        <v>0</v>
      </c>
      <c r="N35" s="17">
        <f t="shared" si="3"/>
        <v>0</v>
      </c>
    </row>
    <row r="36" spans="1:14" x14ac:dyDescent="0.2">
      <c r="A36" s="9" t="s">
        <v>23</v>
      </c>
      <c r="B36" s="16">
        <v>0</v>
      </c>
      <c r="C36" s="16">
        <v>0</v>
      </c>
      <c r="D36" s="16">
        <v>0</v>
      </c>
      <c r="E36" s="16">
        <v>0</v>
      </c>
      <c r="F36" s="16">
        <v>0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7">
        <f t="shared" si="3"/>
        <v>0</v>
      </c>
    </row>
    <row r="37" spans="1:14" x14ac:dyDescent="0.2">
      <c r="A37" s="9" t="s">
        <v>24</v>
      </c>
      <c r="B37" s="16">
        <v>0</v>
      </c>
      <c r="C37" s="16">
        <v>0</v>
      </c>
      <c r="D37" s="16">
        <v>0</v>
      </c>
      <c r="E37" s="16">
        <v>0</v>
      </c>
      <c r="F37" s="16">
        <v>0</v>
      </c>
      <c r="G37" s="16">
        <v>0</v>
      </c>
      <c r="H37" s="16">
        <v>0</v>
      </c>
      <c r="I37" s="16">
        <v>0</v>
      </c>
      <c r="J37" s="16">
        <v>0</v>
      </c>
      <c r="K37" s="16">
        <v>0</v>
      </c>
      <c r="L37" s="16">
        <v>0</v>
      </c>
      <c r="M37" s="16">
        <v>0</v>
      </c>
      <c r="N37" s="17">
        <f t="shared" si="3"/>
        <v>0</v>
      </c>
    </row>
    <row r="38" spans="1:14" x14ac:dyDescent="0.2">
      <c r="A38" s="9" t="s">
        <v>25</v>
      </c>
      <c r="B38" s="16">
        <v>0</v>
      </c>
      <c r="C38" s="16">
        <v>0</v>
      </c>
      <c r="D38" s="16">
        <v>0</v>
      </c>
      <c r="E38" s="16">
        <v>0</v>
      </c>
      <c r="F38" s="16">
        <v>0</v>
      </c>
      <c r="G38" s="16">
        <v>0</v>
      </c>
      <c r="H38" s="16">
        <v>0</v>
      </c>
      <c r="I38" s="16">
        <v>0</v>
      </c>
      <c r="J38" s="16">
        <v>0</v>
      </c>
      <c r="K38" s="16">
        <v>0</v>
      </c>
      <c r="L38" s="16">
        <v>0</v>
      </c>
      <c r="M38" s="16">
        <v>0</v>
      </c>
      <c r="N38" s="17">
        <f t="shared" si="3"/>
        <v>0</v>
      </c>
    </row>
    <row r="39" spans="1:14" x14ac:dyDescent="0.2">
      <c r="A39" s="9" t="s">
        <v>26</v>
      </c>
      <c r="B39" s="16">
        <v>0</v>
      </c>
      <c r="C39" s="16">
        <v>0</v>
      </c>
      <c r="D39" s="16">
        <v>0</v>
      </c>
      <c r="E39" s="16">
        <v>0</v>
      </c>
      <c r="F39" s="16">
        <v>0</v>
      </c>
      <c r="G39" s="16">
        <v>0</v>
      </c>
      <c r="H39" s="16">
        <v>0</v>
      </c>
      <c r="I39" s="16">
        <v>0</v>
      </c>
      <c r="J39" s="16">
        <v>0</v>
      </c>
      <c r="K39" s="16">
        <v>0</v>
      </c>
      <c r="L39" s="16">
        <v>0</v>
      </c>
      <c r="M39" s="16">
        <v>0</v>
      </c>
      <c r="N39" s="17">
        <f t="shared" si="3"/>
        <v>0</v>
      </c>
    </row>
    <row r="40" spans="1:14" x14ac:dyDescent="0.2">
      <c r="A40" s="9" t="s">
        <v>27</v>
      </c>
      <c r="B40" s="16">
        <v>0</v>
      </c>
      <c r="C40" s="16">
        <v>0</v>
      </c>
      <c r="D40" s="16">
        <v>0</v>
      </c>
      <c r="E40" s="16">
        <v>0</v>
      </c>
      <c r="F40" s="16">
        <v>0</v>
      </c>
      <c r="G40" s="16">
        <v>0</v>
      </c>
      <c r="H40" s="16">
        <v>0</v>
      </c>
      <c r="I40" s="16">
        <v>0</v>
      </c>
      <c r="J40" s="16">
        <v>0</v>
      </c>
      <c r="K40" s="16">
        <v>0</v>
      </c>
      <c r="L40" s="16">
        <v>0</v>
      </c>
      <c r="M40" s="16">
        <v>0</v>
      </c>
      <c r="N40" s="17">
        <f t="shared" si="3"/>
        <v>0</v>
      </c>
    </row>
    <row r="41" spans="1:14" x14ac:dyDescent="0.2">
      <c r="A41" s="9" t="s">
        <v>28</v>
      </c>
      <c r="B41" s="16">
        <v>0</v>
      </c>
      <c r="C41" s="16">
        <v>0</v>
      </c>
      <c r="D41" s="16">
        <v>0</v>
      </c>
      <c r="E41" s="16">
        <v>0</v>
      </c>
      <c r="F41" s="16">
        <v>0</v>
      </c>
      <c r="G41" s="16">
        <v>0</v>
      </c>
      <c r="H41" s="16">
        <v>0</v>
      </c>
      <c r="I41" s="16">
        <v>0</v>
      </c>
      <c r="J41" s="16">
        <v>0</v>
      </c>
      <c r="K41" s="16">
        <v>0</v>
      </c>
      <c r="L41" s="16">
        <v>0</v>
      </c>
      <c r="M41" s="16">
        <v>0</v>
      </c>
      <c r="N41" s="17">
        <f t="shared" si="3"/>
        <v>0</v>
      </c>
    </row>
    <row r="42" spans="1:14" ht="12.75" customHeight="1" x14ac:dyDescent="0.2">
      <c r="A42" s="9" t="s">
        <v>29</v>
      </c>
      <c r="B42" s="16">
        <v>0</v>
      </c>
      <c r="C42" s="16">
        <v>0</v>
      </c>
      <c r="D42" s="16">
        <v>0</v>
      </c>
      <c r="E42" s="16">
        <v>0</v>
      </c>
      <c r="F42" s="16">
        <v>0</v>
      </c>
      <c r="G42" s="16">
        <v>0</v>
      </c>
      <c r="H42" s="16">
        <v>0</v>
      </c>
      <c r="I42" s="16">
        <v>0</v>
      </c>
      <c r="J42" s="16">
        <v>0</v>
      </c>
      <c r="K42" s="16">
        <v>0</v>
      </c>
      <c r="L42" s="16">
        <v>0</v>
      </c>
      <c r="M42" s="16">
        <v>0</v>
      </c>
      <c r="N42" s="17">
        <f t="shared" si="3"/>
        <v>0</v>
      </c>
    </row>
    <row r="43" spans="1:14" ht="12.75" customHeight="1" x14ac:dyDescent="0.2">
      <c r="A43" s="9" t="s">
        <v>30</v>
      </c>
      <c r="B43" s="16">
        <v>0</v>
      </c>
      <c r="C43" s="16">
        <v>0</v>
      </c>
      <c r="D43" s="16">
        <v>0</v>
      </c>
      <c r="E43" s="16">
        <v>0</v>
      </c>
      <c r="F43" s="16">
        <v>0</v>
      </c>
      <c r="G43" s="16">
        <v>0</v>
      </c>
      <c r="H43" s="16">
        <v>0</v>
      </c>
      <c r="I43" s="16">
        <v>0</v>
      </c>
      <c r="J43" s="16">
        <v>0</v>
      </c>
      <c r="K43" s="16">
        <v>0</v>
      </c>
      <c r="L43" s="16">
        <v>0</v>
      </c>
      <c r="M43" s="16">
        <v>0</v>
      </c>
      <c r="N43" s="17">
        <f t="shared" si="3"/>
        <v>0</v>
      </c>
    </row>
    <row r="44" spans="1:14" ht="12.75" customHeight="1" x14ac:dyDescent="0.2">
      <c r="A44" s="9" t="s">
        <v>31</v>
      </c>
      <c r="B44" s="16">
        <v>0</v>
      </c>
      <c r="C44" s="16">
        <v>0</v>
      </c>
      <c r="D44" s="16">
        <v>0</v>
      </c>
      <c r="E44" s="16">
        <v>0</v>
      </c>
      <c r="F44" s="16">
        <v>0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7">
        <f t="shared" si="3"/>
        <v>0</v>
      </c>
    </row>
    <row r="45" spans="1:14" ht="12.75" customHeight="1" x14ac:dyDescent="0.2">
      <c r="A45" s="9" t="s">
        <v>32</v>
      </c>
      <c r="B45" s="16">
        <v>0</v>
      </c>
      <c r="C45" s="16">
        <v>0</v>
      </c>
      <c r="D45" s="16">
        <v>0</v>
      </c>
      <c r="E45" s="16">
        <v>0</v>
      </c>
      <c r="F45" s="16">
        <v>0</v>
      </c>
      <c r="G45" s="16">
        <v>0</v>
      </c>
      <c r="H45" s="16">
        <v>0</v>
      </c>
      <c r="I45" s="16">
        <v>0</v>
      </c>
      <c r="J45" s="16">
        <v>0</v>
      </c>
      <c r="K45" s="16">
        <v>0</v>
      </c>
      <c r="L45" s="16">
        <v>0</v>
      </c>
      <c r="M45" s="16">
        <v>0</v>
      </c>
      <c r="N45" s="17">
        <f t="shared" si="3"/>
        <v>0</v>
      </c>
    </row>
    <row r="46" spans="1:14" x14ac:dyDescent="0.2">
      <c r="A46" s="9" t="s">
        <v>33</v>
      </c>
      <c r="B46" s="16">
        <v>0</v>
      </c>
      <c r="C46" s="16">
        <v>0</v>
      </c>
      <c r="D46" s="16">
        <v>0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  <c r="M46" s="16">
        <v>0</v>
      </c>
      <c r="N46" s="17">
        <f t="shared" si="3"/>
        <v>0</v>
      </c>
    </row>
    <row r="47" spans="1:14" x14ac:dyDescent="0.2">
      <c r="A47" s="9" t="s">
        <v>34</v>
      </c>
      <c r="B47" s="16">
        <v>0</v>
      </c>
      <c r="C47" s="16">
        <v>0</v>
      </c>
      <c r="D47" s="16">
        <v>0</v>
      </c>
      <c r="E47" s="16">
        <v>0</v>
      </c>
      <c r="F47" s="16">
        <v>0</v>
      </c>
      <c r="G47" s="16">
        <v>0</v>
      </c>
      <c r="H47" s="16">
        <v>0</v>
      </c>
      <c r="I47" s="16">
        <v>0</v>
      </c>
      <c r="J47" s="16">
        <v>0</v>
      </c>
      <c r="K47" s="16">
        <v>0</v>
      </c>
      <c r="L47" s="16">
        <v>0</v>
      </c>
      <c r="M47" s="16">
        <v>0</v>
      </c>
      <c r="N47" s="17">
        <f t="shared" si="3"/>
        <v>0</v>
      </c>
    </row>
    <row r="48" spans="1:14" x14ac:dyDescent="0.2">
      <c r="A48" s="12" t="s">
        <v>462</v>
      </c>
      <c r="B48" s="20">
        <v>0</v>
      </c>
      <c r="C48" s="20">
        <v>0</v>
      </c>
      <c r="D48" s="20">
        <v>0</v>
      </c>
      <c r="E48" s="20">
        <v>0</v>
      </c>
      <c r="F48" s="20">
        <v>0</v>
      </c>
      <c r="G48" s="20">
        <v>0</v>
      </c>
      <c r="H48" s="20">
        <v>0</v>
      </c>
      <c r="I48" s="20">
        <v>0</v>
      </c>
      <c r="J48" s="20">
        <v>0</v>
      </c>
      <c r="K48" s="20">
        <v>0</v>
      </c>
      <c r="L48" s="20">
        <v>0</v>
      </c>
      <c r="M48" s="20">
        <v>0</v>
      </c>
      <c r="N48" s="11">
        <f>SUM(B48:M48)</f>
        <v>0</v>
      </c>
    </row>
    <row r="49" spans="1:14" x14ac:dyDescent="0.2">
      <c r="A49" s="9" t="s">
        <v>35</v>
      </c>
      <c r="B49" s="16">
        <v>0</v>
      </c>
      <c r="C49" s="16">
        <v>0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16">
        <v>0</v>
      </c>
      <c r="J49" s="16">
        <v>0</v>
      </c>
      <c r="K49" s="16">
        <v>0</v>
      </c>
      <c r="L49" s="16">
        <v>0</v>
      </c>
      <c r="M49" s="16">
        <v>0</v>
      </c>
      <c r="N49" s="17">
        <f t="shared" ref="N49:N79" si="4">SUM(B49:M49)</f>
        <v>0</v>
      </c>
    </row>
    <row r="50" spans="1:14" x14ac:dyDescent="0.2">
      <c r="A50" s="9" t="s">
        <v>36</v>
      </c>
      <c r="B50" s="16">
        <v>0</v>
      </c>
      <c r="C50" s="16">
        <v>0</v>
      </c>
      <c r="D50" s="16">
        <v>0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7">
        <f t="shared" si="4"/>
        <v>0</v>
      </c>
    </row>
    <row r="51" spans="1:14" x14ac:dyDescent="0.2">
      <c r="A51" s="9" t="s">
        <v>37</v>
      </c>
      <c r="B51" s="16">
        <v>0</v>
      </c>
      <c r="C51" s="16">
        <v>0</v>
      </c>
      <c r="D51" s="16">
        <v>0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J51" s="16">
        <v>0</v>
      </c>
      <c r="K51" s="16">
        <v>0</v>
      </c>
      <c r="L51" s="16">
        <v>0</v>
      </c>
      <c r="M51" s="16">
        <v>0</v>
      </c>
      <c r="N51" s="17">
        <f t="shared" si="4"/>
        <v>0</v>
      </c>
    </row>
    <row r="52" spans="1:14" x14ac:dyDescent="0.2">
      <c r="A52" s="9" t="s">
        <v>377</v>
      </c>
      <c r="B52" s="16">
        <v>0</v>
      </c>
      <c r="C52" s="16">
        <v>0</v>
      </c>
      <c r="D52" s="16">
        <v>0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17">
        <f t="shared" si="4"/>
        <v>0</v>
      </c>
    </row>
    <row r="53" spans="1:14" x14ac:dyDescent="0.2">
      <c r="A53" s="9" t="s">
        <v>38</v>
      </c>
      <c r="B53" s="16">
        <v>12699</v>
      </c>
      <c r="C53" s="16">
        <v>20221.52</v>
      </c>
      <c r="D53" s="16">
        <v>18788.47</v>
      </c>
      <c r="E53" s="16">
        <v>18727.530000000002</v>
      </c>
      <c r="F53" s="16">
        <v>27224</v>
      </c>
      <c r="G53" s="16">
        <v>23240</v>
      </c>
      <c r="H53" s="16">
        <v>20911.8</v>
      </c>
      <c r="I53" s="16">
        <v>25232</v>
      </c>
      <c r="J53" s="16">
        <v>36105</v>
      </c>
      <c r="K53" s="16">
        <v>37433</v>
      </c>
      <c r="L53" s="16">
        <v>35690</v>
      </c>
      <c r="M53" s="16">
        <v>55195</v>
      </c>
      <c r="N53" s="17">
        <f t="shared" si="4"/>
        <v>331467.32</v>
      </c>
    </row>
    <row r="54" spans="1:14" x14ac:dyDescent="0.2">
      <c r="A54" s="9" t="s">
        <v>39</v>
      </c>
      <c r="B54" s="16">
        <v>0</v>
      </c>
      <c r="C54" s="16">
        <v>0</v>
      </c>
      <c r="D54" s="16">
        <v>0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  <c r="J54" s="16">
        <v>0</v>
      </c>
      <c r="K54" s="16">
        <v>0</v>
      </c>
      <c r="L54" s="16">
        <v>0</v>
      </c>
      <c r="M54" s="16">
        <v>0</v>
      </c>
      <c r="N54" s="17">
        <f t="shared" si="4"/>
        <v>0</v>
      </c>
    </row>
    <row r="55" spans="1:14" x14ac:dyDescent="0.2">
      <c r="A55" s="9" t="s">
        <v>40</v>
      </c>
      <c r="B55" s="16">
        <v>0</v>
      </c>
      <c r="C55" s="16">
        <v>0</v>
      </c>
      <c r="D55" s="16">
        <v>0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  <c r="J55" s="16">
        <v>0</v>
      </c>
      <c r="K55" s="16">
        <v>0</v>
      </c>
      <c r="L55" s="16">
        <v>0</v>
      </c>
      <c r="M55" s="16">
        <v>0</v>
      </c>
      <c r="N55" s="17">
        <f t="shared" si="4"/>
        <v>0</v>
      </c>
    </row>
    <row r="56" spans="1:14" x14ac:dyDescent="0.2">
      <c r="A56" s="9" t="s">
        <v>378</v>
      </c>
      <c r="B56" s="16">
        <v>0</v>
      </c>
      <c r="C56" s="16">
        <v>0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7">
        <f t="shared" si="4"/>
        <v>0</v>
      </c>
    </row>
    <row r="57" spans="1:14" x14ac:dyDescent="0.2">
      <c r="A57" s="9" t="s">
        <v>41</v>
      </c>
      <c r="B57" s="16">
        <v>0</v>
      </c>
      <c r="C57" s="16">
        <v>0</v>
      </c>
      <c r="D57" s="16">
        <v>0</v>
      </c>
      <c r="E57" s="16">
        <v>0</v>
      </c>
      <c r="F57" s="16">
        <v>0</v>
      </c>
      <c r="G57" s="16">
        <v>0</v>
      </c>
      <c r="H57" s="16">
        <v>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7">
        <f t="shared" si="4"/>
        <v>0</v>
      </c>
    </row>
    <row r="58" spans="1:14" x14ac:dyDescent="0.2">
      <c r="A58" s="9" t="s">
        <v>42</v>
      </c>
      <c r="B58" s="16">
        <v>0</v>
      </c>
      <c r="C58" s="16">
        <v>0</v>
      </c>
      <c r="D58" s="16">
        <v>0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  <c r="M58" s="16">
        <v>0</v>
      </c>
      <c r="N58" s="17">
        <f t="shared" si="4"/>
        <v>0</v>
      </c>
    </row>
    <row r="59" spans="1:14" x14ac:dyDescent="0.2">
      <c r="A59" s="15" t="s">
        <v>401</v>
      </c>
      <c r="B59" s="16">
        <v>0</v>
      </c>
      <c r="C59" s="16">
        <v>0</v>
      </c>
      <c r="D59" s="16">
        <v>0</v>
      </c>
      <c r="E59" s="16">
        <v>0</v>
      </c>
      <c r="F59" s="16">
        <v>0</v>
      </c>
      <c r="G59" s="16">
        <v>0</v>
      </c>
      <c r="H59" s="16">
        <v>0</v>
      </c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17">
        <f t="shared" si="4"/>
        <v>0</v>
      </c>
    </row>
    <row r="60" spans="1:14" x14ac:dyDescent="0.2">
      <c r="A60" s="9" t="s">
        <v>43</v>
      </c>
      <c r="B60" s="16">
        <v>0</v>
      </c>
      <c r="C60" s="16">
        <v>0</v>
      </c>
      <c r="D60" s="16">
        <v>0</v>
      </c>
      <c r="E60" s="16">
        <v>0</v>
      </c>
      <c r="F60" s="16">
        <v>0</v>
      </c>
      <c r="G60" s="16">
        <v>0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7">
        <f t="shared" si="4"/>
        <v>0</v>
      </c>
    </row>
    <row r="61" spans="1:14" x14ac:dyDescent="0.2">
      <c r="A61" s="9" t="s">
        <v>44</v>
      </c>
      <c r="B61" s="16">
        <v>0</v>
      </c>
      <c r="C61" s="16">
        <v>0</v>
      </c>
      <c r="D61" s="16">
        <v>0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7">
        <f t="shared" si="4"/>
        <v>0</v>
      </c>
    </row>
    <row r="62" spans="1:14" x14ac:dyDescent="0.2">
      <c r="A62" s="9" t="s">
        <v>45</v>
      </c>
      <c r="B62" s="16">
        <v>0</v>
      </c>
      <c r="C62" s="16">
        <v>0</v>
      </c>
      <c r="D62" s="16">
        <v>0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7">
        <f t="shared" si="4"/>
        <v>0</v>
      </c>
    </row>
    <row r="63" spans="1:14" x14ac:dyDescent="0.2">
      <c r="A63" s="9" t="s">
        <v>46</v>
      </c>
      <c r="B63" s="16">
        <v>0</v>
      </c>
      <c r="C63" s="16">
        <v>0</v>
      </c>
      <c r="D63" s="16">
        <v>0</v>
      </c>
      <c r="E63" s="16">
        <v>0</v>
      </c>
      <c r="F63" s="16">
        <v>0</v>
      </c>
      <c r="G63" s="16">
        <v>0</v>
      </c>
      <c r="H63" s="16">
        <v>0</v>
      </c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7">
        <f t="shared" si="4"/>
        <v>0</v>
      </c>
    </row>
    <row r="64" spans="1:14" x14ac:dyDescent="0.2">
      <c r="A64" s="9" t="s">
        <v>47</v>
      </c>
      <c r="B64" s="16">
        <v>0</v>
      </c>
      <c r="C64" s="16">
        <v>0</v>
      </c>
      <c r="D64" s="16">
        <v>0</v>
      </c>
      <c r="E64" s="16">
        <v>0</v>
      </c>
      <c r="F64" s="16">
        <v>0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7">
        <f t="shared" si="4"/>
        <v>0</v>
      </c>
    </row>
    <row r="65" spans="1:14" x14ac:dyDescent="0.2">
      <c r="A65" s="9" t="s">
        <v>48</v>
      </c>
      <c r="B65" s="16">
        <v>0</v>
      </c>
      <c r="C65" s="16">
        <v>0</v>
      </c>
      <c r="D65" s="16">
        <v>0</v>
      </c>
      <c r="E65" s="16">
        <v>0</v>
      </c>
      <c r="F65" s="16">
        <v>0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7">
        <f t="shared" si="4"/>
        <v>0</v>
      </c>
    </row>
    <row r="66" spans="1:14" x14ac:dyDescent="0.2">
      <c r="A66" s="9" t="s">
        <v>49</v>
      </c>
      <c r="B66" s="16">
        <v>0</v>
      </c>
      <c r="C66" s="16">
        <v>0</v>
      </c>
      <c r="D66" s="16">
        <v>0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7">
        <f t="shared" si="4"/>
        <v>0</v>
      </c>
    </row>
    <row r="67" spans="1:14" x14ac:dyDescent="0.2">
      <c r="A67" s="9" t="s">
        <v>50</v>
      </c>
      <c r="B67" s="16">
        <v>0</v>
      </c>
      <c r="C67" s="16">
        <v>0</v>
      </c>
      <c r="D67" s="16">
        <v>0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7">
        <f t="shared" si="4"/>
        <v>0</v>
      </c>
    </row>
    <row r="68" spans="1:14" x14ac:dyDescent="0.2">
      <c r="A68" s="9" t="s">
        <v>51</v>
      </c>
      <c r="B68" s="16">
        <v>0</v>
      </c>
      <c r="C68" s="16">
        <v>0</v>
      </c>
      <c r="D68" s="16">
        <v>0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7">
        <f t="shared" si="4"/>
        <v>0</v>
      </c>
    </row>
    <row r="69" spans="1:14" x14ac:dyDescent="0.2">
      <c r="A69" s="9" t="s">
        <v>52</v>
      </c>
      <c r="B69" s="16">
        <v>0</v>
      </c>
      <c r="C69" s="16">
        <v>0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7">
        <f t="shared" si="4"/>
        <v>0</v>
      </c>
    </row>
    <row r="70" spans="1:14" x14ac:dyDescent="0.2">
      <c r="A70" s="9" t="s">
        <v>53</v>
      </c>
      <c r="B70" s="16">
        <v>43658</v>
      </c>
      <c r="C70" s="16">
        <v>43658</v>
      </c>
      <c r="D70" s="16">
        <v>34362</v>
      </c>
      <c r="E70" s="16">
        <v>8964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7">
        <f t="shared" si="4"/>
        <v>130642</v>
      </c>
    </row>
    <row r="71" spans="1:14" x14ac:dyDescent="0.2">
      <c r="A71" s="9" t="s">
        <v>54</v>
      </c>
      <c r="B71" s="16">
        <v>0</v>
      </c>
      <c r="C71" s="16">
        <v>0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7">
        <f t="shared" si="4"/>
        <v>0</v>
      </c>
    </row>
    <row r="72" spans="1:14" x14ac:dyDescent="0.2">
      <c r="A72" s="9" t="s">
        <v>55</v>
      </c>
      <c r="B72" s="16">
        <v>0</v>
      </c>
      <c r="C72" s="16">
        <v>0</v>
      </c>
      <c r="D72" s="16">
        <v>0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7">
        <f t="shared" si="4"/>
        <v>0</v>
      </c>
    </row>
    <row r="73" spans="1:14" x14ac:dyDescent="0.2">
      <c r="A73" s="9" t="s">
        <v>56</v>
      </c>
      <c r="B73" s="16">
        <v>0</v>
      </c>
      <c r="C73" s="16">
        <v>0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7">
        <f t="shared" si="4"/>
        <v>0</v>
      </c>
    </row>
    <row r="74" spans="1:14" x14ac:dyDescent="0.2">
      <c r="A74" s="9" t="s">
        <v>374</v>
      </c>
      <c r="B74" s="16">
        <v>0</v>
      </c>
      <c r="C74" s="16">
        <v>0</v>
      </c>
      <c r="D74" s="16">
        <v>0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7">
        <f t="shared" si="4"/>
        <v>0</v>
      </c>
    </row>
    <row r="75" spans="1:14" x14ac:dyDescent="0.2">
      <c r="A75" s="9" t="s">
        <v>57</v>
      </c>
      <c r="B75" s="16">
        <v>65998.13</v>
      </c>
      <c r="C75" s="16">
        <v>57283.130000000005</v>
      </c>
      <c r="D75" s="16">
        <v>87276.6</v>
      </c>
      <c r="E75" s="16">
        <v>86931.74</v>
      </c>
      <c r="F75" s="16">
        <v>85695.42</v>
      </c>
      <c r="G75" s="16">
        <v>100911.45</v>
      </c>
      <c r="H75" s="16">
        <v>121507.79</v>
      </c>
      <c r="I75" s="16">
        <v>106451.18</v>
      </c>
      <c r="J75" s="16">
        <v>147432.13999999998</v>
      </c>
      <c r="K75" s="16">
        <v>143720.76999999999</v>
      </c>
      <c r="L75" s="16">
        <v>123874.36</v>
      </c>
      <c r="M75" s="16">
        <v>143668.79999999999</v>
      </c>
      <c r="N75" s="17">
        <f t="shared" si="4"/>
        <v>1270751.51</v>
      </c>
    </row>
    <row r="76" spans="1:14" x14ac:dyDescent="0.2">
      <c r="A76" s="9" t="s">
        <v>58</v>
      </c>
      <c r="B76" s="16">
        <v>50090.5</v>
      </c>
      <c r="C76" s="16">
        <v>40379.5</v>
      </c>
      <c r="D76" s="16">
        <v>18260</v>
      </c>
      <c r="E76" s="16">
        <v>17798.77</v>
      </c>
      <c r="F76" s="16">
        <v>2005.1299999999999</v>
      </c>
      <c r="G76" s="16">
        <v>415</v>
      </c>
      <c r="H76" s="16">
        <v>332</v>
      </c>
      <c r="I76" s="16">
        <v>166</v>
      </c>
      <c r="J76" s="16">
        <v>249</v>
      </c>
      <c r="K76" s="16">
        <v>83</v>
      </c>
      <c r="L76" s="16">
        <v>83</v>
      </c>
      <c r="M76" s="16">
        <v>0</v>
      </c>
      <c r="N76" s="17">
        <f t="shared" si="4"/>
        <v>129861.90000000001</v>
      </c>
    </row>
    <row r="77" spans="1:14" x14ac:dyDescent="0.2">
      <c r="A77" s="9" t="s">
        <v>384</v>
      </c>
      <c r="B77" s="16">
        <v>10375</v>
      </c>
      <c r="C77" s="16">
        <v>9628</v>
      </c>
      <c r="D77" s="16">
        <v>18919.8</v>
      </c>
      <c r="E77" s="16">
        <v>12450</v>
      </c>
      <c r="F77" s="16">
        <v>14318.02</v>
      </c>
      <c r="G77" s="16">
        <v>16185</v>
      </c>
      <c r="H77" s="16">
        <v>20029.260000000002</v>
      </c>
      <c r="I77" s="16">
        <v>8383</v>
      </c>
      <c r="J77" s="16">
        <v>9462</v>
      </c>
      <c r="K77" s="16">
        <v>34196</v>
      </c>
      <c r="L77" s="16">
        <v>15313.5</v>
      </c>
      <c r="M77" s="16">
        <v>4980</v>
      </c>
      <c r="N77" s="17">
        <f t="shared" si="4"/>
        <v>174239.58000000002</v>
      </c>
    </row>
    <row r="78" spans="1:14" x14ac:dyDescent="0.2">
      <c r="A78" s="9" t="s">
        <v>59</v>
      </c>
      <c r="B78" s="16">
        <v>0</v>
      </c>
      <c r="C78" s="16">
        <v>0</v>
      </c>
      <c r="D78" s="16">
        <v>0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7">
        <f t="shared" si="4"/>
        <v>0</v>
      </c>
    </row>
    <row r="79" spans="1:14" x14ac:dyDescent="0.2">
      <c r="A79" s="9" t="s">
        <v>60</v>
      </c>
      <c r="B79" s="16">
        <v>0</v>
      </c>
      <c r="C79" s="16">
        <v>0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7">
        <f t="shared" si="4"/>
        <v>0</v>
      </c>
    </row>
    <row r="80" spans="1:14" x14ac:dyDescent="0.2">
      <c r="A80" s="12" t="s">
        <v>463</v>
      </c>
      <c r="B80" s="20">
        <v>0</v>
      </c>
      <c r="C80" s="20">
        <v>0</v>
      </c>
      <c r="D80" s="20">
        <v>0</v>
      </c>
      <c r="E80" s="20">
        <v>0</v>
      </c>
      <c r="F80" s="20">
        <v>0</v>
      </c>
      <c r="G80" s="20">
        <v>0</v>
      </c>
      <c r="H80" s="20">
        <v>0</v>
      </c>
      <c r="I80" s="20">
        <v>0</v>
      </c>
      <c r="J80" s="20">
        <v>0</v>
      </c>
      <c r="K80" s="20">
        <v>0</v>
      </c>
      <c r="L80" s="20">
        <v>0</v>
      </c>
      <c r="M80" s="20">
        <v>0</v>
      </c>
      <c r="N80" s="11">
        <f t="shared" ref="N80:N122" si="5">SUM(B80:M80)</f>
        <v>0</v>
      </c>
    </row>
    <row r="81" spans="1:14" x14ac:dyDescent="0.2">
      <c r="A81" s="9" t="s">
        <v>61</v>
      </c>
      <c r="B81" s="16">
        <v>0</v>
      </c>
      <c r="C81" s="16">
        <v>0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7">
        <f t="shared" si="5"/>
        <v>0</v>
      </c>
    </row>
    <row r="82" spans="1:14" x14ac:dyDescent="0.2">
      <c r="A82" s="9" t="s">
        <v>62</v>
      </c>
      <c r="B82" s="16">
        <v>0</v>
      </c>
      <c r="C82" s="16">
        <v>0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7">
        <f t="shared" si="5"/>
        <v>0</v>
      </c>
    </row>
    <row r="83" spans="1:14" x14ac:dyDescent="0.2">
      <c r="A83" s="12" t="s">
        <v>464</v>
      </c>
      <c r="B83" s="20">
        <v>0</v>
      </c>
      <c r="C83" s="20">
        <v>0</v>
      </c>
      <c r="D83" s="20">
        <v>0</v>
      </c>
      <c r="E83" s="20">
        <v>0</v>
      </c>
      <c r="F83" s="20">
        <v>0</v>
      </c>
      <c r="G83" s="20">
        <v>0</v>
      </c>
      <c r="H83" s="20">
        <v>0</v>
      </c>
      <c r="I83" s="20">
        <v>0</v>
      </c>
      <c r="J83" s="20">
        <v>0</v>
      </c>
      <c r="K83" s="20">
        <v>0</v>
      </c>
      <c r="L83" s="20">
        <v>0</v>
      </c>
      <c r="M83" s="20">
        <v>0</v>
      </c>
      <c r="N83" s="11">
        <f t="shared" si="5"/>
        <v>0</v>
      </c>
    </row>
    <row r="84" spans="1:14" x14ac:dyDescent="0.2">
      <c r="A84" s="9" t="s">
        <v>63</v>
      </c>
      <c r="B84" s="16">
        <v>0</v>
      </c>
      <c r="C84" s="16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7">
        <f t="shared" si="5"/>
        <v>0</v>
      </c>
    </row>
    <row r="85" spans="1:14" x14ac:dyDescent="0.2">
      <c r="A85" s="12" t="s">
        <v>465</v>
      </c>
      <c r="B85" s="20">
        <v>0</v>
      </c>
      <c r="C85" s="20">
        <v>0</v>
      </c>
      <c r="D85" s="20">
        <v>0</v>
      </c>
      <c r="E85" s="20">
        <v>0</v>
      </c>
      <c r="F85" s="20">
        <v>0</v>
      </c>
      <c r="G85" s="20">
        <v>0</v>
      </c>
      <c r="H85" s="20">
        <v>0</v>
      </c>
      <c r="I85" s="20">
        <v>0</v>
      </c>
      <c r="J85" s="20">
        <v>0</v>
      </c>
      <c r="K85" s="20">
        <v>0</v>
      </c>
      <c r="L85" s="20">
        <v>0</v>
      </c>
      <c r="M85" s="20">
        <v>0</v>
      </c>
      <c r="N85" s="11">
        <f t="shared" si="5"/>
        <v>0</v>
      </c>
    </row>
    <row r="86" spans="1:14" x14ac:dyDescent="0.2">
      <c r="A86" s="9" t="s">
        <v>64</v>
      </c>
      <c r="B86" s="16">
        <v>0</v>
      </c>
      <c r="C86" s="16">
        <v>0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7">
        <f t="shared" si="5"/>
        <v>0</v>
      </c>
    </row>
    <row r="87" spans="1:14" x14ac:dyDescent="0.2">
      <c r="A87" s="9" t="s">
        <v>65</v>
      </c>
      <c r="B87" s="16">
        <v>0</v>
      </c>
      <c r="C87" s="16">
        <v>0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7">
        <f t="shared" si="5"/>
        <v>0</v>
      </c>
    </row>
    <row r="88" spans="1:14" x14ac:dyDescent="0.2">
      <c r="A88" s="12" t="s">
        <v>466</v>
      </c>
      <c r="B88" s="20">
        <v>0</v>
      </c>
      <c r="C88" s="20">
        <v>0</v>
      </c>
      <c r="D88" s="20">
        <v>0</v>
      </c>
      <c r="E88" s="20">
        <v>0</v>
      </c>
      <c r="F88" s="20">
        <v>0</v>
      </c>
      <c r="G88" s="20">
        <v>0</v>
      </c>
      <c r="H88" s="20">
        <v>0</v>
      </c>
      <c r="I88" s="20">
        <v>0</v>
      </c>
      <c r="J88" s="20">
        <v>0</v>
      </c>
      <c r="K88" s="20">
        <v>0</v>
      </c>
      <c r="L88" s="20">
        <v>0</v>
      </c>
      <c r="M88" s="20">
        <v>0</v>
      </c>
      <c r="N88" s="11">
        <f t="shared" si="5"/>
        <v>0</v>
      </c>
    </row>
    <row r="89" spans="1:14" x14ac:dyDescent="0.2">
      <c r="A89" s="9" t="s">
        <v>66</v>
      </c>
      <c r="B89" s="16">
        <v>54863</v>
      </c>
      <c r="C89" s="16">
        <v>51543</v>
      </c>
      <c r="D89" s="16">
        <v>70384</v>
      </c>
      <c r="E89" s="16">
        <v>57602</v>
      </c>
      <c r="F89" s="16">
        <v>61005</v>
      </c>
      <c r="G89" s="16">
        <v>72791</v>
      </c>
      <c r="H89" s="16">
        <v>61503</v>
      </c>
      <c r="I89" s="16">
        <v>66400</v>
      </c>
      <c r="J89" s="16">
        <v>92462</v>
      </c>
      <c r="K89" s="16">
        <v>75032</v>
      </c>
      <c r="L89" s="16">
        <v>68558</v>
      </c>
      <c r="M89" s="16">
        <v>93292</v>
      </c>
      <c r="N89" s="17">
        <f t="shared" si="5"/>
        <v>825435</v>
      </c>
    </row>
    <row r="90" spans="1:14" x14ac:dyDescent="0.2">
      <c r="A90" s="9" t="s">
        <v>67</v>
      </c>
      <c r="B90" s="16">
        <v>0</v>
      </c>
      <c r="C90" s="16">
        <v>0</v>
      </c>
      <c r="D90" s="16">
        <v>0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7">
        <f t="shared" si="5"/>
        <v>0</v>
      </c>
    </row>
    <row r="91" spans="1:14" x14ac:dyDescent="0.2">
      <c r="A91" s="9" t="s">
        <v>68</v>
      </c>
      <c r="B91" s="16">
        <v>55278</v>
      </c>
      <c r="C91" s="16">
        <v>43104.32</v>
      </c>
      <c r="D91" s="16">
        <v>53933.200000000004</v>
      </c>
      <c r="E91" s="16">
        <v>44988.099999999991</v>
      </c>
      <c r="F91" s="16">
        <v>56142.140000000007</v>
      </c>
      <c r="G91" s="16">
        <v>66468.27</v>
      </c>
      <c r="H91" s="16">
        <v>50080.520000000004</v>
      </c>
      <c r="I91" s="16">
        <v>49214.799999999996</v>
      </c>
      <c r="J91" s="16">
        <v>69270.33</v>
      </c>
      <c r="K91" s="16">
        <v>65197.020000000004</v>
      </c>
      <c r="L91" s="16">
        <v>51326.040000000008</v>
      </c>
      <c r="M91" s="16">
        <v>75321.970000000016</v>
      </c>
      <c r="N91" s="17">
        <f t="shared" si="5"/>
        <v>680324.71000000008</v>
      </c>
    </row>
    <row r="92" spans="1:14" x14ac:dyDescent="0.2">
      <c r="A92" s="9" t="s">
        <v>69</v>
      </c>
      <c r="B92" s="16">
        <v>0</v>
      </c>
      <c r="C92" s="16">
        <v>0</v>
      </c>
      <c r="D92" s="16">
        <v>0</v>
      </c>
      <c r="E92" s="16">
        <v>0</v>
      </c>
      <c r="F92" s="16">
        <v>0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7">
        <f t="shared" si="5"/>
        <v>0</v>
      </c>
    </row>
    <row r="93" spans="1:14" ht="12.75" customHeight="1" x14ac:dyDescent="0.2">
      <c r="A93" s="12" t="s">
        <v>467</v>
      </c>
      <c r="B93" s="20">
        <v>0</v>
      </c>
      <c r="C93" s="20">
        <v>0</v>
      </c>
      <c r="D93" s="20">
        <v>0</v>
      </c>
      <c r="E93" s="20">
        <v>0</v>
      </c>
      <c r="F93" s="20">
        <v>0</v>
      </c>
      <c r="G93" s="20">
        <v>0</v>
      </c>
      <c r="H93" s="20">
        <v>0</v>
      </c>
      <c r="I93" s="20">
        <v>0</v>
      </c>
      <c r="J93" s="20">
        <v>0</v>
      </c>
      <c r="K93" s="20">
        <v>0</v>
      </c>
      <c r="L93" s="20">
        <v>0</v>
      </c>
      <c r="M93" s="20">
        <v>0</v>
      </c>
      <c r="N93" s="11">
        <f t="shared" si="5"/>
        <v>0</v>
      </c>
    </row>
    <row r="94" spans="1:14" ht="12.75" customHeight="1" x14ac:dyDescent="0.2">
      <c r="A94" s="9" t="s">
        <v>70</v>
      </c>
      <c r="B94" s="16">
        <v>0</v>
      </c>
      <c r="C94" s="16">
        <v>0</v>
      </c>
      <c r="D94" s="16">
        <v>0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7">
        <f t="shared" si="5"/>
        <v>0</v>
      </c>
    </row>
    <row r="95" spans="1:14" x14ac:dyDescent="0.2">
      <c r="A95" s="9" t="s">
        <v>71</v>
      </c>
      <c r="B95" s="16">
        <v>0</v>
      </c>
      <c r="C95" s="16">
        <v>0</v>
      </c>
      <c r="D95" s="16">
        <v>0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7">
        <f t="shared" si="5"/>
        <v>0</v>
      </c>
    </row>
    <row r="96" spans="1:14" x14ac:dyDescent="0.2">
      <c r="A96" s="9" t="s">
        <v>72</v>
      </c>
      <c r="B96" s="16">
        <v>0</v>
      </c>
      <c r="C96" s="16">
        <v>0</v>
      </c>
      <c r="D96" s="16">
        <v>0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7">
        <f t="shared" si="5"/>
        <v>0</v>
      </c>
    </row>
    <row r="97" spans="1:14" x14ac:dyDescent="0.2">
      <c r="A97" s="12" t="s">
        <v>468</v>
      </c>
      <c r="B97" s="20">
        <v>0</v>
      </c>
      <c r="C97" s="20">
        <v>0</v>
      </c>
      <c r="D97" s="20">
        <v>0</v>
      </c>
      <c r="E97" s="20">
        <v>0</v>
      </c>
      <c r="F97" s="20">
        <v>0</v>
      </c>
      <c r="G97" s="20">
        <v>0</v>
      </c>
      <c r="H97" s="20">
        <v>0</v>
      </c>
      <c r="I97" s="20">
        <v>0</v>
      </c>
      <c r="J97" s="20">
        <v>0</v>
      </c>
      <c r="K97" s="20">
        <v>0</v>
      </c>
      <c r="L97" s="20">
        <v>0</v>
      </c>
      <c r="M97" s="20">
        <v>0</v>
      </c>
      <c r="N97" s="11">
        <f t="shared" si="5"/>
        <v>0</v>
      </c>
    </row>
    <row r="98" spans="1:14" x14ac:dyDescent="0.2">
      <c r="A98" s="9" t="s">
        <v>73</v>
      </c>
      <c r="B98" s="16">
        <v>0</v>
      </c>
      <c r="C98" s="16">
        <v>0</v>
      </c>
      <c r="D98" s="16">
        <v>0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7">
        <f t="shared" si="5"/>
        <v>0</v>
      </c>
    </row>
    <row r="99" spans="1:14" x14ac:dyDescent="0.2">
      <c r="A99" s="9" t="s">
        <v>74</v>
      </c>
      <c r="B99" s="16">
        <v>0</v>
      </c>
      <c r="C99" s="16">
        <v>0</v>
      </c>
      <c r="D99" s="16">
        <v>0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7">
        <f t="shared" si="5"/>
        <v>0</v>
      </c>
    </row>
    <row r="100" spans="1:14" x14ac:dyDescent="0.2">
      <c r="A100" s="12" t="s">
        <v>469</v>
      </c>
      <c r="B100" s="20">
        <v>0</v>
      </c>
      <c r="C100" s="20">
        <v>0</v>
      </c>
      <c r="D100" s="20">
        <v>0</v>
      </c>
      <c r="E100" s="20">
        <v>0</v>
      </c>
      <c r="F100" s="20">
        <v>0</v>
      </c>
      <c r="G100" s="20">
        <v>0</v>
      </c>
      <c r="H100" s="20">
        <v>0</v>
      </c>
      <c r="I100" s="20">
        <v>0</v>
      </c>
      <c r="J100" s="20">
        <v>0</v>
      </c>
      <c r="K100" s="20">
        <v>0</v>
      </c>
      <c r="L100" s="20">
        <v>0</v>
      </c>
      <c r="M100" s="20">
        <v>0</v>
      </c>
      <c r="N100" s="11">
        <f t="shared" si="5"/>
        <v>0</v>
      </c>
    </row>
    <row r="101" spans="1:14" x14ac:dyDescent="0.2">
      <c r="A101" s="9" t="s">
        <v>75</v>
      </c>
      <c r="B101" s="16">
        <v>0</v>
      </c>
      <c r="C101" s="16">
        <v>0</v>
      </c>
      <c r="D101" s="16">
        <v>0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7">
        <f t="shared" si="5"/>
        <v>0</v>
      </c>
    </row>
    <row r="102" spans="1:14" x14ac:dyDescent="0.2">
      <c r="A102" s="12" t="s">
        <v>470</v>
      </c>
      <c r="B102" s="20">
        <v>0</v>
      </c>
      <c r="C102" s="20">
        <v>0</v>
      </c>
      <c r="D102" s="20">
        <v>0</v>
      </c>
      <c r="E102" s="20">
        <v>0</v>
      </c>
      <c r="F102" s="20">
        <v>0</v>
      </c>
      <c r="G102" s="20">
        <v>0</v>
      </c>
      <c r="H102" s="20">
        <v>0</v>
      </c>
      <c r="I102" s="20">
        <v>0</v>
      </c>
      <c r="J102" s="20">
        <v>0</v>
      </c>
      <c r="K102" s="20">
        <v>0</v>
      </c>
      <c r="L102" s="20">
        <v>0</v>
      </c>
      <c r="M102" s="20">
        <v>0</v>
      </c>
      <c r="N102" s="11">
        <f t="shared" si="5"/>
        <v>0</v>
      </c>
    </row>
    <row r="103" spans="1:14" x14ac:dyDescent="0.2">
      <c r="A103" s="9" t="s">
        <v>76</v>
      </c>
      <c r="B103" s="16">
        <v>0</v>
      </c>
      <c r="C103" s="16">
        <v>0</v>
      </c>
      <c r="D103" s="16">
        <v>0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7">
        <f t="shared" si="5"/>
        <v>0</v>
      </c>
    </row>
    <row r="104" spans="1:14" x14ac:dyDescent="0.2">
      <c r="A104" s="9" t="s">
        <v>77</v>
      </c>
      <c r="B104" s="16">
        <v>0</v>
      </c>
      <c r="C104" s="16">
        <v>0</v>
      </c>
      <c r="D104" s="16">
        <v>0</v>
      </c>
      <c r="E104" s="16">
        <v>0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7">
        <f t="shared" si="5"/>
        <v>0</v>
      </c>
    </row>
    <row r="105" spans="1:14" x14ac:dyDescent="0.2">
      <c r="A105" s="12" t="s">
        <v>471</v>
      </c>
      <c r="B105" s="20">
        <v>0</v>
      </c>
      <c r="C105" s="20">
        <v>0</v>
      </c>
      <c r="D105" s="20">
        <v>0</v>
      </c>
      <c r="E105" s="20">
        <v>0</v>
      </c>
      <c r="F105" s="20">
        <v>0</v>
      </c>
      <c r="G105" s="20">
        <v>0</v>
      </c>
      <c r="H105" s="20">
        <v>0</v>
      </c>
      <c r="I105" s="20">
        <v>0</v>
      </c>
      <c r="J105" s="20">
        <v>0</v>
      </c>
      <c r="K105" s="20">
        <v>0</v>
      </c>
      <c r="L105" s="20">
        <v>0</v>
      </c>
      <c r="M105" s="20">
        <v>0</v>
      </c>
      <c r="N105" s="11">
        <f t="shared" si="5"/>
        <v>0</v>
      </c>
    </row>
    <row r="106" spans="1:14" x14ac:dyDescent="0.2">
      <c r="A106" s="9" t="s">
        <v>78</v>
      </c>
      <c r="B106" s="16">
        <v>0</v>
      </c>
      <c r="C106" s="16">
        <v>0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7">
        <f t="shared" si="5"/>
        <v>0</v>
      </c>
    </row>
    <row r="107" spans="1:14" x14ac:dyDescent="0.2">
      <c r="A107" s="9" t="s">
        <v>79</v>
      </c>
      <c r="B107" s="16">
        <v>0</v>
      </c>
      <c r="C107" s="16">
        <v>0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7">
        <f t="shared" si="5"/>
        <v>0</v>
      </c>
    </row>
    <row r="108" spans="1:14" x14ac:dyDescent="0.2">
      <c r="A108" s="9" t="s">
        <v>80</v>
      </c>
      <c r="B108" s="16">
        <v>0</v>
      </c>
      <c r="C108" s="16">
        <v>0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7">
        <f t="shared" si="5"/>
        <v>0</v>
      </c>
    </row>
    <row r="109" spans="1:14" x14ac:dyDescent="0.2">
      <c r="A109" s="9" t="s">
        <v>81</v>
      </c>
      <c r="B109" s="16">
        <v>0</v>
      </c>
      <c r="C109" s="16">
        <v>0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7">
        <f t="shared" si="5"/>
        <v>0</v>
      </c>
    </row>
    <row r="110" spans="1:14" x14ac:dyDescent="0.2">
      <c r="A110" s="12" t="s">
        <v>472</v>
      </c>
      <c r="B110" s="20">
        <v>0</v>
      </c>
      <c r="C110" s="20">
        <v>0</v>
      </c>
      <c r="D110" s="20">
        <v>0</v>
      </c>
      <c r="E110" s="20">
        <v>0</v>
      </c>
      <c r="F110" s="20">
        <v>0</v>
      </c>
      <c r="G110" s="20">
        <v>0</v>
      </c>
      <c r="H110" s="20">
        <v>0</v>
      </c>
      <c r="I110" s="20">
        <v>0</v>
      </c>
      <c r="J110" s="20">
        <v>0</v>
      </c>
      <c r="K110" s="20">
        <v>0</v>
      </c>
      <c r="L110" s="20">
        <v>0</v>
      </c>
      <c r="M110" s="20">
        <v>0</v>
      </c>
      <c r="N110" s="11">
        <f t="shared" si="5"/>
        <v>0</v>
      </c>
    </row>
    <row r="111" spans="1:14" x14ac:dyDescent="0.2">
      <c r="A111" s="9" t="s">
        <v>82</v>
      </c>
      <c r="B111" s="16">
        <v>0</v>
      </c>
      <c r="C111" s="16">
        <v>0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7">
        <f t="shared" si="5"/>
        <v>0</v>
      </c>
    </row>
    <row r="112" spans="1:14" x14ac:dyDescent="0.2">
      <c r="A112" s="9" t="s">
        <v>83</v>
      </c>
      <c r="B112" s="16">
        <v>0</v>
      </c>
      <c r="C112" s="16">
        <v>0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7">
        <f t="shared" si="5"/>
        <v>0</v>
      </c>
    </row>
    <row r="113" spans="1:14" x14ac:dyDescent="0.2">
      <c r="A113" s="12" t="s">
        <v>473</v>
      </c>
      <c r="B113" s="20">
        <v>0</v>
      </c>
      <c r="C113" s="20">
        <v>0</v>
      </c>
      <c r="D113" s="20">
        <v>0</v>
      </c>
      <c r="E113" s="20">
        <v>0</v>
      </c>
      <c r="F113" s="20">
        <v>0</v>
      </c>
      <c r="G113" s="20">
        <v>0</v>
      </c>
      <c r="H113" s="20">
        <v>0</v>
      </c>
      <c r="I113" s="20">
        <v>0</v>
      </c>
      <c r="J113" s="20">
        <v>0</v>
      </c>
      <c r="K113" s="20">
        <v>0</v>
      </c>
      <c r="L113" s="20">
        <v>0</v>
      </c>
      <c r="M113" s="20">
        <v>0</v>
      </c>
      <c r="N113" s="11">
        <f t="shared" si="5"/>
        <v>0</v>
      </c>
    </row>
    <row r="114" spans="1:14" x14ac:dyDescent="0.2">
      <c r="A114" s="9" t="s">
        <v>84</v>
      </c>
      <c r="B114" s="16">
        <v>0</v>
      </c>
      <c r="C114" s="16">
        <v>0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7">
        <f t="shared" si="5"/>
        <v>0</v>
      </c>
    </row>
    <row r="115" spans="1:14" x14ac:dyDescent="0.2">
      <c r="A115" s="9" t="s">
        <v>85</v>
      </c>
      <c r="B115" s="16">
        <v>0</v>
      </c>
      <c r="C115" s="16">
        <v>0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7">
        <f t="shared" si="5"/>
        <v>0</v>
      </c>
    </row>
    <row r="116" spans="1:14" x14ac:dyDescent="0.2">
      <c r="A116" s="15" t="s">
        <v>403</v>
      </c>
      <c r="B116" s="16">
        <v>0</v>
      </c>
      <c r="C116" s="16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7">
        <f t="shared" si="5"/>
        <v>0</v>
      </c>
    </row>
    <row r="117" spans="1:14" x14ac:dyDescent="0.2">
      <c r="A117" s="15" t="s">
        <v>404</v>
      </c>
      <c r="B117" s="16">
        <v>0</v>
      </c>
      <c r="C117" s="16">
        <v>0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7">
        <f t="shared" si="5"/>
        <v>0</v>
      </c>
    </row>
    <row r="118" spans="1:14" x14ac:dyDescent="0.2">
      <c r="A118" s="15" t="s">
        <v>371</v>
      </c>
      <c r="B118" s="16">
        <v>0</v>
      </c>
      <c r="C118" s="16">
        <v>0</v>
      </c>
      <c r="D118" s="16">
        <v>0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7">
        <f t="shared" si="5"/>
        <v>0</v>
      </c>
    </row>
    <row r="119" spans="1:14" x14ac:dyDescent="0.2">
      <c r="A119" s="12" t="s">
        <v>474</v>
      </c>
      <c r="B119" s="20">
        <v>0</v>
      </c>
      <c r="C119" s="20">
        <v>0</v>
      </c>
      <c r="D119" s="20">
        <v>0</v>
      </c>
      <c r="E119" s="20">
        <v>0</v>
      </c>
      <c r="F119" s="20">
        <v>0</v>
      </c>
      <c r="G119" s="20">
        <v>0</v>
      </c>
      <c r="H119" s="20">
        <v>0</v>
      </c>
      <c r="I119" s="20">
        <v>0</v>
      </c>
      <c r="J119" s="20">
        <v>0</v>
      </c>
      <c r="K119" s="20">
        <v>0</v>
      </c>
      <c r="L119" s="20">
        <v>0</v>
      </c>
      <c r="M119" s="20">
        <v>0</v>
      </c>
      <c r="N119" s="11">
        <f t="shared" si="5"/>
        <v>0</v>
      </c>
    </row>
    <row r="120" spans="1:14" x14ac:dyDescent="0.2">
      <c r="A120" s="9" t="s">
        <v>86</v>
      </c>
      <c r="B120" s="16">
        <v>0</v>
      </c>
      <c r="C120" s="16">
        <v>0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7">
        <f t="shared" si="5"/>
        <v>0</v>
      </c>
    </row>
    <row r="121" spans="1:14" x14ac:dyDescent="0.2">
      <c r="A121" s="9" t="s">
        <v>87</v>
      </c>
      <c r="B121" s="16">
        <v>0</v>
      </c>
      <c r="C121" s="16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7">
        <f t="shared" si="5"/>
        <v>0</v>
      </c>
    </row>
    <row r="122" spans="1:14" x14ac:dyDescent="0.2">
      <c r="A122" s="12" t="s">
        <v>475</v>
      </c>
      <c r="B122" s="20">
        <v>0</v>
      </c>
      <c r="C122" s="20">
        <v>0</v>
      </c>
      <c r="D122" s="20">
        <v>0</v>
      </c>
      <c r="E122" s="20">
        <v>0</v>
      </c>
      <c r="F122" s="20">
        <v>0</v>
      </c>
      <c r="G122" s="20">
        <v>0</v>
      </c>
      <c r="H122" s="20">
        <v>0</v>
      </c>
      <c r="I122" s="20">
        <v>0</v>
      </c>
      <c r="J122" s="20">
        <v>0</v>
      </c>
      <c r="K122" s="20">
        <v>0</v>
      </c>
      <c r="L122" s="20">
        <v>0</v>
      </c>
      <c r="M122" s="20">
        <v>0</v>
      </c>
      <c r="N122" s="11">
        <f t="shared" si="5"/>
        <v>0</v>
      </c>
    </row>
    <row r="123" spans="1:14" x14ac:dyDescent="0.2">
      <c r="A123" s="9" t="s">
        <v>88</v>
      </c>
      <c r="B123" s="16">
        <v>0</v>
      </c>
      <c r="C123" s="16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7">
        <f t="shared" ref="N123:N128" si="6">SUM(B123:M123)</f>
        <v>0</v>
      </c>
    </row>
    <row r="124" spans="1:14" x14ac:dyDescent="0.2">
      <c r="A124" s="9" t="s">
        <v>89</v>
      </c>
      <c r="B124" s="16">
        <v>0</v>
      </c>
      <c r="C124" s="16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7">
        <f t="shared" si="6"/>
        <v>0</v>
      </c>
    </row>
    <row r="125" spans="1:14" x14ac:dyDescent="0.2">
      <c r="A125" s="9" t="s">
        <v>90</v>
      </c>
      <c r="B125" s="16">
        <v>0</v>
      </c>
      <c r="C125" s="16">
        <v>0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7">
        <f t="shared" si="6"/>
        <v>0</v>
      </c>
    </row>
    <row r="126" spans="1:14" x14ac:dyDescent="0.2">
      <c r="A126" s="9" t="s">
        <v>91</v>
      </c>
      <c r="B126" s="16">
        <v>0</v>
      </c>
      <c r="C126" s="16">
        <v>0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7">
        <f t="shared" si="6"/>
        <v>0</v>
      </c>
    </row>
    <row r="127" spans="1:14" x14ac:dyDescent="0.2">
      <c r="A127" s="9" t="s">
        <v>92</v>
      </c>
      <c r="B127" s="16">
        <v>0</v>
      </c>
      <c r="C127" s="16">
        <v>35192</v>
      </c>
      <c r="D127" s="16">
        <v>16766</v>
      </c>
      <c r="E127" s="16">
        <v>29299</v>
      </c>
      <c r="F127" s="16">
        <v>19837</v>
      </c>
      <c r="G127" s="16">
        <v>14193</v>
      </c>
      <c r="H127" s="16">
        <v>4150</v>
      </c>
      <c r="I127" s="16">
        <v>22410</v>
      </c>
      <c r="J127" s="16">
        <v>9794</v>
      </c>
      <c r="K127" s="16">
        <v>12201</v>
      </c>
      <c r="L127" s="16">
        <v>17347</v>
      </c>
      <c r="M127" s="16">
        <v>23323</v>
      </c>
      <c r="N127" s="17">
        <f t="shared" si="6"/>
        <v>204512</v>
      </c>
    </row>
    <row r="128" spans="1:14" x14ac:dyDescent="0.2">
      <c r="A128" s="9" t="s">
        <v>93</v>
      </c>
      <c r="B128" s="16">
        <v>0</v>
      </c>
      <c r="C128" s="16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7">
        <f t="shared" si="6"/>
        <v>0</v>
      </c>
    </row>
    <row r="129" spans="1:14" x14ac:dyDescent="0.2">
      <c r="A129" s="12" t="s">
        <v>476</v>
      </c>
      <c r="B129" s="20">
        <v>0</v>
      </c>
      <c r="C129" s="20">
        <v>0</v>
      </c>
      <c r="D129" s="20">
        <v>0</v>
      </c>
      <c r="E129" s="20">
        <v>0</v>
      </c>
      <c r="F129" s="20">
        <v>0</v>
      </c>
      <c r="G129" s="20">
        <v>0</v>
      </c>
      <c r="H129" s="20">
        <v>0</v>
      </c>
      <c r="I129" s="20">
        <v>0</v>
      </c>
      <c r="J129" s="20">
        <v>0</v>
      </c>
      <c r="K129" s="20">
        <v>0</v>
      </c>
      <c r="L129" s="20">
        <v>0</v>
      </c>
      <c r="M129" s="20">
        <v>0</v>
      </c>
      <c r="N129" s="11">
        <f t="shared" ref="N129:N172" si="7">SUM(B129:M129)</f>
        <v>0</v>
      </c>
    </row>
    <row r="130" spans="1:14" x14ac:dyDescent="0.2">
      <c r="A130" s="9" t="s">
        <v>94</v>
      </c>
      <c r="B130" s="16">
        <v>0</v>
      </c>
      <c r="C130" s="16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7">
        <f t="shared" si="7"/>
        <v>0</v>
      </c>
    </row>
    <row r="131" spans="1:14" x14ac:dyDescent="0.2">
      <c r="A131" s="15" t="s">
        <v>405</v>
      </c>
      <c r="B131" s="16">
        <v>0</v>
      </c>
      <c r="C131" s="16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7">
        <f t="shared" si="7"/>
        <v>0</v>
      </c>
    </row>
    <row r="132" spans="1:14" x14ac:dyDescent="0.2">
      <c r="A132" s="9" t="s">
        <v>95</v>
      </c>
      <c r="B132" s="16">
        <v>0</v>
      </c>
      <c r="C132" s="16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7">
        <f t="shared" si="7"/>
        <v>0</v>
      </c>
    </row>
    <row r="133" spans="1:14" x14ac:dyDescent="0.2">
      <c r="A133" s="12" t="s">
        <v>477</v>
      </c>
      <c r="B133" s="20">
        <v>0</v>
      </c>
      <c r="C133" s="20">
        <v>0</v>
      </c>
      <c r="D133" s="20">
        <v>0</v>
      </c>
      <c r="E133" s="20">
        <v>0</v>
      </c>
      <c r="F133" s="20">
        <v>0</v>
      </c>
      <c r="G133" s="20">
        <v>0</v>
      </c>
      <c r="H133" s="20">
        <v>0</v>
      </c>
      <c r="I133" s="20">
        <v>0</v>
      </c>
      <c r="J133" s="20">
        <v>0</v>
      </c>
      <c r="K133" s="20">
        <v>0</v>
      </c>
      <c r="L133" s="20">
        <v>0</v>
      </c>
      <c r="M133" s="20">
        <v>0</v>
      </c>
      <c r="N133" s="11">
        <f t="shared" si="7"/>
        <v>0</v>
      </c>
    </row>
    <row r="134" spans="1:14" x14ac:dyDescent="0.2">
      <c r="A134" s="9" t="s">
        <v>96</v>
      </c>
      <c r="B134" s="16">
        <v>0</v>
      </c>
      <c r="C134" s="16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7">
        <f t="shared" si="7"/>
        <v>0</v>
      </c>
    </row>
    <row r="135" spans="1:14" x14ac:dyDescent="0.2">
      <c r="A135" s="12" t="s">
        <v>478</v>
      </c>
      <c r="B135" s="20">
        <v>0</v>
      </c>
      <c r="C135" s="20">
        <v>0</v>
      </c>
      <c r="D135" s="20">
        <v>0</v>
      </c>
      <c r="E135" s="20">
        <v>0</v>
      </c>
      <c r="F135" s="20">
        <v>0</v>
      </c>
      <c r="G135" s="20">
        <v>0</v>
      </c>
      <c r="H135" s="20">
        <v>0</v>
      </c>
      <c r="I135" s="20">
        <v>0</v>
      </c>
      <c r="J135" s="20">
        <v>0</v>
      </c>
      <c r="K135" s="20">
        <v>0</v>
      </c>
      <c r="L135" s="20">
        <v>0</v>
      </c>
      <c r="M135" s="20">
        <v>0</v>
      </c>
      <c r="N135" s="11">
        <f t="shared" si="7"/>
        <v>0</v>
      </c>
    </row>
    <row r="136" spans="1:14" x14ac:dyDescent="0.2">
      <c r="A136" s="9" t="s">
        <v>389</v>
      </c>
      <c r="B136" s="16">
        <v>0</v>
      </c>
      <c r="C136" s="16">
        <v>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7">
        <f t="shared" si="7"/>
        <v>0</v>
      </c>
    </row>
    <row r="137" spans="1:14" x14ac:dyDescent="0.2">
      <c r="A137" s="9" t="s">
        <v>97</v>
      </c>
      <c r="B137" s="16">
        <v>0</v>
      </c>
      <c r="C137" s="16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7">
        <f t="shared" si="7"/>
        <v>0</v>
      </c>
    </row>
    <row r="138" spans="1:14" x14ac:dyDescent="0.2">
      <c r="A138" s="12" t="s">
        <v>479</v>
      </c>
      <c r="B138" s="20">
        <v>0</v>
      </c>
      <c r="C138" s="20">
        <v>0</v>
      </c>
      <c r="D138" s="20">
        <v>0</v>
      </c>
      <c r="E138" s="20">
        <v>0</v>
      </c>
      <c r="F138" s="20">
        <v>0</v>
      </c>
      <c r="G138" s="20">
        <v>0</v>
      </c>
      <c r="H138" s="20">
        <v>0</v>
      </c>
      <c r="I138" s="20">
        <v>0</v>
      </c>
      <c r="J138" s="20">
        <v>0</v>
      </c>
      <c r="K138" s="20">
        <v>0</v>
      </c>
      <c r="L138" s="20">
        <v>0</v>
      </c>
      <c r="M138" s="20">
        <v>0</v>
      </c>
      <c r="N138" s="11">
        <f t="shared" si="7"/>
        <v>0</v>
      </c>
    </row>
    <row r="139" spans="1:14" x14ac:dyDescent="0.2">
      <c r="A139" s="9" t="s">
        <v>98</v>
      </c>
      <c r="B139" s="16">
        <v>0</v>
      </c>
      <c r="C139" s="16">
        <v>0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7">
        <f t="shared" si="7"/>
        <v>0</v>
      </c>
    </row>
    <row r="140" spans="1:14" x14ac:dyDescent="0.2">
      <c r="A140" s="9" t="s">
        <v>99</v>
      </c>
      <c r="B140" s="16">
        <v>0</v>
      </c>
      <c r="C140" s="16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7">
        <f t="shared" si="7"/>
        <v>0</v>
      </c>
    </row>
    <row r="141" spans="1:14" x14ac:dyDescent="0.2">
      <c r="A141" s="9" t="s">
        <v>100</v>
      </c>
      <c r="B141" s="16">
        <v>0</v>
      </c>
      <c r="C141" s="16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7">
        <f t="shared" si="7"/>
        <v>0</v>
      </c>
    </row>
    <row r="142" spans="1:14" x14ac:dyDescent="0.2">
      <c r="A142" s="12" t="s">
        <v>480</v>
      </c>
      <c r="B142" s="20">
        <v>0</v>
      </c>
      <c r="C142" s="20">
        <v>0</v>
      </c>
      <c r="D142" s="20">
        <v>0</v>
      </c>
      <c r="E142" s="20">
        <v>0</v>
      </c>
      <c r="F142" s="20">
        <v>0</v>
      </c>
      <c r="G142" s="20">
        <v>0</v>
      </c>
      <c r="H142" s="20">
        <v>0</v>
      </c>
      <c r="I142" s="20">
        <v>0</v>
      </c>
      <c r="J142" s="20">
        <v>0</v>
      </c>
      <c r="K142" s="20">
        <v>0</v>
      </c>
      <c r="L142" s="20">
        <v>0</v>
      </c>
      <c r="M142" s="20">
        <v>0</v>
      </c>
      <c r="N142" s="11">
        <f t="shared" si="7"/>
        <v>0</v>
      </c>
    </row>
    <row r="143" spans="1:14" x14ac:dyDescent="0.2">
      <c r="A143" s="9" t="s">
        <v>101</v>
      </c>
      <c r="B143" s="16">
        <v>0</v>
      </c>
      <c r="C143" s="16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7">
        <f t="shared" si="7"/>
        <v>0</v>
      </c>
    </row>
    <row r="144" spans="1:14" x14ac:dyDescent="0.2">
      <c r="A144" s="9" t="s">
        <v>102</v>
      </c>
      <c r="B144" s="16">
        <v>0</v>
      </c>
      <c r="C144" s="16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7">
        <f t="shared" si="7"/>
        <v>0</v>
      </c>
    </row>
    <row r="145" spans="1:14" x14ac:dyDescent="0.2">
      <c r="A145" s="9" t="s">
        <v>103</v>
      </c>
      <c r="B145" s="16">
        <v>0</v>
      </c>
      <c r="C145" s="16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7">
        <f t="shared" si="7"/>
        <v>0</v>
      </c>
    </row>
    <row r="146" spans="1:14" x14ac:dyDescent="0.2">
      <c r="A146" s="12" t="s">
        <v>481</v>
      </c>
      <c r="B146" s="20">
        <v>0</v>
      </c>
      <c r="C146" s="20">
        <v>0</v>
      </c>
      <c r="D146" s="20">
        <v>0</v>
      </c>
      <c r="E146" s="20">
        <v>0</v>
      </c>
      <c r="F146" s="20">
        <v>0</v>
      </c>
      <c r="G146" s="20">
        <v>0</v>
      </c>
      <c r="H146" s="20">
        <v>0</v>
      </c>
      <c r="I146" s="20">
        <v>0</v>
      </c>
      <c r="J146" s="20">
        <v>0</v>
      </c>
      <c r="K146" s="20">
        <v>0</v>
      </c>
      <c r="L146" s="20">
        <v>0</v>
      </c>
      <c r="M146" s="20">
        <v>0</v>
      </c>
      <c r="N146" s="11">
        <f t="shared" si="7"/>
        <v>0</v>
      </c>
    </row>
    <row r="147" spans="1:14" x14ac:dyDescent="0.2">
      <c r="A147" s="9" t="s">
        <v>104</v>
      </c>
      <c r="B147" s="16">
        <v>0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7">
        <f t="shared" si="7"/>
        <v>0</v>
      </c>
    </row>
    <row r="148" spans="1:14" x14ac:dyDescent="0.2">
      <c r="A148" s="15" t="s">
        <v>400</v>
      </c>
      <c r="B148" s="16">
        <v>0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7">
        <f t="shared" si="7"/>
        <v>0</v>
      </c>
    </row>
    <row r="149" spans="1:14" x14ac:dyDescent="0.2">
      <c r="A149" s="12" t="s">
        <v>482</v>
      </c>
      <c r="B149" s="20">
        <v>0</v>
      </c>
      <c r="C149" s="20">
        <v>0</v>
      </c>
      <c r="D149" s="20">
        <v>0</v>
      </c>
      <c r="E149" s="20">
        <v>0</v>
      </c>
      <c r="F149" s="20">
        <v>0</v>
      </c>
      <c r="G149" s="20">
        <v>0</v>
      </c>
      <c r="H149" s="20">
        <v>0</v>
      </c>
      <c r="I149" s="20">
        <v>0</v>
      </c>
      <c r="J149" s="20">
        <v>0</v>
      </c>
      <c r="K149" s="20">
        <v>0</v>
      </c>
      <c r="L149" s="20">
        <v>0</v>
      </c>
      <c r="M149" s="20">
        <v>0</v>
      </c>
      <c r="N149" s="11">
        <f t="shared" si="7"/>
        <v>0</v>
      </c>
    </row>
    <row r="150" spans="1:14" x14ac:dyDescent="0.2">
      <c r="A150" s="9" t="s">
        <v>105</v>
      </c>
      <c r="B150" s="16">
        <v>0</v>
      </c>
      <c r="C150" s="16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7">
        <f t="shared" si="7"/>
        <v>0</v>
      </c>
    </row>
    <row r="151" spans="1:14" x14ac:dyDescent="0.2">
      <c r="A151" s="9" t="s">
        <v>106</v>
      </c>
      <c r="B151" s="16">
        <v>0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7">
        <f t="shared" si="7"/>
        <v>0</v>
      </c>
    </row>
    <row r="152" spans="1:14" x14ac:dyDescent="0.2">
      <c r="A152" s="12" t="s">
        <v>483</v>
      </c>
      <c r="B152" s="20">
        <v>0</v>
      </c>
      <c r="C152" s="20">
        <v>0</v>
      </c>
      <c r="D152" s="20">
        <v>0</v>
      </c>
      <c r="E152" s="20">
        <v>0</v>
      </c>
      <c r="F152" s="20">
        <v>0</v>
      </c>
      <c r="G152" s="20">
        <v>0</v>
      </c>
      <c r="H152" s="20">
        <v>0</v>
      </c>
      <c r="I152" s="20">
        <v>0</v>
      </c>
      <c r="J152" s="20">
        <v>0</v>
      </c>
      <c r="K152" s="20">
        <v>0</v>
      </c>
      <c r="L152" s="20">
        <v>0</v>
      </c>
      <c r="M152" s="20">
        <v>0</v>
      </c>
      <c r="N152" s="11">
        <f t="shared" si="7"/>
        <v>0</v>
      </c>
    </row>
    <row r="153" spans="1:14" x14ac:dyDescent="0.2">
      <c r="A153" s="9" t="s">
        <v>107</v>
      </c>
      <c r="B153" s="16">
        <v>0</v>
      </c>
      <c r="C153" s="16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7">
        <f t="shared" si="7"/>
        <v>0</v>
      </c>
    </row>
    <row r="154" spans="1:14" x14ac:dyDescent="0.2">
      <c r="A154" s="9" t="s">
        <v>108</v>
      </c>
      <c r="B154" s="16">
        <v>0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7">
        <f t="shared" si="7"/>
        <v>0</v>
      </c>
    </row>
    <row r="155" spans="1:14" x14ac:dyDescent="0.2">
      <c r="A155" s="9" t="s">
        <v>109</v>
      </c>
      <c r="B155" s="16">
        <v>0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7">
        <f t="shared" si="7"/>
        <v>0</v>
      </c>
    </row>
    <row r="156" spans="1:14" x14ac:dyDescent="0.2">
      <c r="A156" s="12" t="s">
        <v>484</v>
      </c>
      <c r="B156" s="20">
        <v>81933.09</v>
      </c>
      <c r="C156" s="20">
        <v>141546.81999999998</v>
      </c>
      <c r="D156" s="20">
        <v>122591.52</v>
      </c>
      <c r="E156" s="20">
        <v>144732.57</v>
      </c>
      <c r="F156" s="20">
        <v>147607.1</v>
      </c>
      <c r="G156" s="20">
        <v>211754.00000000003</v>
      </c>
      <c r="H156" s="20">
        <v>185669.94999999998</v>
      </c>
      <c r="I156" s="20">
        <v>189246.3</v>
      </c>
      <c r="J156" s="20">
        <v>216471.88</v>
      </c>
      <c r="K156" s="20">
        <v>224277.03</v>
      </c>
      <c r="L156" s="20">
        <v>222046.54</v>
      </c>
      <c r="M156" s="20">
        <v>288871.50999999995</v>
      </c>
      <c r="N156" s="11">
        <f t="shared" si="7"/>
        <v>2176748.31</v>
      </c>
    </row>
    <row r="157" spans="1:14" x14ac:dyDescent="0.2">
      <c r="A157" s="9" t="s">
        <v>110</v>
      </c>
      <c r="B157" s="16">
        <v>0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7">
        <f t="shared" si="7"/>
        <v>0</v>
      </c>
    </row>
    <row r="158" spans="1:14" x14ac:dyDescent="0.2">
      <c r="A158" s="9" t="s">
        <v>111</v>
      </c>
      <c r="B158" s="16">
        <v>193765.61</v>
      </c>
      <c r="C158" s="16">
        <v>285177.12</v>
      </c>
      <c r="D158" s="16">
        <v>223910.87</v>
      </c>
      <c r="E158" s="16">
        <v>307765.93</v>
      </c>
      <c r="F158" s="16">
        <v>190621.15</v>
      </c>
      <c r="G158" s="16">
        <v>378267.86</v>
      </c>
      <c r="H158" s="16">
        <v>366144.36999999994</v>
      </c>
      <c r="I158" s="16">
        <v>302841.82</v>
      </c>
      <c r="J158" s="16">
        <v>283226.62</v>
      </c>
      <c r="K158" s="16">
        <v>399493.10999999993</v>
      </c>
      <c r="L158" s="16">
        <v>265737.73000000004</v>
      </c>
      <c r="M158" s="16">
        <v>270418.49000000011</v>
      </c>
      <c r="N158" s="17">
        <f t="shared" si="7"/>
        <v>3467370.68</v>
      </c>
    </row>
    <row r="159" spans="1:14" x14ac:dyDescent="0.2">
      <c r="A159" s="9" t="s">
        <v>112</v>
      </c>
      <c r="B159" s="16">
        <v>0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7">
        <f t="shared" si="7"/>
        <v>0</v>
      </c>
    </row>
    <row r="160" spans="1:14" x14ac:dyDescent="0.2">
      <c r="A160" s="12" t="s">
        <v>485</v>
      </c>
      <c r="B160" s="20">
        <v>0</v>
      </c>
      <c r="C160" s="20">
        <v>0</v>
      </c>
      <c r="D160" s="20">
        <v>0</v>
      </c>
      <c r="E160" s="20">
        <v>0</v>
      </c>
      <c r="F160" s="20">
        <v>0</v>
      </c>
      <c r="G160" s="20">
        <v>0</v>
      </c>
      <c r="H160" s="20">
        <v>0</v>
      </c>
      <c r="I160" s="20">
        <v>0</v>
      </c>
      <c r="J160" s="20">
        <v>0</v>
      </c>
      <c r="K160" s="20">
        <v>0</v>
      </c>
      <c r="L160" s="20">
        <v>0</v>
      </c>
      <c r="M160" s="20">
        <v>0</v>
      </c>
      <c r="N160" s="11">
        <f t="shared" si="7"/>
        <v>0</v>
      </c>
    </row>
    <row r="161" spans="1:14" x14ac:dyDescent="0.2">
      <c r="A161" s="9" t="s">
        <v>113</v>
      </c>
      <c r="B161" s="16">
        <v>0</v>
      </c>
      <c r="C161" s="16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7">
        <f t="shared" si="7"/>
        <v>0</v>
      </c>
    </row>
    <row r="162" spans="1:14" x14ac:dyDescent="0.2">
      <c r="A162" s="9" t="s">
        <v>114</v>
      </c>
      <c r="B162" s="16">
        <v>0</v>
      </c>
      <c r="C162" s="16">
        <v>0</v>
      </c>
      <c r="D162" s="16">
        <v>0</v>
      </c>
      <c r="E162" s="16">
        <v>0</v>
      </c>
      <c r="F162" s="16">
        <v>0</v>
      </c>
      <c r="G162" s="16">
        <v>0</v>
      </c>
      <c r="H162" s="16">
        <v>0</v>
      </c>
      <c r="I162" s="16">
        <v>0</v>
      </c>
      <c r="J162" s="16">
        <v>0</v>
      </c>
      <c r="K162" s="16">
        <v>0</v>
      </c>
      <c r="L162" s="16">
        <v>0</v>
      </c>
      <c r="M162" s="16">
        <v>0</v>
      </c>
      <c r="N162" s="17">
        <f t="shared" si="7"/>
        <v>0</v>
      </c>
    </row>
    <row r="163" spans="1:14" x14ac:dyDescent="0.2">
      <c r="A163" s="9" t="s">
        <v>115</v>
      </c>
      <c r="B163" s="16">
        <v>0</v>
      </c>
      <c r="C163" s="16">
        <v>0</v>
      </c>
      <c r="D163" s="16">
        <v>0</v>
      </c>
      <c r="E163" s="16">
        <v>0</v>
      </c>
      <c r="F163" s="16">
        <v>0</v>
      </c>
      <c r="G163" s="16">
        <v>0</v>
      </c>
      <c r="H163" s="16">
        <v>0</v>
      </c>
      <c r="I163" s="16">
        <v>0</v>
      </c>
      <c r="J163" s="16">
        <v>0</v>
      </c>
      <c r="K163" s="16">
        <v>0</v>
      </c>
      <c r="L163" s="16">
        <v>0</v>
      </c>
      <c r="M163" s="16">
        <v>0</v>
      </c>
      <c r="N163" s="17">
        <f t="shared" si="7"/>
        <v>0</v>
      </c>
    </row>
    <row r="164" spans="1:14" x14ac:dyDescent="0.2">
      <c r="A164" s="9" t="s">
        <v>116</v>
      </c>
      <c r="B164" s="16">
        <v>0</v>
      </c>
      <c r="C164" s="16">
        <v>0</v>
      </c>
      <c r="D164" s="16">
        <v>0</v>
      </c>
      <c r="E164" s="16">
        <v>0</v>
      </c>
      <c r="F164" s="16">
        <v>0</v>
      </c>
      <c r="G164" s="16">
        <v>0</v>
      </c>
      <c r="H164" s="16">
        <v>0</v>
      </c>
      <c r="I164" s="16">
        <v>0</v>
      </c>
      <c r="J164" s="16">
        <v>0</v>
      </c>
      <c r="K164" s="16">
        <v>0</v>
      </c>
      <c r="L164" s="16">
        <v>0</v>
      </c>
      <c r="M164" s="16">
        <v>0</v>
      </c>
      <c r="N164" s="17">
        <f t="shared" si="7"/>
        <v>0</v>
      </c>
    </row>
    <row r="165" spans="1:14" x14ac:dyDescent="0.2">
      <c r="A165" s="9" t="s">
        <v>117</v>
      </c>
      <c r="B165" s="16">
        <v>0</v>
      </c>
      <c r="C165" s="16">
        <v>0</v>
      </c>
      <c r="D165" s="16">
        <v>0</v>
      </c>
      <c r="E165" s="16">
        <v>0</v>
      </c>
      <c r="F165" s="16">
        <v>0</v>
      </c>
      <c r="G165" s="16">
        <v>0</v>
      </c>
      <c r="H165" s="16">
        <v>0</v>
      </c>
      <c r="I165" s="16">
        <v>0</v>
      </c>
      <c r="J165" s="16">
        <v>0</v>
      </c>
      <c r="K165" s="16">
        <v>0</v>
      </c>
      <c r="L165" s="16">
        <v>0</v>
      </c>
      <c r="M165" s="16">
        <v>0</v>
      </c>
      <c r="N165" s="17">
        <f t="shared" si="7"/>
        <v>0</v>
      </c>
    </row>
    <row r="166" spans="1:14" x14ac:dyDescent="0.2">
      <c r="A166" s="12" t="s">
        <v>486</v>
      </c>
      <c r="B166" s="20">
        <v>0</v>
      </c>
      <c r="C166" s="20">
        <v>0</v>
      </c>
      <c r="D166" s="20">
        <v>0</v>
      </c>
      <c r="E166" s="20">
        <v>0</v>
      </c>
      <c r="F166" s="20">
        <v>0</v>
      </c>
      <c r="G166" s="20">
        <v>0</v>
      </c>
      <c r="H166" s="20">
        <v>0</v>
      </c>
      <c r="I166" s="20">
        <v>0</v>
      </c>
      <c r="J166" s="20">
        <v>0</v>
      </c>
      <c r="K166" s="20">
        <v>0</v>
      </c>
      <c r="L166" s="20">
        <v>0</v>
      </c>
      <c r="M166" s="20">
        <v>0</v>
      </c>
      <c r="N166" s="11">
        <f t="shared" si="7"/>
        <v>0</v>
      </c>
    </row>
    <row r="167" spans="1:14" x14ac:dyDescent="0.2">
      <c r="A167" s="9" t="s">
        <v>118</v>
      </c>
      <c r="B167" s="16">
        <v>0</v>
      </c>
      <c r="C167" s="16">
        <v>0</v>
      </c>
      <c r="D167" s="16">
        <v>0</v>
      </c>
      <c r="E167" s="16">
        <v>0</v>
      </c>
      <c r="F167" s="16">
        <v>0</v>
      </c>
      <c r="G167" s="16">
        <v>0</v>
      </c>
      <c r="H167" s="16">
        <v>0</v>
      </c>
      <c r="I167" s="16">
        <v>0</v>
      </c>
      <c r="J167" s="16">
        <v>0</v>
      </c>
      <c r="K167" s="16">
        <v>0</v>
      </c>
      <c r="L167" s="16">
        <v>0</v>
      </c>
      <c r="M167" s="16">
        <v>0</v>
      </c>
      <c r="N167" s="17">
        <f t="shared" si="7"/>
        <v>0</v>
      </c>
    </row>
    <row r="168" spans="1:14" x14ac:dyDescent="0.2">
      <c r="A168" s="9" t="s">
        <v>119</v>
      </c>
      <c r="B168" s="16">
        <v>0</v>
      </c>
      <c r="C168" s="16">
        <v>0</v>
      </c>
      <c r="D168" s="16">
        <v>0</v>
      </c>
      <c r="E168" s="16">
        <v>0</v>
      </c>
      <c r="F168" s="16">
        <v>0</v>
      </c>
      <c r="G168" s="16">
        <v>0</v>
      </c>
      <c r="H168" s="16">
        <v>0</v>
      </c>
      <c r="I168" s="16">
        <v>0</v>
      </c>
      <c r="J168" s="16">
        <v>0</v>
      </c>
      <c r="K168" s="16">
        <v>0</v>
      </c>
      <c r="L168" s="16">
        <v>0</v>
      </c>
      <c r="M168" s="16">
        <v>0</v>
      </c>
      <c r="N168" s="17">
        <f t="shared" si="7"/>
        <v>0</v>
      </c>
    </row>
    <row r="169" spans="1:14" x14ac:dyDescent="0.2">
      <c r="A169" s="9" t="s">
        <v>120</v>
      </c>
      <c r="B169" s="16">
        <v>0</v>
      </c>
      <c r="C169" s="16">
        <v>0</v>
      </c>
      <c r="D169" s="16">
        <v>0</v>
      </c>
      <c r="E169" s="16">
        <v>0</v>
      </c>
      <c r="F169" s="16">
        <v>0</v>
      </c>
      <c r="G169" s="16">
        <v>0</v>
      </c>
      <c r="H169" s="16">
        <v>0</v>
      </c>
      <c r="I169" s="16">
        <v>0</v>
      </c>
      <c r="J169" s="16">
        <v>0</v>
      </c>
      <c r="K169" s="16">
        <v>0</v>
      </c>
      <c r="L169" s="16">
        <v>0</v>
      </c>
      <c r="M169" s="16">
        <v>0</v>
      </c>
      <c r="N169" s="17">
        <f t="shared" si="7"/>
        <v>0</v>
      </c>
    </row>
    <row r="170" spans="1:14" x14ac:dyDescent="0.2">
      <c r="A170" s="9" t="s">
        <v>121</v>
      </c>
      <c r="B170" s="16">
        <v>0</v>
      </c>
      <c r="C170" s="16">
        <v>0</v>
      </c>
      <c r="D170" s="16">
        <v>0</v>
      </c>
      <c r="E170" s="16">
        <v>0</v>
      </c>
      <c r="F170" s="16">
        <v>0</v>
      </c>
      <c r="G170" s="16">
        <v>0</v>
      </c>
      <c r="H170" s="16">
        <v>0</v>
      </c>
      <c r="I170" s="16">
        <v>0</v>
      </c>
      <c r="J170" s="16">
        <v>0</v>
      </c>
      <c r="K170" s="16">
        <v>0</v>
      </c>
      <c r="L170" s="16">
        <v>0</v>
      </c>
      <c r="M170" s="16">
        <v>0</v>
      </c>
      <c r="N170" s="17">
        <f t="shared" si="7"/>
        <v>0</v>
      </c>
    </row>
    <row r="171" spans="1:14" x14ac:dyDescent="0.2">
      <c r="A171" s="9" t="s">
        <v>122</v>
      </c>
      <c r="B171" s="16">
        <v>0</v>
      </c>
      <c r="C171" s="16">
        <v>0</v>
      </c>
      <c r="D171" s="16">
        <v>0</v>
      </c>
      <c r="E171" s="16">
        <v>0</v>
      </c>
      <c r="F171" s="16">
        <v>0</v>
      </c>
      <c r="G171" s="16">
        <v>0</v>
      </c>
      <c r="H171" s="16">
        <v>0</v>
      </c>
      <c r="I171" s="16">
        <v>0</v>
      </c>
      <c r="J171" s="16">
        <v>0</v>
      </c>
      <c r="K171" s="16">
        <v>0</v>
      </c>
      <c r="L171" s="16">
        <v>0</v>
      </c>
      <c r="M171" s="16">
        <v>0</v>
      </c>
      <c r="N171" s="17">
        <f t="shared" si="7"/>
        <v>0</v>
      </c>
    </row>
    <row r="172" spans="1:14" x14ac:dyDescent="0.2">
      <c r="A172" s="12" t="s">
        <v>487</v>
      </c>
      <c r="B172" s="20">
        <v>0</v>
      </c>
      <c r="C172" s="20">
        <v>0</v>
      </c>
      <c r="D172" s="20">
        <v>0</v>
      </c>
      <c r="E172" s="20">
        <v>0</v>
      </c>
      <c r="F172" s="20">
        <v>0</v>
      </c>
      <c r="G172" s="20">
        <v>0</v>
      </c>
      <c r="H172" s="20">
        <v>0</v>
      </c>
      <c r="I172" s="20">
        <v>0</v>
      </c>
      <c r="J172" s="20">
        <v>0</v>
      </c>
      <c r="K172" s="20">
        <v>0</v>
      </c>
      <c r="L172" s="20">
        <v>0</v>
      </c>
      <c r="M172" s="20">
        <v>0</v>
      </c>
      <c r="N172" s="11">
        <f t="shared" si="7"/>
        <v>0</v>
      </c>
    </row>
    <row r="173" spans="1:14" x14ac:dyDescent="0.2">
      <c r="A173" s="9" t="s">
        <v>123</v>
      </c>
      <c r="B173" s="16">
        <v>0</v>
      </c>
      <c r="C173" s="16">
        <v>0</v>
      </c>
      <c r="D173" s="16">
        <v>0</v>
      </c>
      <c r="E173" s="16">
        <v>0</v>
      </c>
      <c r="F173" s="16">
        <v>0</v>
      </c>
      <c r="G173" s="16">
        <v>0</v>
      </c>
      <c r="H173" s="16">
        <v>0</v>
      </c>
      <c r="I173" s="16">
        <v>0</v>
      </c>
      <c r="J173" s="16">
        <v>0</v>
      </c>
      <c r="K173" s="16">
        <v>0</v>
      </c>
      <c r="L173" s="16">
        <v>0</v>
      </c>
      <c r="M173" s="16">
        <v>0</v>
      </c>
      <c r="N173" s="17">
        <f t="shared" ref="N173:N183" si="8">SUM(B173:M173)</f>
        <v>0</v>
      </c>
    </row>
    <row r="174" spans="1:14" x14ac:dyDescent="0.2">
      <c r="A174" s="9" t="s">
        <v>124</v>
      </c>
      <c r="B174" s="16">
        <v>0</v>
      </c>
      <c r="C174" s="16">
        <v>0</v>
      </c>
      <c r="D174" s="16">
        <v>0</v>
      </c>
      <c r="E174" s="16">
        <v>0</v>
      </c>
      <c r="F174" s="16">
        <v>0</v>
      </c>
      <c r="G174" s="16">
        <v>0</v>
      </c>
      <c r="H174" s="16">
        <v>0</v>
      </c>
      <c r="I174" s="16">
        <v>0</v>
      </c>
      <c r="J174" s="16">
        <v>0</v>
      </c>
      <c r="K174" s="16">
        <v>0</v>
      </c>
      <c r="L174" s="16">
        <v>0</v>
      </c>
      <c r="M174" s="16">
        <v>0</v>
      </c>
      <c r="N174" s="17">
        <f t="shared" si="8"/>
        <v>0</v>
      </c>
    </row>
    <row r="175" spans="1:14" x14ac:dyDescent="0.2">
      <c r="A175" s="9" t="s">
        <v>125</v>
      </c>
      <c r="B175" s="16">
        <v>0</v>
      </c>
      <c r="C175" s="16">
        <v>0</v>
      </c>
      <c r="D175" s="16">
        <v>0</v>
      </c>
      <c r="E175" s="16">
        <v>0</v>
      </c>
      <c r="F175" s="16">
        <v>0</v>
      </c>
      <c r="G175" s="16">
        <v>0</v>
      </c>
      <c r="H175" s="16">
        <v>0</v>
      </c>
      <c r="I175" s="16">
        <v>0</v>
      </c>
      <c r="J175" s="16">
        <v>0</v>
      </c>
      <c r="K175" s="16">
        <v>0</v>
      </c>
      <c r="L175" s="16">
        <v>0</v>
      </c>
      <c r="M175" s="16">
        <v>0</v>
      </c>
      <c r="N175" s="17">
        <f t="shared" si="8"/>
        <v>0</v>
      </c>
    </row>
    <row r="176" spans="1:14" x14ac:dyDescent="0.2">
      <c r="A176" s="9" t="s">
        <v>126</v>
      </c>
      <c r="B176" s="16">
        <v>0</v>
      </c>
      <c r="C176" s="16">
        <v>0</v>
      </c>
      <c r="D176" s="16">
        <v>0</v>
      </c>
      <c r="E176" s="16">
        <v>0</v>
      </c>
      <c r="F176" s="16">
        <v>0</v>
      </c>
      <c r="G176" s="16">
        <v>0</v>
      </c>
      <c r="H176" s="16">
        <v>0</v>
      </c>
      <c r="I176" s="16">
        <v>0</v>
      </c>
      <c r="J176" s="16">
        <v>0</v>
      </c>
      <c r="K176" s="16">
        <v>0</v>
      </c>
      <c r="L176" s="16">
        <v>0</v>
      </c>
      <c r="M176" s="16">
        <v>0</v>
      </c>
      <c r="N176" s="17">
        <f t="shared" si="8"/>
        <v>0</v>
      </c>
    </row>
    <row r="177" spans="1:14" x14ac:dyDescent="0.2">
      <c r="A177" s="9" t="s">
        <v>127</v>
      </c>
      <c r="B177" s="16">
        <v>0</v>
      </c>
      <c r="C177" s="16">
        <v>0</v>
      </c>
      <c r="D177" s="16">
        <v>0</v>
      </c>
      <c r="E177" s="16">
        <v>0</v>
      </c>
      <c r="F177" s="16">
        <v>0</v>
      </c>
      <c r="G177" s="16">
        <v>0</v>
      </c>
      <c r="H177" s="16">
        <v>0</v>
      </c>
      <c r="I177" s="16">
        <v>0</v>
      </c>
      <c r="J177" s="16">
        <v>0</v>
      </c>
      <c r="K177" s="16">
        <v>0</v>
      </c>
      <c r="L177" s="16">
        <v>0</v>
      </c>
      <c r="M177" s="16">
        <v>0</v>
      </c>
      <c r="N177" s="17">
        <f t="shared" si="8"/>
        <v>0</v>
      </c>
    </row>
    <row r="178" spans="1:14" x14ac:dyDescent="0.2">
      <c r="A178" s="9" t="s">
        <v>128</v>
      </c>
      <c r="B178" s="16">
        <v>0</v>
      </c>
      <c r="C178" s="16">
        <v>0</v>
      </c>
      <c r="D178" s="16">
        <v>0</v>
      </c>
      <c r="E178" s="16">
        <v>0</v>
      </c>
      <c r="F178" s="16">
        <v>0</v>
      </c>
      <c r="G178" s="16">
        <v>0</v>
      </c>
      <c r="H178" s="16">
        <v>0</v>
      </c>
      <c r="I178" s="16">
        <v>0</v>
      </c>
      <c r="J178" s="16">
        <v>0</v>
      </c>
      <c r="K178" s="16">
        <v>0</v>
      </c>
      <c r="L178" s="16">
        <v>0</v>
      </c>
      <c r="M178" s="16">
        <v>0</v>
      </c>
      <c r="N178" s="17">
        <f t="shared" si="8"/>
        <v>0</v>
      </c>
    </row>
    <row r="179" spans="1:14" x14ac:dyDescent="0.2">
      <c r="A179" s="9" t="s">
        <v>129</v>
      </c>
      <c r="B179" s="16">
        <v>0</v>
      </c>
      <c r="C179" s="16">
        <v>0</v>
      </c>
      <c r="D179" s="16">
        <v>0</v>
      </c>
      <c r="E179" s="16">
        <v>0</v>
      </c>
      <c r="F179" s="16">
        <v>0</v>
      </c>
      <c r="G179" s="16">
        <v>0</v>
      </c>
      <c r="H179" s="16">
        <v>0</v>
      </c>
      <c r="I179" s="16">
        <v>0</v>
      </c>
      <c r="J179" s="16">
        <v>0</v>
      </c>
      <c r="K179" s="16">
        <v>0</v>
      </c>
      <c r="L179" s="16">
        <v>0</v>
      </c>
      <c r="M179" s="16">
        <v>0</v>
      </c>
      <c r="N179" s="17">
        <f t="shared" si="8"/>
        <v>0</v>
      </c>
    </row>
    <row r="180" spans="1:14" x14ac:dyDescent="0.2">
      <c r="A180" s="9" t="s">
        <v>130</v>
      </c>
      <c r="B180" s="16">
        <v>0</v>
      </c>
      <c r="C180" s="16">
        <v>0</v>
      </c>
      <c r="D180" s="16">
        <v>0</v>
      </c>
      <c r="E180" s="16">
        <v>0</v>
      </c>
      <c r="F180" s="16">
        <v>0</v>
      </c>
      <c r="G180" s="16">
        <v>0</v>
      </c>
      <c r="H180" s="16">
        <v>0</v>
      </c>
      <c r="I180" s="16">
        <v>0</v>
      </c>
      <c r="J180" s="16">
        <v>0</v>
      </c>
      <c r="K180" s="16">
        <v>0</v>
      </c>
      <c r="L180" s="16">
        <v>0</v>
      </c>
      <c r="M180" s="16">
        <v>0</v>
      </c>
      <c r="N180" s="17">
        <f t="shared" si="8"/>
        <v>0</v>
      </c>
    </row>
    <row r="181" spans="1:14" x14ac:dyDescent="0.2">
      <c r="A181" s="9" t="s">
        <v>131</v>
      </c>
      <c r="B181" s="16">
        <v>0</v>
      </c>
      <c r="C181" s="16">
        <v>0</v>
      </c>
      <c r="D181" s="16">
        <v>0</v>
      </c>
      <c r="E181" s="16">
        <v>0</v>
      </c>
      <c r="F181" s="16">
        <v>0</v>
      </c>
      <c r="G181" s="16">
        <v>0</v>
      </c>
      <c r="H181" s="16">
        <v>0</v>
      </c>
      <c r="I181" s="16">
        <v>0</v>
      </c>
      <c r="J181" s="16">
        <v>0</v>
      </c>
      <c r="K181" s="16">
        <v>0</v>
      </c>
      <c r="L181" s="16">
        <v>0</v>
      </c>
      <c r="M181" s="16">
        <v>0</v>
      </c>
      <c r="N181" s="17">
        <f t="shared" si="8"/>
        <v>0</v>
      </c>
    </row>
    <row r="182" spans="1:14" x14ac:dyDescent="0.2">
      <c r="A182" s="9" t="s">
        <v>132</v>
      </c>
      <c r="B182" s="16">
        <v>0</v>
      </c>
      <c r="C182" s="16">
        <v>0</v>
      </c>
      <c r="D182" s="16">
        <v>0</v>
      </c>
      <c r="E182" s="16">
        <v>0</v>
      </c>
      <c r="F182" s="16">
        <v>0</v>
      </c>
      <c r="G182" s="16">
        <v>0</v>
      </c>
      <c r="H182" s="16">
        <v>0</v>
      </c>
      <c r="I182" s="16">
        <v>0</v>
      </c>
      <c r="J182" s="16">
        <v>0</v>
      </c>
      <c r="K182" s="16">
        <v>0</v>
      </c>
      <c r="L182" s="16">
        <v>0</v>
      </c>
      <c r="M182" s="16">
        <v>0</v>
      </c>
      <c r="N182" s="17">
        <f t="shared" si="8"/>
        <v>0</v>
      </c>
    </row>
    <row r="183" spans="1:14" x14ac:dyDescent="0.2">
      <c r="A183" s="9" t="s">
        <v>133</v>
      </c>
      <c r="B183" s="16">
        <v>0</v>
      </c>
      <c r="C183" s="16">
        <v>0</v>
      </c>
      <c r="D183" s="16">
        <v>0</v>
      </c>
      <c r="E183" s="16">
        <v>0</v>
      </c>
      <c r="F183" s="16">
        <v>0</v>
      </c>
      <c r="G183" s="16">
        <v>0</v>
      </c>
      <c r="H183" s="16">
        <v>0</v>
      </c>
      <c r="I183" s="16">
        <v>0</v>
      </c>
      <c r="J183" s="16">
        <v>0</v>
      </c>
      <c r="K183" s="16">
        <v>0</v>
      </c>
      <c r="L183" s="16">
        <v>0</v>
      </c>
      <c r="M183" s="16">
        <v>0</v>
      </c>
      <c r="N183" s="17">
        <f t="shared" si="8"/>
        <v>0</v>
      </c>
    </row>
    <row r="184" spans="1:14" x14ac:dyDescent="0.2">
      <c r="A184" s="12" t="s">
        <v>488</v>
      </c>
      <c r="B184" s="20">
        <v>0</v>
      </c>
      <c r="C184" s="20">
        <v>0</v>
      </c>
      <c r="D184" s="20">
        <v>0</v>
      </c>
      <c r="E184" s="20">
        <v>0</v>
      </c>
      <c r="F184" s="20">
        <v>0</v>
      </c>
      <c r="G184" s="20">
        <v>0</v>
      </c>
      <c r="H184" s="20">
        <v>0</v>
      </c>
      <c r="I184" s="20">
        <v>0</v>
      </c>
      <c r="J184" s="20">
        <v>0</v>
      </c>
      <c r="K184" s="20">
        <v>0</v>
      </c>
      <c r="L184" s="20">
        <v>0</v>
      </c>
      <c r="M184" s="20">
        <v>0</v>
      </c>
      <c r="N184" s="11">
        <f>SUM(B184:M184)</f>
        <v>0</v>
      </c>
    </row>
    <row r="185" spans="1:14" x14ac:dyDescent="0.2">
      <c r="A185" s="9" t="s">
        <v>134</v>
      </c>
      <c r="B185" s="16">
        <v>0</v>
      </c>
      <c r="C185" s="16">
        <v>0</v>
      </c>
      <c r="D185" s="16">
        <v>0</v>
      </c>
      <c r="E185" s="16">
        <v>0</v>
      </c>
      <c r="F185" s="16">
        <v>0</v>
      </c>
      <c r="G185" s="16">
        <v>0</v>
      </c>
      <c r="H185" s="16">
        <v>0</v>
      </c>
      <c r="I185" s="16">
        <v>0</v>
      </c>
      <c r="J185" s="16">
        <v>0</v>
      </c>
      <c r="K185" s="16">
        <v>0</v>
      </c>
      <c r="L185" s="16">
        <v>0</v>
      </c>
      <c r="M185" s="16">
        <v>0</v>
      </c>
      <c r="N185" s="17">
        <f>SUM(B185:M185)</f>
        <v>0</v>
      </c>
    </row>
    <row r="186" spans="1:14" x14ac:dyDescent="0.2">
      <c r="A186" s="12" t="s">
        <v>489</v>
      </c>
      <c r="B186" s="20">
        <v>0</v>
      </c>
      <c r="C186" s="20">
        <v>0</v>
      </c>
      <c r="D186" s="20">
        <v>0</v>
      </c>
      <c r="E186" s="20">
        <v>0</v>
      </c>
      <c r="F186" s="20">
        <v>0</v>
      </c>
      <c r="G186" s="20">
        <v>0</v>
      </c>
      <c r="H186" s="20">
        <v>0</v>
      </c>
      <c r="I186" s="20">
        <v>0</v>
      </c>
      <c r="J186" s="20">
        <v>0</v>
      </c>
      <c r="K186" s="20">
        <v>0</v>
      </c>
      <c r="L186" s="20">
        <v>0</v>
      </c>
      <c r="M186" s="20">
        <v>0</v>
      </c>
      <c r="N186" s="11">
        <f>SUM(B186:M186)</f>
        <v>0</v>
      </c>
    </row>
    <row r="187" spans="1:14" x14ac:dyDescent="0.2">
      <c r="A187" s="9" t="s">
        <v>135</v>
      </c>
      <c r="B187" s="16">
        <v>0</v>
      </c>
      <c r="C187" s="16">
        <v>0</v>
      </c>
      <c r="D187" s="16">
        <v>0</v>
      </c>
      <c r="E187" s="16">
        <v>0</v>
      </c>
      <c r="F187" s="16">
        <v>0</v>
      </c>
      <c r="G187" s="16">
        <v>0</v>
      </c>
      <c r="H187" s="16">
        <v>0</v>
      </c>
      <c r="I187" s="16">
        <v>0</v>
      </c>
      <c r="J187" s="16">
        <v>0</v>
      </c>
      <c r="K187" s="16">
        <v>0</v>
      </c>
      <c r="L187" s="16">
        <v>0</v>
      </c>
      <c r="M187" s="16">
        <v>0</v>
      </c>
      <c r="N187" s="17">
        <f>SUM(B187:M187)</f>
        <v>0</v>
      </c>
    </row>
    <row r="188" spans="1:14" x14ac:dyDescent="0.2">
      <c r="A188" s="12" t="s">
        <v>490</v>
      </c>
      <c r="B188" s="20">
        <v>0</v>
      </c>
      <c r="C188" s="20">
        <v>0</v>
      </c>
      <c r="D188" s="20">
        <v>0</v>
      </c>
      <c r="E188" s="20">
        <v>0</v>
      </c>
      <c r="F188" s="20">
        <v>0</v>
      </c>
      <c r="G188" s="20">
        <v>0</v>
      </c>
      <c r="H188" s="20">
        <v>0</v>
      </c>
      <c r="I188" s="20">
        <v>0</v>
      </c>
      <c r="J188" s="20">
        <v>0</v>
      </c>
      <c r="K188" s="20">
        <v>0</v>
      </c>
      <c r="L188" s="20">
        <v>0</v>
      </c>
      <c r="M188" s="20">
        <v>0</v>
      </c>
      <c r="N188" s="11">
        <f>SUM(B188:M188)</f>
        <v>0</v>
      </c>
    </row>
    <row r="189" spans="1:14" x14ac:dyDescent="0.2">
      <c r="A189" s="9" t="s">
        <v>136</v>
      </c>
      <c r="B189" s="16">
        <v>0</v>
      </c>
      <c r="C189" s="16">
        <v>0</v>
      </c>
      <c r="D189" s="16">
        <v>0</v>
      </c>
      <c r="E189" s="16">
        <v>0</v>
      </c>
      <c r="F189" s="16">
        <v>0</v>
      </c>
      <c r="G189" s="16">
        <v>0</v>
      </c>
      <c r="H189" s="16">
        <v>0</v>
      </c>
      <c r="I189" s="16">
        <v>0</v>
      </c>
      <c r="J189" s="16">
        <v>0</v>
      </c>
      <c r="K189" s="16">
        <v>0</v>
      </c>
      <c r="L189" s="16">
        <v>0</v>
      </c>
      <c r="M189" s="16">
        <v>0</v>
      </c>
      <c r="N189" s="17">
        <f t="shared" ref="N189:N202" si="9">SUM(B189:M189)</f>
        <v>0</v>
      </c>
    </row>
    <row r="190" spans="1:14" x14ac:dyDescent="0.2">
      <c r="A190" s="9" t="s">
        <v>137</v>
      </c>
      <c r="B190" s="16">
        <v>0</v>
      </c>
      <c r="C190" s="16">
        <v>0</v>
      </c>
      <c r="D190" s="16">
        <v>0</v>
      </c>
      <c r="E190" s="16">
        <v>0</v>
      </c>
      <c r="F190" s="16">
        <v>0</v>
      </c>
      <c r="G190" s="16">
        <v>0</v>
      </c>
      <c r="H190" s="16">
        <v>0</v>
      </c>
      <c r="I190" s="16">
        <v>0</v>
      </c>
      <c r="J190" s="16">
        <v>0</v>
      </c>
      <c r="K190" s="16">
        <v>0</v>
      </c>
      <c r="L190" s="16">
        <v>0</v>
      </c>
      <c r="M190" s="16">
        <v>0</v>
      </c>
      <c r="N190" s="17">
        <f t="shared" si="9"/>
        <v>0</v>
      </c>
    </row>
    <row r="191" spans="1:14" x14ac:dyDescent="0.2">
      <c r="A191" s="9" t="s">
        <v>138</v>
      </c>
      <c r="B191" s="16">
        <v>0</v>
      </c>
      <c r="C191" s="16">
        <v>0</v>
      </c>
      <c r="D191" s="16">
        <v>0</v>
      </c>
      <c r="E191" s="16">
        <v>0</v>
      </c>
      <c r="F191" s="16">
        <v>0</v>
      </c>
      <c r="G191" s="16">
        <v>0</v>
      </c>
      <c r="H191" s="16">
        <v>0</v>
      </c>
      <c r="I191" s="16">
        <v>0</v>
      </c>
      <c r="J191" s="16">
        <v>0</v>
      </c>
      <c r="K191" s="16">
        <v>0</v>
      </c>
      <c r="L191" s="16">
        <v>0</v>
      </c>
      <c r="M191" s="16">
        <v>0</v>
      </c>
      <c r="N191" s="17">
        <f t="shared" si="9"/>
        <v>0</v>
      </c>
    </row>
    <row r="192" spans="1:14" x14ac:dyDescent="0.2">
      <c r="A192" s="9" t="s">
        <v>139</v>
      </c>
      <c r="B192" s="16">
        <v>0</v>
      </c>
      <c r="C192" s="16">
        <v>0</v>
      </c>
      <c r="D192" s="16">
        <v>0</v>
      </c>
      <c r="E192" s="16">
        <v>0</v>
      </c>
      <c r="F192" s="16">
        <v>0</v>
      </c>
      <c r="G192" s="16">
        <v>0</v>
      </c>
      <c r="H192" s="16">
        <v>0</v>
      </c>
      <c r="I192" s="16">
        <v>0</v>
      </c>
      <c r="J192" s="16">
        <v>0</v>
      </c>
      <c r="K192" s="16">
        <v>0</v>
      </c>
      <c r="L192" s="16">
        <v>0</v>
      </c>
      <c r="M192" s="16">
        <v>0</v>
      </c>
      <c r="N192" s="17">
        <f t="shared" si="9"/>
        <v>0</v>
      </c>
    </row>
    <row r="193" spans="1:14" x14ac:dyDescent="0.2">
      <c r="A193" s="9" t="s">
        <v>140</v>
      </c>
      <c r="B193" s="16">
        <v>0</v>
      </c>
      <c r="C193" s="16">
        <v>0</v>
      </c>
      <c r="D193" s="16">
        <v>0</v>
      </c>
      <c r="E193" s="16">
        <v>0</v>
      </c>
      <c r="F193" s="16">
        <v>0</v>
      </c>
      <c r="G193" s="16">
        <v>0</v>
      </c>
      <c r="H193" s="16">
        <v>0</v>
      </c>
      <c r="I193" s="16">
        <v>0</v>
      </c>
      <c r="J193" s="16">
        <v>0</v>
      </c>
      <c r="K193" s="16">
        <v>0</v>
      </c>
      <c r="L193" s="16">
        <v>0</v>
      </c>
      <c r="M193" s="16">
        <v>0</v>
      </c>
      <c r="N193" s="17">
        <f t="shared" si="9"/>
        <v>0</v>
      </c>
    </row>
    <row r="194" spans="1:14" x14ac:dyDescent="0.2">
      <c r="A194" s="9" t="s">
        <v>141</v>
      </c>
      <c r="B194" s="16">
        <v>0</v>
      </c>
      <c r="C194" s="16">
        <v>0</v>
      </c>
      <c r="D194" s="16">
        <v>0</v>
      </c>
      <c r="E194" s="16">
        <v>0</v>
      </c>
      <c r="F194" s="16">
        <v>0</v>
      </c>
      <c r="G194" s="16">
        <v>0</v>
      </c>
      <c r="H194" s="16">
        <v>0</v>
      </c>
      <c r="I194" s="16">
        <v>0</v>
      </c>
      <c r="J194" s="16">
        <v>0</v>
      </c>
      <c r="K194" s="16">
        <v>0</v>
      </c>
      <c r="L194" s="16">
        <v>0</v>
      </c>
      <c r="M194" s="16">
        <v>0</v>
      </c>
      <c r="N194" s="17">
        <f t="shared" si="9"/>
        <v>0</v>
      </c>
    </row>
    <row r="195" spans="1:14" x14ac:dyDescent="0.2">
      <c r="A195" s="9" t="s">
        <v>142</v>
      </c>
      <c r="B195" s="16">
        <v>0</v>
      </c>
      <c r="C195" s="16">
        <v>0</v>
      </c>
      <c r="D195" s="16">
        <v>0</v>
      </c>
      <c r="E195" s="16">
        <v>0</v>
      </c>
      <c r="F195" s="16">
        <v>0</v>
      </c>
      <c r="G195" s="16">
        <v>0</v>
      </c>
      <c r="H195" s="16">
        <v>0</v>
      </c>
      <c r="I195" s="16">
        <v>0</v>
      </c>
      <c r="J195" s="16">
        <v>0</v>
      </c>
      <c r="K195" s="16">
        <v>0</v>
      </c>
      <c r="L195" s="16">
        <v>0</v>
      </c>
      <c r="M195" s="16">
        <v>0</v>
      </c>
      <c r="N195" s="17">
        <f t="shared" si="9"/>
        <v>0</v>
      </c>
    </row>
    <row r="196" spans="1:14" x14ac:dyDescent="0.2">
      <c r="A196" s="9" t="s">
        <v>143</v>
      </c>
      <c r="B196" s="16">
        <v>0</v>
      </c>
      <c r="C196" s="16">
        <v>0</v>
      </c>
      <c r="D196" s="16">
        <v>0</v>
      </c>
      <c r="E196" s="16">
        <v>0</v>
      </c>
      <c r="F196" s="16">
        <v>0</v>
      </c>
      <c r="G196" s="16">
        <v>0</v>
      </c>
      <c r="H196" s="16">
        <v>0</v>
      </c>
      <c r="I196" s="16">
        <v>0</v>
      </c>
      <c r="J196" s="16">
        <v>0</v>
      </c>
      <c r="K196" s="16">
        <v>0</v>
      </c>
      <c r="L196" s="16">
        <v>0</v>
      </c>
      <c r="M196" s="16">
        <v>0</v>
      </c>
      <c r="N196" s="17">
        <f t="shared" si="9"/>
        <v>0</v>
      </c>
    </row>
    <row r="197" spans="1:14" x14ac:dyDescent="0.2">
      <c r="A197" s="9" t="s">
        <v>144</v>
      </c>
      <c r="B197" s="16">
        <v>0</v>
      </c>
      <c r="C197" s="16">
        <v>0</v>
      </c>
      <c r="D197" s="16">
        <v>0</v>
      </c>
      <c r="E197" s="16">
        <v>0</v>
      </c>
      <c r="F197" s="16">
        <v>0</v>
      </c>
      <c r="G197" s="16">
        <v>0</v>
      </c>
      <c r="H197" s="16">
        <v>0</v>
      </c>
      <c r="I197" s="16">
        <v>0</v>
      </c>
      <c r="J197" s="16">
        <v>0</v>
      </c>
      <c r="K197" s="16">
        <v>0</v>
      </c>
      <c r="L197" s="16">
        <v>0</v>
      </c>
      <c r="M197" s="16">
        <v>0</v>
      </c>
      <c r="N197" s="17">
        <f t="shared" si="9"/>
        <v>0</v>
      </c>
    </row>
    <row r="198" spans="1:14" x14ac:dyDescent="0.2">
      <c r="A198" s="9" t="s">
        <v>145</v>
      </c>
      <c r="B198" s="16">
        <v>0</v>
      </c>
      <c r="C198" s="16">
        <v>0</v>
      </c>
      <c r="D198" s="16">
        <v>0</v>
      </c>
      <c r="E198" s="16">
        <v>0</v>
      </c>
      <c r="F198" s="16">
        <v>0</v>
      </c>
      <c r="G198" s="16">
        <v>0</v>
      </c>
      <c r="H198" s="16">
        <v>0</v>
      </c>
      <c r="I198" s="16">
        <v>0</v>
      </c>
      <c r="J198" s="16">
        <v>0</v>
      </c>
      <c r="K198" s="16">
        <v>0</v>
      </c>
      <c r="L198" s="16">
        <v>0</v>
      </c>
      <c r="M198" s="16">
        <v>0</v>
      </c>
      <c r="N198" s="17">
        <f t="shared" si="9"/>
        <v>0</v>
      </c>
    </row>
    <row r="199" spans="1:14" x14ac:dyDescent="0.2">
      <c r="A199" s="9" t="s">
        <v>146</v>
      </c>
      <c r="B199" s="16">
        <v>0</v>
      </c>
      <c r="C199" s="16">
        <v>0</v>
      </c>
      <c r="D199" s="16">
        <v>0</v>
      </c>
      <c r="E199" s="16">
        <v>0</v>
      </c>
      <c r="F199" s="16">
        <v>0</v>
      </c>
      <c r="G199" s="16">
        <v>0</v>
      </c>
      <c r="H199" s="16">
        <v>0</v>
      </c>
      <c r="I199" s="16">
        <v>0</v>
      </c>
      <c r="J199" s="16">
        <v>0</v>
      </c>
      <c r="K199" s="16">
        <v>0</v>
      </c>
      <c r="L199" s="16">
        <v>0</v>
      </c>
      <c r="M199" s="16">
        <v>0</v>
      </c>
      <c r="N199" s="17">
        <f t="shared" si="9"/>
        <v>0</v>
      </c>
    </row>
    <row r="200" spans="1:14" x14ac:dyDescent="0.2">
      <c r="A200" s="9" t="s">
        <v>147</v>
      </c>
      <c r="B200" s="16">
        <v>0</v>
      </c>
      <c r="C200" s="16">
        <v>0</v>
      </c>
      <c r="D200" s="16">
        <v>0</v>
      </c>
      <c r="E200" s="16">
        <v>0</v>
      </c>
      <c r="F200" s="16">
        <v>0</v>
      </c>
      <c r="G200" s="16">
        <v>0</v>
      </c>
      <c r="H200" s="16">
        <v>0</v>
      </c>
      <c r="I200" s="16">
        <v>0</v>
      </c>
      <c r="J200" s="16">
        <v>0</v>
      </c>
      <c r="K200" s="16">
        <v>0</v>
      </c>
      <c r="L200" s="16">
        <v>0</v>
      </c>
      <c r="M200" s="16">
        <v>0</v>
      </c>
      <c r="N200" s="17">
        <f t="shared" si="9"/>
        <v>0</v>
      </c>
    </row>
    <row r="201" spans="1:14" x14ac:dyDescent="0.2">
      <c r="A201" s="9" t="s">
        <v>148</v>
      </c>
      <c r="B201" s="16">
        <v>0</v>
      </c>
      <c r="C201" s="16">
        <v>0</v>
      </c>
      <c r="D201" s="16">
        <v>0</v>
      </c>
      <c r="E201" s="16">
        <v>0</v>
      </c>
      <c r="F201" s="16">
        <v>0</v>
      </c>
      <c r="G201" s="16">
        <v>0</v>
      </c>
      <c r="H201" s="16">
        <v>0</v>
      </c>
      <c r="I201" s="16">
        <v>0</v>
      </c>
      <c r="J201" s="16">
        <v>0</v>
      </c>
      <c r="K201" s="16">
        <v>0</v>
      </c>
      <c r="L201" s="16">
        <v>0</v>
      </c>
      <c r="M201" s="16">
        <v>0</v>
      </c>
      <c r="N201" s="17">
        <f t="shared" si="9"/>
        <v>0</v>
      </c>
    </row>
    <row r="202" spans="1:14" x14ac:dyDescent="0.2">
      <c r="A202" s="9" t="s">
        <v>149</v>
      </c>
      <c r="B202" s="16">
        <v>0</v>
      </c>
      <c r="C202" s="16">
        <v>0</v>
      </c>
      <c r="D202" s="16">
        <v>0</v>
      </c>
      <c r="E202" s="16">
        <v>0</v>
      </c>
      <c r="F202" s="16">
        <v>0</v>
      </c>
      <c r="G202" s="16">
        <v>0</v>
      </c>
      <c r="H202" s="16">
        <v>0</v>
      </c>
      <c r="I202" s="16">
        <v>0</v>
      </c>
      <c r="J202" s="16">
        <v>0</v>
      </c>
      <c r="K202" s="16">
        <v>0</v>
      </c>
      <c r="L202" s="16">
        <v>0</v>
      </c>
      <c r="M202" s="16">
        <v>0</v>
      </c>
      <c r="N202" s="17">
        <f t="shared" si="9"/>
        <v>0</v>
      </c>
    </row>
    <row r="203" spans="1:14" x14ac:dyDescent="0.2">
      <c r="A203" s="12" t="s">
        <v>491</v>
      </c>
      <c r="B203" s="20">
        <v>0</v>
      </c>
      <c r="C203" s="20">
        <v>0</v>
      </c>
      <c r="D203" s="20">
        <v>0</v>
      </c>
      <c r="E203" s="20">
        <v>0</v>
      </c>
      <c r="F203" s="20">
        <v>0</v>
      </c>
      <c r="G203" s="20">
        <v>0</v>
      </c>
      <c r="H203" s="20">
        <v>0</v>
      </c>
      <c r="I203" s="20">
        <v>0</v>
      </c>
      <c r="J203" s="20">
        <v>0</v>
      </c>
      <c r="K203" s="20">
        <v>0</v>
      </c>
      <c r="L203" s="20">
        <v>0</v>
      </c>
      <c r="M203" s="20">
        <v>0</v>
      </c>
      <c r="N203" s="11">
        <f t="shared" ref="N203:N211" si="10">SUM(B203:M203)</f>
        <v>0</v>
      </c>
    </row>
    <row r="204" spans="1:14" x14ac:dyDescent="0.2">
      <c r="A204" s="9" t="s">
        <v>372</v>
      </c>
      <c r="B204" s="16">
        <v>0</v>
      </c>
      <c r="C204" s="16">
        <v>0</v>
      </c>
      <c r="D204" s="16">
        <v>0</v>
      </c>
      <c r="E204" s="16">
        <v>0</v>
      </c>
      <c r="F204" s="16">
        <v>0</v>
      </c>
      <c r="G204" s="16">
        <v>0</v>
      </c>
      <c r="H204" s="16">
        <v>0</v>
      </c>
      <c r="I204" s="16">
        <v>0</v>
      </c>
      <c r="J204" s="16">
        <v>0</v>
      </c>
      <c r="K204" s="16">
        <v>0</v>
      </c>
      <c r="L204" s="16">
        <v>0</v>
      </c>
      <c r="M204" s="16">
        <v>0</v>
      </c>
      <c r="N204" s="17">
        <f t="shared" si="10"/>
        <v>0</v>
      </c>
    </row>
    <row r="205" spans="1:14" x14ac:dyDescent="0.2">
      <c r="A205" s="9" t="s">
        <v>150</v>
      </c>
      <c r="B205" s="16">
        <v>0</v>
      </c>
      <c r="C205" s="16">
        <v>0</v>
      </c>
      <c r="D205" s="16">
        <v>0</v>
      </c>
      <c r="E205" s="16">
        <v>0</v>
      </c>
      <c r="F205" s="16">
        <v>0</v>
      </c>
      <c r="G205" s="16">
        <v>0</v>
      </c>
      <c r="H205" s="16">
        <v>0</v>
      </c>
      <c r="I205" s="16">
        <v>0</v>
      </c>
      <c r="J205" s="16">
        <v>0</v>
      </c>
      <c r="K205" s="16">
        <v>0</v>
      </c>
      <c r="L205" s="16">
        <v>0</v>
      </c>
      <c r="M205" s="16">
        <v>0</v>
      </c>
      <c r="N205" s="17">
        <f t="shared" si="10"/>
        <v>0</v>
      </c>
    </row>
    <row r="206" spans="1:14" x14ac:dyDescent="0.2">
      <c r="A206" s="9" t="s">
        <v>151</v>
      </c>
      <c r="B206" s="16">
        <v>0</v>
      </c>
      <c r="C206" s="16">
        <v>0</v>
      </c>
      <c r="D206" s="16">
        <v>0</v>
      </c>
      <c r="E206" s="16">
        <v>0</v>
      </c>
      <c r="F206" s="16">
        <v>0</v>
      </c>
      <c r="G206" s="16">
        <v>0</v>
      </c>
      <c r="H206" s="16">
        <v>0</v>
      </c>
      <c r="I206" s="16">
        <v>0</v>
      </c>
      <c r="J206" s="16">
        <v>0</v>
      </c>
      <c r="K206" s="16">
        <v>0</v>
      </c>
      <c r="L206" s="16">
        <v>0</v>
      </c>
      <c r="M206" s="16">
        <v>0</v>
      </c>
      <c r="N206" s="17">
        <f t="shared" si="10"/>
        <v>0</v>
      </c>
    </row>
    <row r="207" spans="1:14" x14ac:dyDescent="0.2">
      <c r="A207" s="9" t="s">
        <v>152</v>
      </c>
      <c r="B207" s="16">
        <v>0</v>
      </c>
      <c r="C207" s="16">
        <v>0</v>
      </c>
      <c r="D207" s="16">
        <v>0</v>
      </c>
      <c r="E207" s="16">
        <v>0</v>
      </c>
      <c r="F207" s="16">
        <v>0</v>
      </c>
      <c r="G207" s="16">
        <v>0</v>
      </c>
      <c r="H207" s="16">
        <v>0</v>
      </c>
      <c r="I207" s="16">
        <v>0</v>
      </c>
      <c r="J207" s="16">
        <v>0</v>
      </c>
      <c r="K207" s="16">
        <v>0</v>
      </c>
      <c r="L207" s="16">
        <v>0</v>
      </c>
      <c r="M207" s="16">
        <v>0</v>
      </c>
      <c r="N207" s="17">
        <f t="shared" si="10"/>
        <v>0</v>
      </c>
    </row>
    <row r="208" spans="1:14" x14ac:dyDescent="0.2">
      <c r="A208" s="9" t="s">
        <v>153</v>
      </c>
      <c r="B208" s="16">
        <v>0</v>
      </c>
      <c r="C208" s="16">
        <v>0</v>
      </c>
      <c r="D208" s="16">
        <v>0</v>
      </c>
      <c r="E208" s="16">
        <v>0</v>
      </c>
      <c r="F208" s="16">
        <v>0</v>
      </c>
      <c r="G208" s="16">
        <v>0</v>
      </c>
      <c r="H208" s="16">
        <v>0</v>
      </c>
      <c r="I208" s="16">
        <v>0</v>
      </c>
      <c r="J208" s="16">
        <v>0</v>
      </c>
      <c r="K208" s="16">
        <v>0</v>
      </c>
      <c r="L208" s="16">
        <v>0</v>
      </c>
      <c r="M208" s="16">
        <v>0</v>
      </c>
      <c r="N208" s="17">
        <f t="shared" si="10"/>
        <v>0</v>
      </c>
    </row>
    <row r="209" spans="1:14" x14ac:dyDescent="0.2">
      <c r="A209" s="12" t="s">
        <v>492</v>
      </c>
      <c r="B209" s="20">
        <v>0</v>
      </c>
      <c r="C209" s="20">
        <v>0</v>
      </c>
      <c r="D209" s="20">
        <v>0</v>
      </c>
      <c r="E209" s="20">
        <v>0</v>
      </c>
      <c r="F209" s="20">
        <v>0</v>
      </c>
      <c r="G209" s="20">
        <v>0</v>
      </c>
      <c r="H209" s="20">
        <v>0</v>
      </c>
      <c r="I209" s="20">
        <v>0</v>
      </c>
      <c r="J209" s="20">
        <v>0</v>
      </c>
      <c r="K209" s="20">
        <v>0</v>
      </c>
      <c r="L209" s="20">
        <v>0</v>
      </c>
      <c r="M209" s="20">
        <v>0</v>
      </c>
      <c r="N209" s="11">
        <f t="shared" si="10"/>
        <v>0</v>
      </c>
    </row>
    <row r="210" spans="1:14" x14ac:dyDescent="0.2">
      <c r="A210" s="9" t="s">
        <v>154</v>
      </c>
      <c r="B210" s="16">
        <v>0</v>
      </c>
      <c r="C210" s="16">
        <v>0</v>
      </c>
      <c r="D210" s="16">
        <v>0</v>
      </c>
      <c r="E210" s="16">
        <v>0</v>
      </c>
      <c r="F210" s="16">
        <v>0</v>
      </c>
      <c r="G210" s="16">
        <v>0</v>
      </c>
      <c r="H210" s="16">
        <v>0</v>
      </c>
      <c r="I210" s="16">
        <v>0</v>
      </c>
      <c r="J210" s="16">
        <v>0</v>
      </c>
      <c r="K210" s="16">
        <v>0</v>
      </c>
      <c r="L210" s="16">
        <v>0</v>
      </c>
      <c r="M210" s="16">
        <v>0</v>
      </c>
      <c r="N210" s="17">
        <f t="shared" si="10"/>
        <v>0</v>
      </c>
    </row>
    <row r="211" spans="1:14" x14ac:dyDescent="0.2">
      <c r="A211" s="12" t="s">
        <v>493</v>
      </c>
      <c r="B211" s="20">
        <v>0</v>
      </c>
      <c r="C211" s="20">
        <v>0</v>
      </c>
      <c r="D211" s="20">
        <v>0</v>
      </c>
      <c r="E211" s="20">
        <v>0</v>
      </c>
      <c r="F211" s="20">
        <v>0</v>
      </c>
      <c r="G211" s="20">
        <v>0</v>
      </c>
      <c r="H211" s="20">
        <v>0</v>
      </c>
      <c r="I211" s="20">
        <v>0</v>
      </c>
      <c r="J211" s="20">
        <v>0</v>
      </c>
      <c r="K211" s="20">
        <v>0</v>
      </c>
      <c r="L211" s="20">
        <v>0</v>
      </c>
      <c r="M211" s="20">
        <v>0</v>
      </c>
      <c r="N211" s="11">
        <f t="shared" si="10"/>
        <v>0</v>
      </c>
    </row>
    <row r="212" spans="1:14" x14ac:dyDescent="0.2">
      <c r="A212" s="9" t="s">
        <v>155</v>
      </c>
      <c r="B212" s="16">
        <v>0</v>
      </c>
      <c r="C212" s="16">
        <v>0</v>
      </c>
      <c r="D212" s="16">
        <v>0</v>
      </c>
      <c r="E212" s="16">
        <v>0</v>
      </c>
      <c r="F212" s="16">
        <v>0</v>
      </c>
      <c r="G212" s="16">
        <v>0</v>
      </c>
      <c r="H212" s="16">
        <v>0</v>
      </c>
      <c r="I212" s="16">
        <v>0</v>
      </c>
      <c r="J212" s="16">
        <v>0</v>
      </c>
      <c r="K212" s="16">
        <v>0</v>
      </c>
      <c r="L212" s="16">
        <v>0</v>
      </c>
      <c r="M212" s="16">
        <v>0</v>
      </c>
      <c r="N212" s="17">
        <f t="shared" ref="N212:N218" si="11">SUM(B212:M212)</f>
        <v>0</v>
      </c>
    </row>
    <row r="213" spans="1:14" x14ac:dyDescent="0.2">
      <c r="A213" s="9" t="s">
        <v>156</v>
      </c>
      <c r="B213" s="16">
        <v>0</v>
      </c>
      <c r="C213" s="16">
        <v>0</v>
      </c>
      <c r="D213" s="16">
        <v>0</v>
      </c>
      <c r="E213" s="16">
        <v>0</v>
      </c>
      <c r="F213" s="16">
        <v>0</v>
      </c>
      <c r="G213" s="16">
        <v>0</v>
      </c>
      <c r="H213" s="16">
        <v>0</v>
      </c>
      <c r="I213" s="16">
        <v>0</v>
      </c>
      <c r="J213" s="16">
        <v>0</v>
      </c>
      <c r="K213" s="16">
        <v>0</v>
      </c>
      <c r="L213" s="16">
        <v>0</v>
      </c>
      <c r="M213" s="16">
        <v>0</v>
      </c>
      <c r="N213" s="17">
        <f t="shared" si="11"/>
        <v>0</v>
      </c>
    </row>
    <row r="214" spans="1:14" x14ac:dyDescent="0.2">
      <c r="A214" s="9" t="s">
        <v>157</v>
      </c>
      <c r="B214" s="16">
        <v>0</v>
      </c>
      <c r="C214" s="16">
        <v>0</v>
      </c>
      <c r="D214" s="16">
        <v>0</v>
      </c>
      <c r="E214" s="16">
        <v>0</v>
      </c>
      <c r="F214" s="16">
        <v>0</v>
      </c>
      <c r="G214" s="16">
        <v>0</v>
      </c>
      <c r="H214" s="16">
        <v>0</v>
      </c>
      <c r="I214" s="16">
        <v>0</v>
      </c>
      <c r="J214" s="16">
        <v>0</v>
      </c>
      <c r="K214" s="16">
        <v>0</v>
      </c>
      <c r="L214" s="16">
        <v>0</v>
      </c>
      <c r="M214" s="16">
        <v>0</v>
      </c>
      <c r="N214" s="17">
        <f t="shared" si="11"/>
        <v>0</v>
      </c>
    </row>
    <row r="215" spans="1:14" x14ac:dyDescent="0.2">
      <c r="A215" s="9" t="s">
        <v>158</v>
      </c>
      <c r="B215" s="16">
        <v>0</v>
      </c>
      <c r="C215" s="16">
        <v>0</v>
      </c>
      <c r="D215" s="16">
        <v>0</v>
      </c>
      <c r="E215" s="16">
        <v>0</v>
      </c>
      <c r="F215" s="16">
        <v>0</v>
      </c>
      <c r="G215" s="16">
        <v>0</v>
      </c>
      <c r="H215" s="16">
        <v>0</v>
      </c>
      <c r="I215" s="16">
        <v>0</v>
      </c>
      <c r="J215" s="16">
        <v>0</v>
      </c>
      <c r="K215" s="16">
        <v>0</v>
      </c>
      <c r="L215" s="16">
        <v>0</v>
      </c>
      <c r="M215" s="16">
        <v>0</v>
      </c>
      <c r="N215" s="17">
        <f t="shared" si="11"/>
        <v>0</v>
      </c>
    </row>
    <row r="216" spans="1:14" x14ac:dyDescent="0.2">
      <c r="A216" s="9" t="s">
        <v>159</v>
      </c>
      <c r="B216" s="16">
        <v>0</v>
      </c>
      <c r="C216" s="16">
        <v>0</v>
      </c>
      <c r="D216" s="16">
        <v>0</v>
      </c>
      <c r="E216" s="16">
        <v>0</v>
      </c>
      <c r="F216" s="16">
        <v>0</v>
      </c>
      <c r="G216" s="16">
        <v>0</v>
      </c>
      <c r="H216" s="16">
        <v>0</v>
      </c>
      <c r="I216" s="16">
        <v>0</v>
      </c>
      <c r="J216" s="16">
        <v>0</v>
      </c>
      <c r="K216" s="16">
        <v>0</v>
      </c>
      <c r="L216" s="16">
        <v>0</v>
      </c>
      <c r="M216" s="16">
        <v>0</v>
      </c>
      <c r="N216" s="17">
        <f t="shared" si="11"/>
        <v>0</v>
      </c>
    </row>
    <row r="217" spans="1:14" x14ac:dyDescent="0.2">
      <c r="A217" s="9" t="s">
        <v>160</v>
      </c>
      <c r="B217" s="16">
        <v>0</v>
      </c>
      <c r="C217" s="16">
        <v>0</v>
      </c>
      <c r="D217" s="16">
        <v>0</v>
      </c>
      <c r="E217" s="16">
        <v>0</v>
      </c>
      <c r="F217" s="16">
        <v>0</v>
      </c>
      <c r="G217" s="16">
        <v>0</v>
      </c>
      <c r="H217" s="16">
        <v>0</v>
      </c>
      <c r="I217" s="16">
        <v>0</v>
      </c>
      <c r="J217" s="16">
        <v>0</v>
      </c>
      <c r="K217" s="16">
        <v>0</v>
      </c>
      <c r="L217" s="16">
        <v>0</v>
      </c>
      <c r="M217" s="16">
        <v>0</v>
      </c>
      <c r="N217" s="17">
        <f t="shared" si="11"/>
        <v>0</v>
      </c>
    </row>
    <row r="218" spans="1:14" x14ac:dyDescent="0.2">
      <c r="A218" s="9" t="s">
        <v>161</v>
      </c>
      <c r="B218" s="16">
        <v>0</v>
      </c>
      <c r="C218" s="16">
        <v>0</v>
      </c>
      <c r="D218" s="16">
        <v>0</v>
      </c>
      <c r="E218" s="16">
        <v>0</v>
      </c>
      <c r="F218" s="16">
        <v>0</v>
      </c>
      <c r="G218" s="16">
        <v>0</v>
      </c>
      <c r="H218" s="16">
        <v>0</v>
      </c>
      <c r="I218" s="16">
        <v>0</v>
      </c>
      <c r="J218" s="16">
        <v>0</v>
      </c>
      <c r="K218" s="16">
        <v>0</v>
      </c>
      <c r="L218" s="16">
        <v>0</v>
      </c>
      <c r="M218" s="16">
        <v>0</v>
      </c>
      <c r="N218" s="17">
        <f t="shared" si="11"/>
        <v>0</v>
      </c>
    </row>
    <row r="219" spans="1:14" x14ac:dyDescent="0.2">
      <c r="A219" s="12" t="s">
        <v>494</v>
      </c>
      <c r="B219" s="20">
        <v>0</v>
      </c>
      <c r="C219" s="20">
        <v>0</v>
      </c>
      <c r="D219" s="20">
        <v>0</v>
      </c>
      <c r="E219" s="20">
        <v>0</v>
      </c>
      <c r="F219" s="20">
        <v>0</v>
      </c>
      <c r="G219" s="20">
        <v>0</v>
      </c>
      <c r="H219" s="20">
        <v>0</v>
      </c>
      <c r="I219" s="20">
        <v>0</v>
      </c>
      <c r="J219" s="20">
        <v>0</v>
      </c>
      <c r="K219" s="20">
        <v>0</v>
      </c>
      <c r="L219" s="20">
        <v>0</v>
      </c>
      <c r="M219" s="20">
        <v>0</v>
      </c>
      <c r="N219" s="11">
        <f t="shared" ref="N219:N225" si="12">SUM(B219:M219)</f>
        <v>0</v>
      </c>
    </row>
    <row r="220" spans="1:14" x14ac:dyDescent="0.2">
      <c r="A220" s="9" t="s">
        <v>162</v>
      </c>
      <c r="B220" s="16">
        <v>0</v>
      </c>
      <c r="C220" s="16">
        <v>0</v>
      </c>
      <c r="D220" s="16">
        <v>0</v>
      </c>
      <c r="E220" s="16">
        <v>0</v>
      </c>
      <c r="F220" s="16">
        <v>0</v>
      </c>
      <c r="G220" s="16">
        <v>0</v>
      </c>
      <c r="H220" s="16">
        <v>0</v>
      </c>
      <c r="I220" s="16">
        <v>0</v>
      </c>
      <c r="J220" s="16">
        <v>0</v>
      </c>
      <c r="K220" s="16">
        <v>0</v>
      </c>
      <c r="L220" s="16">
        <v>0</v>
      </c>
      <c r="M220" s="16">
        <v>0</v>
      </c>
      <c r="N220" s="17">
        <f t="shared" si="12"/>
        <v>0</v>
      </c>
    </row>
    <row r="221" spans="1:14" x14ac:dyDescent="0.2">
      <c r="A221" s="12" t="s">
        <v>495</v>
      </c>
      <c r="B221" s="20">
        <v>0</v>
      </c>
      <c r="C221" s="20">
        <v>0</v>
      </c>
      <c r="D221" s="20">
        <v>0</v>
      </c>
      <c r="E221" s="20">
        <v>0</v>
      </c>
      <c r="F221" s="20">
        <v>0</v>
      </c>
      <c r="G221" s="20">
        <v>0</v>
      </c>
      <c r="H221" s="20">
        <v>0</v>
      </c>
      <c r="I221" s="20">
        <v>0</v>
      </c>
      <c r="J221" s="20">
        <v>0</v>
      </c>
      <c r="K221" s="20">
        <v>0</v>
      </c>
      <c r="L221" s="20">
        <v>0</v>
      </c>
      <c r="M221" s="20">
        <v>0</v>
      </c>
      <c r="N221" s="11">
        <f t="shared" si="12"/>
        <v>0</v>
      </c>
    </row>
    <row r="222" spans="1:14" x14ac:dyDescent="0.2">
      <c r="A222" s="9" t="s">
        <v>163</v>
      </c>
      <c r="B222" s="16">
        <v>0</v>
      </c>
      <c r="C222" s="16">
        <v>0</v>
      </c>
      <c r="D222" s="16">
        <v>0</v>
      </c>
      <c r="E222" s="16">
        <v>0</v>
      </c>
      <c r="F222" s="16">
        <v>0</v>
      </c>
      <c r="G222" s="16">
        <v>0</v>
      </c>
      <c r="H222" s="16">
        <v>0</v>
      </c>
      <c r="I222" s="16">
        <v>0</v>
      </c>
      <c r="J222" s="16">
        <v>0</v>
      </c>
      <c r="K222" s="16">
        <v>0</v>
      </c>
      <c r="L222" s="16">
        <v>0</v>
      </c>
      <c r="M222" s="16">
        <v>0</v>
      </c>
      <c r="N222" s="17">
        <f t="shared" si="12"/>
        <v>0</v>
      </c>
    </row>
    <row r="223" spans="1:14" x14ac:dyDescent="0.2">
      <c r="A223" s="9" t="s">
        <v>164</v>
      </c>
      <c r="B223" s="16">
        <v>0</v>
      </c>
      <c r="C223" s="16">
        <v>0</v>
      </c>
      <c r="D223" s="16">
        <v>0</v>
      </c>
      <c r="E223" s="16">
        <v>0</v>
      </c>
      <c r="F223" s="16">
        <v>0</v>
      </c>
      <c r="G223" s="16">
        <v>0</v>
      </c>
      <c r="H223" s="16">
        <v>0</v>
      </c>
      <c r="I223" s="16">
        <v>0</v>
      </c>
      <c r="J223" s="16">
        <v>0</v>
      </c>
      <c r="K223" s="16">
        <v>0</v>
      </c>
      <c r="L223" s="16">
        <v>0</v>
      </c>
      <c r="M223" s="16">
        <v>0</v>
      </c>
      <c r="N223" s="17">
        <f t="shared" si="12"/>
        <v>0</v>
      </c>
    </row>
    <row r="224" spans="1:14" x14ac:dyDescent="0.2">
      <c r="A224" s="9" t="s">
        <v>165</v>
      </c>
      <c r="B224" s="16">
        <v>0</v>
      </c>
      <c r="C224" s="16">
        <v>0</v>
      </c>
      <c r="D224" s="16">
        <v>0</v>
      </c>
      <c r="E224" s="16">
        <v>0</v>
      </c>
      <c r="F224" s="16">
        <v>0</v>
      </c>
      <c r="G224" s="16">
        <v>0</v>
      </c>
      <c r="H224" s="16">
        <v>0</v>
      </c>
      <c r="I224" s="16">
        <v>0</v>
      </c>
      <c r="J224" s="16">
        <v>0</v>
      </c>
      <c r="K224" s="16">
        <v>0</v>
      </c>
      <c r="L224" s="16">
        <v>0</v>
      </c>
      <c r="M224" s="16">
        <v>0</v>
      </c>
      <c r="N224" s="17">
        <f t="shared" si="12"/>
        <v>0</v>
      </c>
    </row>
    <row r="225" spans="1:14" x14ac:dyDescent="0.2">
      <c r="A225" s="12" t="s">
        <v>496</v>
      </c>
      <c r="B225" s="20">
        <v>52207</v>
      </c>
      <c r="C225" s="20">
        <v>85739</v>
      </c>
      <c r="D225" s="20">
        <v>87648</v>
      </c>
      <c r="E225" s="20">
        <v>90387</v>
      </c>
      <c r="F225" s="20">
        <v>68973</v>
      </c>
      <c r="G225" s="20">
        <v>60258</v>
      </c>
      <c r="H225" s="20">
        <v>79016</v>
      </c>
      <c r="I225" s="20">
        <v>64740</v>
      </c>
      <c r="J225" s="20">
        <v>66151</v>
      </c>
      <c r="K225" s="20">
        <v>103999</v>
      </c>
      <c r="L225" s="20">
        <v>67230</v>
      </c>
      <c r="M225" s="20">
        <v>81257</v>
      </c>
      <c r="N225" s="11">
        <f t="shared" si="12"/>
        <v>907605</v>
      </c>
    </row>
    <row r="226" spans="1:14" x14ac:dyDescent="0.2">
      <c r="A226" s="9" t="s">
        <v>166</v>
      </c>
      <c r="B226" s="16">
        <v>0</v>
      </c>
      <c r="C226" s="16">
        <v>0</v>
      </c>
      <c r="D226" s="16">
        <v>0</v>
      </c>
      <c r="E226" s="16">
        <v>0</v>
      </c>
      <c r="F226" s="16">
        <v>0</v>
      </c>
      <c r="G226" s="16">
        <v>0</v>
      </c>
      <c r="H226" s="16">
        <v>0</v>
      </c>
      <c r="I226" s="16">
        <v>0</v>
      </c>
      <c r="J226" s="16">
        <v>0</v>
      </c>
      <c r="K226" s="16">
        <v>0</v>
      </c>
      <c r="L226" s="16">
        <v>0</v>
      </c>
      <c r="M226" s="16">
        <v>0</v>
      </c>
      <c r="N226" s="17">
        <f t="shared" ref="N226:N231" si="13">SUM(B226:M226)</f>
        <v>0</v>
      </c>
    </row>
    <row r="227" spans="1:14" x14ac:dyDescent="0.2">
      <c r="A227" s="9" t="s">
        <v>167</v>
      </c>
      <c r="B227" s="16">
        <v>0</v>
      </c>
      <c r="C227" s="16">
        <v>0</v>
      </c>
      <c r="D227" s="16">
        <v>0</v>
      </c>
      <c r="E227" s="16">
        <v>0</v>
      </c>
      <c r="F227" s="16">
        <v>0</v>
      </c>
      <c r="G227" s="16">
        <v>0</v>
      </c>
      <c r="H227" s="16">
        <v>0</v>
      </c>
      <c r="I227" s="16">
        <v>0</v>
      </c>
      <c r="J227" s="16">
        <v>0</v>
      </c>
      <c r="K227" s="16">
        <v>0</v>
      </c>
      <c r="L227" s="16">
        <v>0</v>
      </c>
      <c r="M227" s="16">
        <v>0</v>
      </c>
      <c r="N227" s="17">
        <f t="shared" si="13"/>
        <v>0</v>
      </c>
    </row>
    <row r="228" spans="1:14" x14ac:dyDescent="0.2">
      <c r="A228" s="9" t="s">
        <v>168</v>
      </c>
      <c r="B228" s="16">
        <v>0</v>
      </c>
      <c r="C228" s="16">
        <v>0</v>
      </c>
      <c r="D228" s="16">
        <v>0</v>
      </c>
      <c r="E228" s="16">
        <v>0</v>
      </c>
      <c r="F228" s="16">
        <v>0</v>
      </c>
      <c r="G228" s="16">
        <v>0</v>
      </c>
      <c r="H228" s="16">
        <v>0</v>
      </c>
      <c r="I228" s="16">
        <v>0</v>
      </c>
      <c r="J228" s="16">
        <v>0</v>
      </c>
      <c r="K228" s="16">
        <v>0</v>
      </c>
      <c r="L228" s="16">
        <v>0</v>
      </c>
      <c r="M228" s="16">
        <v>0</v>
      </c>
      <c r="N228" s="17">
        <f t="shared" si="13"/>
        <v>0</v>
      </c>
    </row>
    <row r="229" spans="1:14" x14ac:dyDescent="0.2">
      <c r="A229" s="9" t="s">
        <v>169</v>
      </c>
      <c r="B229" s="16">
        <v>0</v>
      </c>
      <c r="C229" s="16">
        <v>0</v>
      </c>
      <c r="D229" s="16">
        <v>0</v>
      </c>
      <c r="E229" s="16">
        <v>0</v>
      </c>
      <c r="F229" s="16">
        <v>0</v>
      </c>
      <c r="G229" s="16">
        <v>0</v>
      </c>
      <c r="H229" s="16">
        <v>0</v>
      </c>
      <c r="I229" s="16">
        <v>0</v>
      </c>
      <c r="J229" s="16">
        <v>0</v>
      </c>
      <c r="K229" s="16">
        <v>0</v>
      </c>
      <c r="L229" s="16">
        <v>0</v>
      </c>
      <c r="M229" s="16">
        <v>0</v>
      </c>
      <c r="N229" s="17">
        <f t="shared" si="13"/>
        <v>0</v>
      </c>
    </row>
    <row r="230" spans="1:14" x14ac:dyDescent="0.2">
      <c r="A230" s="15" t="s">
        <v>406</v>
      </c>
      <c r="B230" s="16">
        <v>0</v>
      </c>
      <c r="C230" s="16">
        <v>0</v>
      </c>
      <c r="D230" s="16">
        <v>0</v>
      </c>
      <c r="E230" s="16">
        <v>0</v>
      </c>
      <c r="F230" s="16">
        <v>0</v>
      </c>
      <c r="G230" s="16">
        <v>0</v>
      </c>
      <c r="H230" s="16">
        <v>0</v>
      </c>
      <c r="I230" s="16">
        <v>0</v>
      </c>
      <c r="J230" s="16">
        <v>0</v>
      </c>
      <c r="K230" s="16">
        <v>0</v>
      </c>
      <c r="L230" s="16">
        <v>0</v>
      </c>
      <c r="M230" s="16">
        <v>0</v>
      </c>
      <c r="N230" s="17">
        <f t="shared" si="13"/>
        <v>0</v>
      </c>
    </row>
    <row r="231" spans="1:14" x14ac:dyDescent="0.2">
      <c r="A231" s="9" t="s">
        <v>170</v>
      </c>
      <c r="B231" s="16">
        <v>0</v>
      </c>
      <c r="C231" s="16">
        <v>0</v>
      </c>
      <c r="D231" s="16">
        <v>0</v>
      </c>
      <c r="E231" s="16">
        <v>0</v>
      </c>
      <c r="F231" s="16">
        <v>0</v>
      </c>
      <c r="G231" s="16">
        <v>0</v>
      </c>
      <c r="H231" s="16">
        <v>0</v>
      </c>
      <c r="I231" s="16">
        <v>0</v>
      </c>
      <c r="J231" s="16">
        <v>0</v>
      </c>
      <c r="K231" s="16">
        <v>0</v>
      </c>
      <c r="L231" s="16">
        <v>0</v>
      </c>
      <c r="M231" s="16">
        <v>0</v>
      </c>
      <c r="N231" s="17">
        <f t="shared" si="13"/>
        <v>0</v>
      </c>
    </row>
    <row r="232" spans="1:14" x14ac:dyDescent="0.2">
      <c r="A232" s="12" t="s">
        <v>497</v>
      </c>
      <c r="B232" s="20">
        <v>0</v>
      </c>
      <c r="C232" s="20">
        <v>0</v>
      </c>
      <c r="D232" s="20">
        <v>0</v>
      </c>
      <c r="E232" s="20">
        <v>0</v>
      </c>
      <c r="F232" s="20">
        <v>0</v>
      </c>
      <c r="G232" s="20">
        <v>0</v>
      </c>
      <c r="H232" s="20">
        <v>0</v>
      </c>
      <c r="I232" s="20">
        <v>0</v>
      </c>
      <c r="J232" s="20">
        <v>0</v>
      </c>
      <c r="K232" s="20">
        <v>0</v>
      </c>
      <c r="L232" s="20">
        <v>0</v>
      </c>
      <c r="M232" s="20">
        <v>0</v>
      </c>
      <c r="N232" s="11">
        <f t="shared" ref="N232:N243" si="14">SUM(B232:M232)</f>
        <v>0</v>
      </c>
    </row>
    <row r="233" spans="1:14" x14ac:dyDescent="0.2">
      <c r="A233" s="9" t="s">
        <v>171</v>
      </c>
      <c r="B233" s="16">
        <v>0</v>
      </c>
      <c r="C233" s="16">
        <v>0</v>
      </c>
      <c r="D233" s="16">
        <v>0</v>
      </c>
      <c r="E233" s="16">
        <v>0</v>
      </c>
      <c r="F233" s="16">
        <v>0</v>
      </c>
      <c r="G233" s="16">
        <v>0</v>
      </c>
      <c r="H233" s="16">
        <v>0</v>
      </c>
      <c r="I233" s="16">
        <v>0</v>
      </c>
      <c r="J233" s="16">
        <v>0</v>
      </c>
      <c r="K233" s="16">
        <v>0</v>
      </c>
      <c r="L233" s="16">
        <v>0</v>
      </c>
      <c r="M233" s="16">
        <v>0</v>
      </c>
      <c r="N233" s="17">
        <f t="shared" si="14"/>
        <v>0</v>
      </c>
    </row>
    <row r="234" spans="1:14" x14ac:dyDescent="0.2">
      <c r="A234" s="9" t="s">
        <v>172</v>
      </c>
      <c r="B234" s="16">
        <v>0</v>
      </c>
      <c r="C234" s="16">
        <v>0</v>
      </c>
      <c r="D234" s="16">
        <v>0</v>
      </c>
      <c r="E234" s="16">
        <v>0</v>
      </c>
      <c r="F234" s="16">
        <v>0</v>
      </c>
      <c r="G234" s="16">
        <v>0</v>
      </c>
      <c r="H234" s="16">
        <v>0</v>
      </c>
      <c r="I234" s="16">
        <v>0</v>
      </c>
      <c r="J234" s="16">
        <v>0</v>
      </c>
      <c r="K234" s="16">
        <v>0</v>
      </c>
      <c r="L234" s="16">
        <v>0</v>
      </c>
      <c r="M234" s="16">
        <v>0</v>
      </c>
      <c r="N234" s="17">
        <f t="shared" si="14"/>
        <v>0</v>
      </c>
    </row>
    <row r="235" spans="1:14" x14ac:dyDescent="0.2">
      <c r="A235" s="9" t="s">
        <v>173</v>
      </c>
      <c r="B235" s="16">
        <v>0</v>
      </c>
      <c r="C235" s="16">
        <v>0</v>
      </c>
      <c r="D235" s="16">
        <v>0</v>
      </c>
      <c r="E235" s="16">
        <v>0</v>
      </c>
      <c r="F235" s="16">
        <v>0</v>
      </c>
      <c r="G235" s="16">
        <v>0</v>
      </c>
      <c r="H235" s="16">
        <v>0</v>
      </c>
      <c r="I235" s="16">
        <v>0</v>
      </c>
      <c r="J235" s="16">
        <v>0</v>
      </c>
      <c r="K235" s="16">
        <v>0</v>
      </c>
      <c r="L235" s="16">
        <v>0</v>
      </c>
      <c r="M235" s="16">
        <v>0</v>
      </c>
      <c r="N235" s="17">
        <f t="shared" si="14"/>
        <v>0</v>
      </c>
    </row>
    <row r="236" spans="1:14" x14ac:dyDescent="0.2">
      <c r="A236" s="9" t="s">
        <v>174</v>
      </c>
      <c r="B236" s="16">
        <v>0</v>
      </c>
      <c r="C236" s="16">
        <v>0</v>
      </c>
      <c r="D236" s="16">
        <v>0</v>
      </c>
      <c r="E236" s="16">
        <v>0</v>
      </c>
      <c r="F236" s="16">
        <v>0</v>
      </c>
      <c r="G236" s="16">
        <v>0</v>
      </c>
      <c r="H236" s="16">
        <v>0</v>
      </c>
      <c r="I236" s="16">
        <v>0</v>
      </c>
      <c r="J236" s="16">
        <v>0</v>
      </c>
      <c r="K236" s="16">
        <v>0</v>
      </c>
      <c r="L236" s="16">
        <v>0</v>
      </c>
      <c r="M236" s="16">
        <v>0</v>
      </c>
      <c r="N236" s="17">
        <f t="shared" si="14"/>
        <v>0</v>
      </c>
    </row>
    <row r="237" spans="1:14" x14ac:dyDescent="0.2">
      <c r="A237" s="9" t="s">
        <v>175</v>
      </c>
      <c r="B237" s="16">
        <v>0</v>
      </c>
      <c r="C237" s="16">
        <v>0</v>
      </c>
      <c r="D237" s="16">
        <v>0</v>
      </c>
      <c r="E237" s="16">
        <v>0</v>
      </c>
      <c r="F237" s="16">
        <v>0</v>
      </c>
      <c r="G237" s="16">
        <v>0</v>
      </c>
      <c r="H237" s="16">
        <v>0</v>
      </c>
      <c r="I237" s="16">
        <v>0</v>
      </c>
      <c r="J237" s="16">
        <v>0</v>
      </c>
      <c r="K237" s="16">
        <v>0</v>
      </c>
      <c r="L237" s="16">
        <v>0</v>
      </c>
      <c r="M237" s="16">
        <v>0</v>
      </c>
      <c r="N237" s="17">
        <f t="shared" si="14"/>
        <v>0</v>
      </c>
    </row>
    <row r="238" spans="1:14" x14ac:dyDescent="0.2">
      <c r="A238" s="12" t="s">
        <v>498</v>
      </c>
      <c r="B238" s="20">
        <v>0</v>
      </c>
      <c r="C238" s="20">
        <v>0</v>
      </c>
      <c r="D238" s="20">
        <v>0</v>
      </c>
      <c r="E238" s="20">
        <v>0</v>
      </c>
      <c r="F238" s="20">
        <v>0</v>
      </c>
      <c r="G238" s="20">
        <v>0</v>
      </c>
      <c r="H238" s="20">
        <v>0</v>
      </c>
      <c r="I238" s="20">
        <v>0</v>
      </c>
      <c r="J238" s="20">
        <v>0</v>
      </c>
      <c r="K238" s="20">
        <v>0</v>
      </c>
      <c r="L238" s="20">
        <v>0</v>
      </c>
      <c r="M238" s="20">
        <v>0</v>
      </c>
      <c r="N238" s="11">
        <f t="shared" si="14"/>
        <v>0</v>
      </c>
    </row>
    <row r="239" spans="1:14" x14ac:dyDescent="0.2">
      <c r="A239" s="9" t="s">
        <v>176</v>
      </c>
      <c r="B239" s="16">
        <v>0</v>
      </c>
      <c r="C239" s="16">
        <v>0</v>
      </c>
      <c r="D239" s="16">
        <v>0</v>
      </c>
      <c r="E239" s="16">
        <v>0</v>
      </c>
      <c r="F239" s="16">
        <v>0</v>
      </c>
      <c r="G239" s="16">
        <v>0</v>
      </c>
      <c r="H239" s="16">
        <v>0</v>
      </c>
      <c r="I239" s="16">
        <v>0</v>
      </c>
      <c r="J239" s="16">
        <v>0</v>
      </c>
      <c r="K239" s="16">
        <v>0</v>
      </c>
      <c r="L239" s="16">
        <v>0</v>
      </c>
      <c r="M239" s="16">
        <v>0</v>
      </c>
      <c r="N239" s="17">
        <f t="shared" si="14"/>
        <v>0</v>
      </c>
    </row>
    <row r="240" spans="1:14" x14ac:dyDescent="0.2">
      <c r="A240" s="9" t="s">
        <v>402</v>
      </c>
      <c r="B240" s="16">
        <v>0</v>
      </c>
      <c r="C240" s="16">
        <v>0</v>
      </c>
      <c r="D240" s="16">
        <v>0</v>
      </c>
      <c r="E240" s="16">
        <v>0</v>
      </c>
      <c r="F240" s="16">
        <v>0</v>
      </c>
      <c r="G240" s="16">
        <v>0</v>
      </c>
      <c r="H240" s="16">
        <v>0</v>
      </c>
      <c r="I240" s="16">
        <v>0</v>
      </c>
      <c r="J240" s="16">
        <v>0</v>
      </c>
      <c r="K240" s="16">
        <v>0</v>
      </c>
      <c r="L240" s="16">
        <v>0</v>
      </c>
      <c r="M240" s="16">
        <v>0</v>
      </c>
      <c r="N240" s="17">
        <f t="shared" si="14"/>
        <v>0</v>
      </c>
    </row>
    <row r="241" spans="1:14" x14ac:dyDescent="0.2">
      <c r="A241" s="9" t="s">
        <v>177</v>
      </c>
      <c r="B241" s="16">
        <v>0</v>
      </c>
      <c r="C241" s="16">
        <v>0</v>
      </c>
      <c r="D241" s="16">
        <v>0</v>
      </c>
      <c r="E241" s="16">
        <v>0</v>
      </c>
      <c r="F241" s="16">
        <v>0</v>
      </c>
      <c r="G241" s="16">
        <v>0</v>
      </c>
      <c r="H241" s="16">
        <v>0</v>
      </c>
      <c r="I241" s="16">
        <v>0</v>
      </c>
      <c r="J241" s="16">
        <v>0</v>
      </c>
      <c r="K241" s="16">
        <v>0</v>
      </c>
      <c r="L241" s="16">
        <v>0</v>
      </c>
      <c r="M241" s="16">
        <v>0</v>
      </c>
      <c r="N241" s="17">
        <f t="shared" si="14"/>
        <v>0</v>
      </c>
    </row>
    <row r="242" spans="1:14" x14ac:dyDescent="0.2">
      <c r="A242" s="9" t="s">
        <v>178</v>
      </c>
      <c r="B242" s="16">
        <v>0</v>
      </c>
      <c r="C242" s="16">
        <v>0</v>
      </c>
      <c r="D242" s="16">
        <v>0</v>
      </c>
      <c r="E242" s="16">
        <v>0</v>
      </c>
      <c r="F242" s="16">
        <v>0</v>
      </c>
      <c r="G242" s="16">
        <v>0</v>
      </c>
      <c r="H242" s="16">
        <v>0</v>
      </c>
      <c r="I242" s="16">
        <v>0</v>
      </c>
      <c r="J242" s="16">
        <v>0</v>
      </c>
      <c r="K242" s="16">
        <v>0</v>
      </c>
      <c r="L242" s="16">
        <v>0</v>
      </c>
      <c r="M242" s="16">
        <v>0</v>
      </c>
      <c r="N242" s="17">
        <f t="shared" si="14"/>
        <v>0</v>
      </c>
    </row>
    <row r="243" spans="1:14" x14ac:dyDescent="0.2">
      <c r="A243" s="12" t="s">
        <v>499</v>
      </c>
      <c r="B243" s="20">
        <v>0</v>
      </c>
      <c r="C243" s="20">
        <v>0</v>
      </c>
      <c r="D243" s="20">
        <v>0</v>
      </c>
      <c r="E243" s="20">
        <v>0</v>
      </c>
      <c r="F243" s="20">
        <v>0</v>
      </c>
      <c r="G243" s="20">
        <v>0</v>
      </c>
      <c r="H243" s="20">
        <v>0</v>
      </c>
      <c r="I243" s="20">
        <v>0</v>
      </c>
      <c r="J243" s="20">
        <v>0</v>
      </c>
      <c r="K243" s="20">
        <v>0</v>
      </c>
      <c r="L243" s="20">
        <v>0</v>
      </c>
      <c r="M243" s="20">
        <v>0</v>
      </c>
      <c r="N243" s="11">
        <f t="shared" si="14"/>
        <v>0</v>
      </c>
    </row>
    <row r="244" spans="1:14" x14ac:dyDescent="0.2">
      <c r="A244" s="9" t="s">
        <v>179</v>
      </c>
      <c r="B244" s="16">
        <v>68226</v>
      </c>
      <c r="C244" s="16">
        <v>62665</v>
      </c>
      <c r="D244" s="16">
        <v>88727</v>
      </c>
      <c r="E244" s="16">
        <v>74534</v>
      </c>
      <c r="F244" s="16">
        <v>70965</v>
      </c>
      <c r="G244" s="16">
        <v>117279</v>
      </c>
      <c r="H244" s="16">
        <v>100762</v>
      </c>
      <c r="I244" s="16">
        <v>88976</v>
      </c>
      <c r="J244" s="16">
        <v>140519</v>
      </c>
      <c r="K244" s="16">
        <v>135622</v>
      </c>
      <c r="L244" s="16">
        <v>221942</v>
      </c>
      <c r="M244" s="16">
        <v>308262</v>
      </c>
      <c r="N244" s="17">
        <f t="shared" ref="N244:N277" si="15">SUM(B244:M244)</f>
        <v>1478479</v>
      </c>
    </row>
    <row r="245" spans="1:14" x14ac:dyDescent="0.2">
      <c r="A245" s="9" t="s">
        <v>180</v>
      </c>
      <c r="B245" s="16">
        <v>46724.799999999996</v>
      </c>
      <c r="C245" s="16">
        <v>40255</v>
      </c>
      <c r="D245" s="16">
        <v>45038.530000000006</v>
      </c>
      <c r="E245" s="16">
        <v>39453.369999999995</v>
      </c>
      <c r="F245" s="16">
        <v>29520.16</v>
      </c>
      <c r="G245" s="16">
        <v>69003.47</v>
      </c>
      <c r="H245" s="16">
        <v>52456</v>
      </c>
      <c r="I245" s="16">
        <v>15438</v>
      </c>
      <c r="J245" s="16">
        <v>73149.259999999995</v>
      </c>
      <c r="K245" s="16">
        <v>90557.73</v>
      </c>
      <c r="L245" s="16">
        <v>16079.94</v>
      </c>
      <c r="M245" s="16">
        <v>103138.53</v>
      </c>
      <c r="N245" s="17">
        <f t="shared" si="15"/>
        <v>620814.78999999992</v>
      </c>
    </row>
    <row r="246" spans="1:14" x14ac:dyDescent="0.2">
      <c r="A246" s="9" t="s">
        <v>181</v>
      </c>
      <c r="B246" s="16">
        <v>0</v>
      </c>
      <c r="C246" s="16">
        <v>0</v>
      </c>
      <c r="D246" s="16">
        <v>0</v>
      </c>
      <c r="E246" s="16">
        <v>0</v>
      </c>
      <c r="F246" s="16">
        <v>0</v>
      </c>
      <c r="G246" s="16">
        <v>0</v>
      </c>
      <c r="H246" s="16">
        <v>0</v>
      </c>
      <c r="I246" s="16">
        <v>0</v>
      </c>
      <c r="J246" s="16">
        <v>0</v>
      </c>
      <c r="K246" s="16">
        <v>0</v>
      </c>
      <c r="L246" s="16">
        <v>0</v>
      </c>
      <c r="M246" s="16">
        <v>0</v>
      </c>
      <c r="N246" s="17">
        <f t="shared" si="15"/>
        <v>0</v>
      </c>
    </row>
    <row r="247" spans="1:14" x14ac:dyDescent="0.2">
      <c r="A247" s="9" t="s">
        <v>182</v>
      </c>
      <c r="B247" s="16">
        <v>0</v>
      </c>
      <c r="C247" s="16">
        <v>0</v>
      </c>
      <c r="D247" s="16">
        <v>0</v>
      </c>
      <c r="E247" s="16">
        <v>0</v>
      </c>
      <c r="F247" s="16">
        <v>0</v>
      </c>
      <c r="G247" s="16">
        <v>0</v>
      </c>
      <c r="H247" s="16">
        <v>0</v>
      </c>
      <c r="I247" s="16">
        <v>0</v>
      </c>
      <c r="J247" s="16">
        <v>0</v>
      </c>
      <c r="K247" s="16">
        <v>0</v>
      </c>
      <c r="L247" s="16">
        <v>0</v>
      </c>
      <c r="M247" s="16">
        <v>0</v>
      </c>
      <c r="N247" s="17">
        <f t="shared" si="15"/>
        <v>0</v>
      </c>
    </row>
    <row r="248" spans="1:14" x14ac:dyDescent="0.2">
      <c r="A248" s="9" t="s">
        <v>183</v>
      </c>
      <c r="B248" s="16">
        <v>1079</v>
      </c>
      <c r="C248" s="16">
        <v>415</v>
      </c>
      <c r="D248" s="16">
        <v>415</v>
      </c>
      <c r="E248" s="16">
        <v>2822</v>
      </c>
      <c r="F248" s="16">
        <v>11371</v>
      </c>
      <c r="G248" s="16">
        <v>16849</v>
      </c>
      <c r="H248" s="16">
        <v>31623</v>
      </c>
      <c r="I248" s="16">
        <v>30378</v>
      </c>
      <c r="J248" s="16">
        <v>47227</v>
      </c>
      <c r="K248" s="16">
        <v>30959</v>
      </c>
      <c r="L248" s="16">
        <v>26643</v>
      </c>
      <c r="M248" s="16">
        <v>69388</v>
      </c>
      <c r="N248" s="17">
        <f t="shared" si="15"/>
        <v>269169</v>
      </c>
    </row>
    <row r="249" spans="1:14" x14ac:dyDescent="0.2">
      <c r="A249" s="9" t="s">
        <v>385</v>
      </c>
      <c r="B249" s="16">
        <v>0</v>
      </c>
      <c r="C249" s="16">
        <v>0</v>
      </c>
      <c r="D249" s="16">
        <v>83</v>
      </c>
      <c r="E249" s="16">
        <v>0</v>
      </c>
      <c r="F249" s="16">
        <v>0</v>
      </c>
      <c r="G249" s="16">
        <v>0</v>
      </c>
      <c r="H249" s="16">
        <v>166</v>
      </c>
      <c r="I249" s="16">
        <v>0</v>
      </c>
      <c r="J249" s="16">
        <v>0</v>
      </c>
      <c r="K249" s="16">
        <v>0</v>
      </c>
      <c r="L249" s="16">
        <v>0</v>
      </c>
      <c r="M249" s="16">
        <v>0</v>
      </c>
      <c r="N249" s="17">
        <f t="shared" si="15"/>
        <v>249</v>
      </c>
    </row>
    <row r="250" spans="1:14" x14ac:dyDescent="0.2">
      <c r="A250" s="9" t="s">
        <v>381</v>
      </c>
      <c r="B250" s="16">
        <v>38273.5</v>
      </c>
      <c r="C250" s="16">
        <v>0</v>
      </c>
      <c r="D250" s="16">
        <v>62774.26</v>
      </c>
      <c r="E250" s="16">
        <v>75364</v>
      </c>
      <c r="F250" s="16">
        <v>0</v>
      </c>
      <c r="G250" s="16">
        <v>140969.72</v>
      </c>
      <c r="H250" s="16">
        <v>80859.570000000007</v>
      </c>
      <c r="I250" s="16">
        <v>66745.25</v>
      </c>
      <c r="J250" s="16">
        <v>0</v>
      </c>
      <c r="K250" s="16">
        <v>142531.12</v>
      </c>
      <c r="L250" s="16">
        <v>56378.01</v>
      </c>
      <c r="M250" s="16">
        <v>51128</v>
      </c>
      <c r="N250" s="17">
        <f t="shared" si="15"/>
        <v>715023.42999999993</v>
      </c>
    </row>
    <row r="251" spans="1:14" x14ac:dyDescent="0.2">
      <c r="A251" s="9" t="s">
        <v>184</v>
      </c>
      <c r="B251" s="16">
        <v>0</v>
      </c>
      <c r="C251" s="16">
        <v>0</v>
      </c>
      <c r="D251" s="16">
        <v>0</v>
      </c>
      <c r="E251" s="16">
        <v>0</v>
      </c>
      <c r="F251" s="16">
        <v>0</v>
      </c>
      <c r="G251" s="16">
        <v>0</v>
      </c>
      <c r="H251" s="16">
        <v>0</v>
      </c>
      <c r="I251" s="16">
        <v>0</v>
      </c>
      <c r="J251" s="16">
        <v>0</v>
      </c>
      <c r="K251" s="16">
        <v>0</v>
      </c>
      <c r="L251" s="16">
        <v>0</v>
      </c>
      <c r="M251" s="16">
        <v>0</v>
      </c>
      <c r="N251" s="17">
        <f t="shared" si="15"/>
        <v>0</v>
      </c>
    </row>
    <row r="252" spans="1:14" x14ac:dyDescent="0.2">
      <c r="A252" s="9" t="s">
        <v>185</v>
      </c>
      <c r="B252" s="16">
        <v>36686</v>
      </c>
      <c r="C252" s="16">
        <v>55527</v>
      </c>
      <c r="D252" s="16">
        <v>46729</v>
      </c>
      <c r="E252" s="16">
        <v>47808</v>
      </c>
      <c r="F252" s="16">
        <v>52539</v>
      </c>
      <c r="G252" s="16">
        <v>44322</v>
      </c>
      <c r="H252" s="16">
        <v>21497</v>
      </c>
      <c r="I252" s="16">
        <v>30710</v>
      </c>
      <c r="J252" s="16">
        <v>30793</v>
      </c>
      <c r="K252" s="16">
        <v>41168</v>
      </c>
      <c r="L252" s="16">
        <v>32702</v>
      </c>
      <c r="M252" s="16">
        <v>43409</v>
      </c>
      <c r="N252" s="17">
        <f t="shared" si="15"/>
        <v>483890</v>
      </c>
    </row>
    <row r="253" spans="1:14" x14ac:dyDescent="0.2">
      <c r="A253" s="9" t="s">
        <v>186</v>
      </c>
      <c r="B253" s="16">
        <v>0</v>
      </c>
      <c r="C253" s="16">
        <v>0</v>
      </c>
      <c r="D253" s="16">
        <v>0</v>
      </c>
      <c r="E253" s="16">
        <v>0</v>
      </c>
      <c r="F253" s="16">
        <v>0</v>
      </c>
      <c r="G253" s="16">
        <v>0</v>
      </c>
      <c r="H253" s="16">
        <v>0</v>
      </c>
      <c r="I253" s="16">
        <v>0</v>
      </c>
      <c r="J253" s="16">
        <v>0</v>
      </c>
      <c r="K253" s="16">
        <v>0</v>
      </c>
      <c r="L253" s="16">
        <v>0</v>
      </c>
      <c r="M253" s="16">
        <v>0</v>
      </c>
      <c r="N253" s="17">
        <f t="shared" si="15"/>
        <v>0</v>
      </c>
    </row>
    <row r="254" spans="1:14" x14ac:dyDescent="0.2">
      <c r="A254" s="9" t="s">
        <v>187</v>
      </c>
      <c r="B254" s="16">
        <v>0</v>
      </c>
      <c r="C254" s="16">
        <v>0</v>
      </c>
      <c r="D254" s="16">
        <v>0</v>
      </c>
      <c r="E254" s="16">
        <v>0</v>
      </c>
      <c r="F254" s="16">
        <v>0</v>
      </c>
      <c r="G254" s="16">
        <v>0</v>
      </c>
      <c r="H254" s="16">
        <v>0</v>
      </c>
      <c r="I254" s="16">
        <v>0</v>
      </c>
      <c r="J254" s="16">
        <v>0</v>
      </c>
      <c r="K254" s="16">
        <v>0</v>
      </c>
      <c r="L254" s="16">
        <v>0</v>
      </c>
      <c r="M254" s="16">
        <v>0</v>
      </c>
      <c r="N254" s="17">
        <f t="shared" si="15"/>
        <v>0</v>
      </c>
    </row>
    <row r="255" spans="1:14" x14ac:dyDescent="0.2">
      <c r="A255" s="9" t="s">
        <v>188</v>
      </c>
      <c r="B255" s="16">
        <v>0</v>
      </c>
      <c r="C255" s="16">
        <v>0</v>
      </c>
      <c r="D255" s="16">
        <v>0</v>
      </c>
      <c r="E255" s="16">
        <v>0</v>
      </c>
      <c r="F255" s="16">
        <v>0</v>
      </c>
      <c r="G255" s="16">
        <v>0</v>
      </c>
      <c r="H255" s="16">
        <v>0</v>
      </c>
      <c r="I255" s="16">
        <v>0</v>
      </c>
      <c r="J255" s="16">
        <v>0</v>
      </c>
      <c r="K255" s="16">
        <v>0</v>
      </c>
      <c r="L255" s="16">
        <v>0</v>
      </c>
      <c r="M255" s="16">
        <v>0</v>
      </c>
      <c r="N255" s="17">
        <f t="shared" si="15"/>
        <v>0</v>
      </c>
    </row>
    <row r="256" spans="1:14" x14ac:dyDescent="0.2">
      <c r="A256" s="9" t="s">
        <v>189</v>
      </c>
      <c r="B256" s="16">
        <v>0</v>
      </c>
      <c r="C256" s="16">
        <v>0</v>
      </c>
      <c r="D256" s="16">
        <v>0</v>
      </c>
      <c r="E256" s="16">
        <v>0</v>
      </c>
      <c r="F256" s="16">
        <v>0</v>
      </c>
      <c r="G256" s="16">
        <v>0</v>
      </c>
      <c r="H256" s="16">
        <v>0</v>
      </c>
      <c r="I256" s="16">
        <v>0</v>
      </c>
      <c r="J256" s="16">
        <v>0</v>
      </c>
      <c r="K256" s="16">
        <v>0</v>
      </c>
      <c r="L256" s="16">
        <v>0</v>
      </c>
      <c r="M256" s="16">
        <v>0</v>
      </c>
      <c r="N256" s="17">
        <f t="shared" si="15"/>
        <v>0</v>
      </c>
    </row>
    <row r="257" spans="1:14" x14ac:dyDescent="0.2">
      <c r="A257" s="9" t="s">
        <v>190</v>
      </c>
      <c r="B257" s="16">
        <v>0</v>
      </c>
      <c r="C257" s="16">
        <v>0</v>
      </c>
      <c r="D257" s="16">
        <v>0</v>
      </c>
      <c r="E257" s="16">
        <v>0</v>
      </c>
      <c r="F257" s="16">
        <v>0</v>
      </c>
      <c r="G257" s="16">
        <v>0</v>
      </c>
      <c r="H257" s="16">
        <v>0</v>
      </c>
      <c r="I257" s="16">
        <v>0</v>
      </c>
      <c r="J257" s="16">
        <v>0</v>
      </c>
      <c r="K257" s="16">
        <v>0</v>
      </c>
      <c r="L257" s="16">
        <v>0</v>
      </c>
      <c r="M257" s="16">
        <v>0</v>
      </c>
      <c r="N257" s="17">
        <f t="shared" si="15"/>
        <v>0</v>
      </c>
    </row>
    <row r="258" spans="1:14" x14ac:dyDescent="0.2">
      <c r="A258" s="9" t="s">
        <v>191</v>
      </c>
      <c r="B258" s="16">
        <v>0</v>
      </c>
      <c r="C258" s="16">
        <v>0</v>
      </c>
      <c r="D258" s="16">
        <v>15853</v>
      </c>
      <c r="E258" s="16">
        <v>0</v>
      </c>
      <c r="F258" s="16">
        <v>0</v>
      </c>
      <c r="G258" s="16">
        <v>0</v>
      </c>
      <c r="H258" s="16">
        <v>14857</v>
      </c>
      <c r="I258" s="16">
        <v>0</v>
      </c>
      <c r="J258" s="16">
        <v>0</v>
      </c>
      <c r="K258" s="16">
        <v>0</v>
      </c>
      <c r="L258" s="16">
        <v>0</v>
      </c>
      <c r="M258" s="16">
        <v>0</v>
      </c>
      <c r="N258" s="17">
        <f t="shared" si="15"/>
        <v>30710</v>
      </c>
    </row>
    <row r="259" spans="1:14" x14ac:dyDescent="0.2">
      <c r="A259" s="9" t="s">
        <v>192</v>
      </c>
      <c r="B259" s="16">
        <v>61447.839999999997</v>
      </c>
      <c r="C259" s="16">
        <v>84881.16</v>
      </c>
      <c r="D259" s="16">
        <v>82169.989999999991</v>
      </c>
      <c r="E259" s="16">
        <v>43575</v>
      </c>
      <c r="F259" s="16">
        <v>74805.060000000012</v>
      </c>
      <c r="G259" s="16">
        <v>62509.51</v>
      </c>
      <c r="H259" s="16">
        <v>39674</v>
      </c>
      <c r="I259" s="16">
        <v>52155.520000000004</v>
      </c>
      <c r="J259" s="16">
        <v>86605.76999999999</v>
      </c>
      <c r="K259" s="16">
        <v>74451</v>
      </c>
      <c r="L259" s="16">
        <v>61420</v>
      </c>
      <c r="M259" s="16">
        <v>81008</v>
      </c>
      <c r="N259" s="17">
        <f t="shared" si="15"/>
        <v>804702.85</v>
      </c>
    </row>
    <row r="260" spans="1:14" x14ac:dyDescent="0.2">
      <c r="A260" s="9" t="s">
        <v>193</v>
      </c>
      <c r="B260" s="16">
        <v>0</v>
      </c>
      <c r="C260" s="16">
        <v>0</v>
      </c>
      <c r="D260" s="16">
        <v>0</v>
      </c>
      <c r="E260" s="16">
        <v>0</v>
      </c>
      <c r="F260" s="16">
        <v>0</v>
      </c>
      <c r="G260" s="16">
        <v>0</v>
      </c>
      <c r="H260" s="16">
        <v>0</v>
      </c>
      <c r="I260" s="16">
        <v>0</v>
      </c>
      <c r="J260" s="16">
        <v>0</v>
      </c>
      <c r="K260" s="16">
        <v>0</v>
      </c>
      <c r="L260" s="16">
        <v>0</v>
      </c>
      <c r="M260" s="16">
        <v>0</v>
      </c>
      <c r="N260" s="17">
        <f t="shared" si="15"/>
        <v>0</v>
      </c>
    </row>
    <row r="261" spans="1:14" x14ac:dyDescent="0.2">
      <c r="A261" s="9" t="s">
        <v>194</v>
      </c>
      <c r="B261" s="16">
        <v>18841</v>
      </c>
      <c r="C261" s="16">
        <v>15272</v>
      </c>
      <c r="D261" s="16">
        <v>15438</v>
      </c>
      <c r="E261" s="16">
        <v>14857</v>
      </c>
      <c r="F261" s="16">
        <v>6972</v>
      </c>
      <c r="G261" s="16">
        <v>17513</v>
      </c>
      <c r="H261" s="16">
        <v>39923</v>
      </c>
      <c r="I261" s="16">
        <v>27556</v>
      </c>
      <c r="J261" s="16">
        <v>35109</v>
      </c>
      <c r="K261" s="16">
        <v>52871</v>
      </c>
      <c r="L261" s="16">
        <v>20584</v>
      </c>
      <c r="M261" s="16">
        <v>46563</v>
      </c>
      <c r="N261" s="17">
        <f t="shared" si="15"/>
        <v>311499</v>
      </c>
    </row>
    <row r="262" spans="1:14" x14ac:dyDescent="0.2">
      <c r="A262" s="9" t="s">
        <v>382</v>
      </c>
      <c r="B262" s="16">
        <v>163842</v>
      </c>
      <c r="C262" s="16">
        <v>84494</v>
      </c>
      <c r="D262" s="16">
        <v>505387</v>
      </c>
      <c r="E262" s="16">
        <v>257134</v>
      </c>
      <c r="F262" s="16">
        <v>274066</v>
      </c>
      <c r="G262" s="16">
        <v>523730</v>
      </c>
      <c r="H262" s="16">
        <v>311748</v>
      </c>
      <c r="I262" s="16">
        <v>364204</v>
      </c>
      <c r="J262" s="16">
        <v>772730</v>
      </c>
      <c r="K262" s="16">
        <v>716207</v>
      </c>
      <c r="L262" s="16">
        <v>615445</v>
      </c>
      <c r="M262" s="16">
        <v>505221</v>
      </c>
      <c r="N262" s="17">
        <f t="shared" si="15"/>
        <v>5094208</v>
      </c>
    </row>
    <row r="263" spans="1:14" x14ac:dyDescent="0.2">
      <c r="A263" s="9" t="s">
        <v>375</v>
      </c>
      <c r="B263" s="16">
        <v>0</v>
      </c>
      <c r="C263" s="16">
        <v>0</v>
      </c>
      <c r="D263" s="16">
        <v>0</v>
      </c>
      <c r="E263" s="16">
        <v>0</v>
      </c>
      <c r="F263" s="16">
        <v>0</v>
      </c>
      <c r="G263" s="16">
        <v>0</v>
      </c>
      <c r="H263" s="16">
        <v>0</v>
      </c>
      <c r="I263" s="16">
        <v>0</v>
      </c>
      <c r="J263" s="16">
        <v>0</v>
      </c>
      <c r="K263" s="16">
        <v>0</v>
      </c>
      <c r="L263" s="16">
        <v>0</v>
      </c>
      <c r="M263" s="16">
        <v>0</v>
      </c>
      <c r="N263" s="17">
        <f t="shared" si="15"/>
        <v>0</v>
      </c>
    </row>
    <row r="264" spans="1:14" x14ac:dyDescent="0.2">
      <c r="A264" s="9" t="s">
        <v>195</v>
      </c>
      <c r="B264" s="16">
        <v>0</v>
      </c>
      <c r="C264" s="16">
        <v>0</v>
      </c>
      <c r="D264" s="16">
        <v>0</v>
      </c>
      <c r="E264" s="16">
        <v>0</v>
      </c>
      <c r="F264" s="16">
        <v>0</v>
      </c>
      <c r="G264" s="16">
        <v>0</v>
      </c>
      <c r="H264" s="16">
        <v>0</v>
      </c>
      <c r="I264" s="16">
        <v>0</v>
      </c>
      <c r="J264" s="16">
        <v>0</v>
      </c>
      <c r="K264" s="16">
        <v>0</v>
      </c>
      <c r="L264" s="16">
        <v>0</v>
      </c>
      <c r="M264" s="16">
        <v>0</v>
      </c>
      <c r="N264" s="17">
        <f t="shared" si="15"/>
        <v>0</v>
      </c>
    </row>
    <row r="265" spans="1:14" x14ac:dyDescent="0.2">
      <c r="A265" s="9" t="s">
        <v>196</v>
      </c>
      <c r="B265" s="16">
        <v>47087</v>
      </c>
      <c r="C265" s="16">
        <v>44322</v>
      </c>
      <c r="D265" s="16">
        <v>52290</v>
      </c>
      <c r="E265" s="16">
        <v>25066</v>
      </c>
      <c r="F265" s="16">
        <v>44986</v>
      </c>
      <c r="G265" s="16">
        <v>44651</v>
      </c>
      <c r="H265" s="16">
        <v>32471.390000000003</v>
      </c>
      <c r="I265" s="16">
        <v>40753</v>
      </c>
      <c r="J265" s="16">
        <v>72406.47</v>
      </c>
      <c r="K265" s="16">
        <v>70128.17</v>
      </c>
      <c r="L265" s="16">
        <v>76993.53</v>
      </c>
      <c r="M265" s="16">
        <v>105825</v>
      </c>
      <c r="N265" s="17">
        <f t="shared" si="15"/>
        <v>656979.55999999994</v>
      </c>
    </row>
    <row r="266" spans="1:14" x14ac:dyDescent="0.2">
      <c r="A266" s="9" t="s">
        <v>197</v>
      </c>
      <c r="B266" s="16">
        <v>0</v>
      </c>
      <c r="C266" s="16">
        <v>0</v>
      </c>
      <c r="D266" s="16">
        <v>0</v>
      </c>
      <c r="E266" s="16">
        <v>0</v>
      </c>
      <c r="F266" s="16">
        <v>0</v>
      </c>
      <c r="G266" s="16">
        <v>0</v>
      </c>
      <c r="H266" s="16">
        <v>0</v>
      </c>
      <c r="I266" s="16">
        <v>0</v>
      </c>
      <c r="J266" s="16">
        <v>0</v>
      </c>
      <c r="K266" s="16">
        <v>0</v>
      </c>
      <c r="L266" s="16">
        <v>0</v>
      </c>
      <c r="M266" s="16">
        <v>0</v>
      </c>
      <c r="N266" s="17">
        <f t="shared" si="15"/>
        <v>0</v>
      </c>
    </row>
    <row r="267" spans="1:14" x14ac:dyDescent="0.2">
      <c r="A267" s="9" t="s">
        <v>198</v>
      </c>
      <c r="B267" s="16">
        <v>0</v>
      </c>
      <c r="C267" s="16">
        <v>0</v>
      </c>
      <c r="D267" s="16">
        <v>0</v>
      </c>
      <c r="E267" s="16">
        <v>0</v>
      </c>
      <c r="F267" s="16">
        <v>0</v>
      </c>
      <c r="G267" s="16">
        <v>0</v>
      </c>
      <c r="H267" s="16">
        <v>0</v>
      </c>
      <c r="I267" s="16">
        <v>0</v>
      </c>
      <c r="J267" s="16">
        <v>0</v>
      </c>
      <c r="K267" s="16">
        <v>0</v>
      </c>
      <c r="L267" s="16">
        <v>0</v>
      </c>
      <c r="M267" s="16">
        <v>0</v>
      </c>
      <c r="N267" s="17">
        <f t="shared" si="15"/>
        <v>0</v>
      </c>
    </row>
    <row r="268" spans="1:14" x14ac:dyDescent="0.2">
      <c r="A268" s="9" t="s">
        <v>199</v>
      </c>
      <c r="B268" s="16">
        <v>0</v>
      </c>
      <c r="C268" s="16">
        <v>62092.93</v>
      </c>
      <c r="D268" s="16">
        <v>106104.46999999999</v>
      </c>
      <c r="E268" s="16">
        <v>102644.72</v>
      </c>
      <c r="F268" s="16">
        <v>57208.01</v>
      </c>
      <c r="G268" s="16">
        <v>107199.22</v>
      </c>
      <c r="H268" s="16">
        <v>110634.8</v>
      </c>
      <c r="I268" s="16">
        <v>0</v>
      </c>
      <c r="J268" s="16">
        <v>0</v>
      </c>
      <c r="K268" s="16">
        <v>172241.81</v>
      </c>
      <c r="L268" s="16">
        <v>0</v>
      </c>
      <c r="M268" s="16">
        <v>129926.52</v>
      </c>
      <c r="N268" s="17">
        <f t="shared" si="15"/>
        <v>848052.48</v>
      </c>
    </row>
    <row r="269" spans="1:14" x14ac:dyDescent="0.2">
      <c r="A269" s="9" t="s">
        <v>200</v>
      </c>
      <c r="B269" s="16">
        <v>0</v>
      </c>
      <c r="C269" s="16">
        <v>0</v>
      </c>
      <c r="D269" s="16">
        <v>934475.42999999993</v>
      </c>
      <c r="E269" s="16">
        <v>0</v>
      </c>
      <c r="F269" s="16">
        <v>0</v>
      </c>
      <c r="G269" s="16">
        <v>0</v>
      </c>
      <c r="H269" s="16">
        <v>0</v>
      </c>
      <c r="I269" s="16">
        <v>383090.17</v>
      </c>
      <c r="J269" s="16">
        <v>69964.800000000003</v>
      </c>
      <c r="K269" s="16">
        <v>0</v>
      </c>
      <c r="L269" s="16">
        <v>0</v>
      </c>
      <c r="M269" s="16">
        <v>95729.47</v>
      </c>
      <c r="N269" s="17">
        <f t="shared" si="15"/>
        <v>1483259.8699999999</v>
      </c>
    </row>
    <row r="270" spans="1:14" x14ac:dyDescent="0.2">
      <c r="A270" s="9" t="s">
        <v>383</v>
      </c>
      <c r="B270" s="16">
        <v>0</v>
      </c>
      <c r="C270" s="16">
        <v>0</v>
      </c>
      <c r="D270" s="16">
        <v>0</v>
      </c>
      <c r="E270" s="16">
        <v>0</v>
      </c>
      <c r="F270" s="16">
        <v>0</v>
      </c>
      <c r="G270" s="16">
        <v>0</v>
      </c>
      <c r="H270" s="16">
        <v>0</v>
      </c>
      <c r="I270" s="16">
        <v>0</v>
      </c>
      <c r="J270" s="16">
        <v>0</v>
      </c>
      <c r="K270" s="16">
        <v>0</v>
      </c>
      <c r="L270" s="16">
        <v>0</v>
      </c>
      <c r="M270" s="16">
        <v>0</v>
      </c>
      <c r="N270" s="17">
        <f t="shared" si="15"/>
        <v>0</v>
      </c>
    </row>
    <row r="271" spans="1:14" x14ac:dyDescent="0.2">
      <c r="A271" s="9" t="s">
        <v>201</v>
      </c>
      <c r="B271" s="16">
        <v>47393</v>
      </c>
      <c r="C271" s="16">
        <v>66981</v>
      </c>
      <c r="D271" s="16">
        <v>88312</v>
      </c>
      <c r="E271" s="16">
        <v>69056</v>
      </c>
      <c r="F271" s="16">
        <v>65570</v>
      </c>
      <c r="G271" s="16">
        <v>72625</v>
      </c>
      <c r="H271" s="16">
        <v>94371</v>
      </c>
      <c r="I271" s="16">
        <v>90138</v>
      </c>
      <c r="J271" s="16">
        <v>108149</v>
      </c>
      <c r="K271" s="16">
        <v>77688</v>
      </c>
      <c r="L271" s="16">
        <v>89972</v>
      </c>
      <c r="M271" s="16">
        <v>127737</v>
      </c>
      <c r="N271" s="17">
        <f t="shared" si="15"/>
        <v>997992</v>
      </c>
    </row>
    <row r="272" spans="1:14" x14ac:dyDescent="0.2">
      <c r="A272" s="9" t="s">
        <v>202</v>
      </c>
      <c r="B272" s="16">
        <v>15521</v>
      </c>
      <c r="C272" s="16">
        <v>23904</v>
      </c>
      <c r="D272" s="16">
        <v>25730</v>
      </c>
      <c r="E272" s="16">
        <v>22244</v>
      </c>
      <c r="F272" s="16">
        <v>36852</v>
      </c>
      <c r="G272" s="16">
        <v>38263</v>
      </c>
      <c r="H272" s="16">
        <v>28718</v>
      </c>
      <c r="I272" s="16">
        <v>41500</v>
      </c>
      <c r="J272" s="16">
        <v>57021</v>
      </c>
      <c r="K272" s="16">
        <v>41002</v>
      </c>
      <c r="L272" s="16">
        <v>42662</v>
      </c>
      <c r="M272" s="16">
        <v>41002</v>
      </c>
      <c r="N272" s="17">
        <f t="shared" si="15"/>
        <v>414419</v>
      </c>
    </row>
    <row r="273" spans="1:14" x14ac:dyDescent="0.2">
      <c r="A273" s="9" t="s">
        <v>203</v>
      </c>
      <c r="B273" s="16">
        <v>0</v>
      </c>
      <c r="C273" s="16">
        <v>0</v>
      </c>
      <c r="D273" s="16">
        <v>0</v>
      </c>
      <c r="E273" s="16">
        <v>0</v>
      </c>
      <c r="F273" s="16">
        <v>0</v>
      </c>
      <c r="G273" s="16">
        <v>0</v>
      </c>
      <c r="H273" s="16">
        <v>0</v>
      </c>
      <c r="I273" s="16">
        <v>0</v>
      </c>
      <c r="J273" s="16">
        <v>0</v>
      </c>
      <c r="K273" s="16">
        <v>0</v>
      </c>
      <c r="L273" s="16">
        <v>0</v>
      </c>
      <c r="M273" s="16">
        <v>0</v>
      </c>
      <c r="N273" s="17">
        <f t="shared" si="15"/>
        <v>0</v>
      </c>
    </row>
    <row r="274" spans="1:14" x14ac:dyDescent="0.2">
      <c r="A274" s="9" t="s">
        <v>204</v>
      </c>
      <c r="B274" s="16">
        <v>0</v>
      </c>
      <c r="C274" s="16">
        <v>0</v>
      </c>
      <c r="D274" s="16">
        <v>0</v>
      </c>
      <c r="E274" s="16">
        <v>0</v>
      </c>
      <c r="F274" s="16">
        <v>0</v>
      </c>
      <c r="G274" s="16">
        <v>0</v>
      </c>
      <c r="H274" s="16">
        <v>0</v>
      </c>
      <c r="I274" s="16">
        <v>0</v>
      </c>
      <c r="J274" s="16">
        <v>0</v>
      </c>
      <c r="K274" s="16">
        <v>0</v>
      </c>
      <c r="L274" s="16">
        <v>0</v>
      </c>
      <c r="M274" s="16">
        <v>0</v>
      </c>
      <c r="N274" s="17">
        <f t="shared" si="15"/>
        <v>0</v>
      </c>
    </row>
    <row r="275" spans="1:14" x14ac:dyDescent="0.2">
      <c r="A275" s="9" t="s">
        <v>205</v>
      </c>
      <c r="B275" s="16">
        <v>52290</v>
      </c>
      <c r="C275" s="16">
        <v>0</v>
      </c>
      <c r="D275" s="16">
        <v>134667.5</v>
      </c>
      <c r="E275" s="16">
        <v>64034.5</v>
      </c>
      <c r="F275" s="16">
        <v>159443</v>
      </c>
      <c r="G275" s="16">
        <v>115143.06000000001</v>
      </c>
      <c r="H275" s="16">
        <v>106529.44</v>
      </c>
      <c r="I275" s="16">
        <v>111967</v>
      </c>
      <c r="J275" s="16">
        <v>122715.5</v>
      </c>
      <c r="K275" s="16">
        <v>193461.97000000003</v>
      </c>
      <c r="L275" s="16">
        <v>120599</v>
      </c>
      <c r="M275" s="16">
        <v>122674</v>
      </c>
      <c r="N275" s="17">
        <f t="shared" si="15"/>
        <v>1303524.97</v>
      </c>
    </row>
    <row r="276" spans="1:14" x14ac:dyDescent="0.2">
      <c r="A276" s="9" t="s">
        <v>206</v>
      </c>
      <c r="B276" s="16">
        <v>0</v>
      </c>
      <c r="C276" s="16">
        <v>0</v>
      </c>
      <c r="D276" s="16">
        <v>0</v>
      </c>
      <c r="E276" s="16">
        <v>0</v>
      </c>
      <c r="F276" s="16">
        <v>0</v>
      </c>
      <c r="G276" s="16">
        <v>0</v>
      </c>
      <c r="H276" s="16">
        <v>0</v>
      </c>
      <c r="I276" s="16">
        <v>0</v>
      </c>
      <c r="J276" s="16">
        <v>0</v>
      </c>
      <c r="K276" s="16">
        <v>0</v>
      </c>
      <c r="L276" s="16">
        <v>0</v>
      </c>
      <c r="M276" s="16">
        <v>0</v>
      </c>
      <c r="N276" s="17">
        <f t="shared" si="15"/>
        <v>0</v>
      </c>
    </row>
    <row r="277" spans="1:14" x14ac:dyDescent="0.2">
      <c r="A277" s="9" t="s">
        <v>207</v>
      </c>
      <c r="B277" s="16">
        <v>64657</v>
      </c>
      <c r="C277" s="16">
        <v>76277</v>
      </c>
      <c r="D277" s="16">
        <v>34528</v>
      </c>
      <c r="E277" s="16">
        <v>101011</v>
      </c>
      <c r="F277" s="16">
        <v>54863</v>
      </c>
      <c r="G277" s="16">
        <v>165087</v>
      </c>
      <c r="H277" s="16">
        <v>39923</v>
      </c>
      <c r="I277" s="16">
        <v>92047</v>
      </c>
      <c r="J277" s="16">
        <v>63246</v>
      </c>
      <c r="K277" s="16">
        <v>68973</v>
      </c>
      <c r="L277" s="16">
        <v>99602</v>
      </c>
      <c r="M277" s="16">
        <v>91300</v>
      </c>
      <c r="N277" s="17">
        <f t="shared" si="15"/>
        <v>951514</v>
      </c>
    </row>
    <row r="278" spans="1:14" x14ac:dyDescent="0.2">
      <c r="A278" s="12" t="s">
        <v>500</v>
      </c>
      <c r="B278" s="20">
        <v>0</v>
      </c>
      <c r="C278" s="20">
        <v>0</v>
      </c>
      <c r="D278" s="20">
        <v>0</v>
      </c>
      <c r="E278" s="20">
        <v>0</v>
      </c>
      <c r="F278" s="20">
        <v>0</v>
      </c>
      <c r="G278" s="20">
        <v>0</v>
      </c>
      <c r="H278" s="20">
        <v>0</v>
      </c>
      <c r="I278" s="20">
        <v>0</v>
      </c>
      <c r="J278" s="20">
        <v>0</v>
      </c>
      <c r="K278" s="20">
        <v>0</v>
      </c>
      <c r="L278" s="20">
        <v>0</v>
      </c>
      <c r="M278" s="20">
        <v>0</v>
      </c>
      <c r="N278" s="11">
        <f t="shared" ref="N278:N288" si="16">SUM(B278:M278)</f>
        <v>0</v>
      </c>
    </row>
    <row r="279" spans="1:14" x14ac:dyDescent="0.2">
      <c r="A279" s="9" t="s">
        <v>208</v>
      </c>
      <c r="B279" s="16">
        <v>0</v>
      </c>
      <c r="C279" s="16">
        <v>0</v>
      </c>
      <c r="D279" s="16">
        <v>0</v>
      </c>
      <c r="E279" s="16">
        <v>0</v>
      </c>
      <c r="F279" s="16">
        <v>0</v>
      </c>
      <c r="G279" s="16">
        <v>0</v>
      </c>
      <c r="H279" s="16">
        <v>0</v>
      </c>
      <c r="I279" s="16">
        <v>0</v>
      </c>
      <c r="J279" s="16">
        <v>0</v>
      </c>
      <c r="K279" s="16">
        <v>0</v>
      </c>
      <c r="L279" s="16">
        <v>0</v>
      </c>
      <c r="M279" s="16">
        <v>0</v>
      </c>
      <c r="N279" s="17">
        <f t="shared" si="16"/>
        <v>0</v>
      </c>
    </row>
    <row r="280" spans="1:14" x14ac:dyDescent="0.2">
      <c r="A280" s="9" t="s">
        <v>209</v>
      </c>
      <c r="B280" s="16">
        <v>0</v>
      </c>
      <c r="C280" s="16">
        <v>0</v>
      </c>
      <c r="D280" s="16">
        <v>0</v>
      </c>
      <c r="E280" s="16">
        <v>0</v>
      </c>
      <c r="F280" s="16">
        <v>0</v>
      </c>
      <c r="G280" s="16">
        <v>0</v>
      </c>
      <c r="H280" s="16">
        <v>0</v>
      </c>
      <c r="I280" s="16">
        <v>0</v>
      </c>
      <c r="J280" s="16">
        <v>0</v>
      </c>
      <c r="K280" s="16">
        <v>0</v>
      </c>
      <c r="L280" s="16">
        <v>0</v>
      </c>
      <c r="M280" s="16">
        <v>0</v>
      </c>
      <c r="N280" s="17">
        <f t="shared" si="16"/>
        <v>0</v>
      </c>
    </row>
    <row r="281" spans="1:14" x14ac:dyDescent="0.2">
      <c r="A281" s="9" t="s">
        <v>210</v>
      </c>
      <c r="B281" s="16">
        <v>0</v>
      </c>
      <c r="C281" s="16">
        <v>0</v>
      </c>
      <c r="D281" s="16">
        <v>0</v>
      </c>
      <c r="E281" s="16">
        <v>0</v>
      </c>
      <c r="F281" s="16">
        <v>0</v>
      </c>
      <c r="G281" s="16">
        <v>0</v>
      </c>
      <c r="H281" s="16">
        <v>0</v>
      </c>
      <c r="I281" s="16">
        <v>0</v>
      </c>
      <c r="J281" s="16">
        <v>0</v>
      </c>
      <c r="K281" s="16">
        <v>0</v>
      </c>
      <c r="L281" s="16">
        <v>0</v>
      </c>
      <c r="M281" s="16">
        <v>0</v>
      </c>
      <c r="N281" s="17">
        <f t="shared" si="16"/>
        <v>0</v>
      </c>
    </row>
    <row r="282" spans="1:14" x14ac:dyDescent="0.2">
      <c r="A282" s="9" t="s">
        <v>211</v>
      </c>
      <c r="B282" s="16">
        <v>0</v>
      </c>
      <c r="C282" s="16">
        <v>0</v>
      </c>
      <c r="D282" s="16">
        <v>0</v>
      </c>
      <c r="E282" s="16">
        <v>0</v>
      </c>
      <c r="F282" s="16">
        <v>0</v>
      </c>
      <c r="G282" s="16">
        <v>0</v>
      </c>
      <c r="H282" s="16">
        <v>0</v>
      </c>
      <c r="I282" s="16">
        <v>0</v>
      </c>
      <c r="J282" s="16">
        <v>0</v>
      </c>
      <c r="K282" s="16">
        <v>0</v>
      </c>
      <c r="L282" s="16">
        <v>0</v>
      </c>
      <c r="M282" s="16">
        <v>0</v>
      </c>
      <c r="N282" s="17">
        <f t="shared" si="16"/>
        <v>0</v>
      </c>
    </row>
    <row r="283" spans="1:14" x14ac:dyDescent="0.2">
      <c r="A283" s="9" t="s">
        <v>373</v>
      </c>
      <c r="B283" s="16">
        <v>0</v>
      </c>
      <c r="C283" s="16">
        <v>0</v>
      </c>
      <c r="D283" s="16">
        <v>0</v>
      </c>
      <c r="E283" s="16">
        <v>0</v>
      </c>
      <c r="F283" s="16">
        <v>0</v>
      </c>
      <c r="G283" s="16">
        <v>0</v>
      </c>
      <c r="H283" s="16">
        <v>0</v>
      </c>
      <c r="I283" s="16">
        <v>0</v>
      </c>
      <c r="J283" s="16">
        <v>0</v>
      </c>
      <c r="K283" s="16">
        <v>0</v>
      </c>
      <c r="L283" s="16">
        <v>0</v>
      </c>
      <c r="M283" s="16">
        <v>0</v>
      </c>
      <c r="N283" s="17">
        <f t="shared" si="16"/>
        <v>0</v>
      </c>
    </row>
    <row r="284" spans="1:14" x14ac:dyDescent="0.2">
      <c r="A284" s="12" t="s">
        <v>501</v>
      </c>
      <c r="B284" s="20">
        <v>0</v>
      </c>
      <c r="C284" s="20">
        <v>0</v>
      </c>
      <c r="D284" s="20">
        <v>0</v>
      </c>
      <c r="E284" s="20">
        <v>0</v>
      </c>
      <c r="F284" s="20">
        <v>0</v>
      </c>
      <c r="G284" s="20">
        <v>0</v>
      </c>
      <c r="H284" s="20">
        <v>0</v>
      </c>
      <c r="I284" s="20">
        <v>0</v>
      </c>
      <c r="J284" s="20">
        <v>0</v>
      </c>
      <c r="K284" s="20">
        <v>0</v>
      </c>
      <c r="L284" s="20">
        <v>0</v>
      </c>
      <c r="M284" s="20">
        <v>0</v>
      </c>
      <c r="N284" s="11">
        <f t="shared" si="16"/>
        <v>0</v>
      </c>
    </row>
    <row r="285" spans="1:14" x14ac:dyDescent="0.2">
      <c r="A285" s="9" t="s">
        <v>212</v>
      </c>
      <c r="B285" s="16">
        <v>0</v>
      </c>
      <c r="C285" s="16">
        <v>0</v>
      </c>
      <c r="D285" s="16">
        <v>0</v>
      </c>
      <c r="E285" s="16">
        <v>0</v>
      </c>
      <c r="F285" s="16">
        <v>0</v>
      </c>
      <c r="G285" s="16">
        <v>0</v>
      </c>
      <c r="H285" s="16">
        <v>0</v>
      </c>
      <c r="I285" s="16">
        <v>0</v>
      </c>
      <c r="J285" s="16">
        <v>0</v>
      </c>
      <c r="K285" s="16">
        <v>0</v>
      </c>
      <c r="L285" s="16">
        <v>0</v>
      </c>
      <c r="M285" s="16">
        <v>0</v>
      </c>
      <c r="N285" s="17">
        <f t="shared" si="16"/>
        <v>0</v>
      </c>
    </row>
    <row r="286" spans="1:14" x14ac:dyDescent="0.2">
      <c r="A286" s="9" t="s">
        <v>213</v>
      </c>
      <c r="B286" s="16">
        <v>0</v>
      </c>
      <c r="C286" s="16">
        <v>0</v>
      </c>
      <c r="D286" s="16">
        <v>0</v>
      </c>
      <c r="E286" s="16">
        <v>0</v>
      </c>
      <c r="F286" s="16">
        <v>0</v>
      </c>
      <c r="G286" s="16">
        <v>0</v>
      </c>
      <c r="H286" s="16">
        <v>0</v>
      </c>
      <c r="I286" s="16">
        <v>0</v>
      </c>
      <c r="J286" s="16">
        <v>0</v>
      </c>
      <c r="K286" s="16">
        <v>0</v>
      </c>
      <c r="L286" s="16">
        <v>0</v>
      </c>
      <c r="M286" s="16">
        <v>0</v>
      </c>
      <c r="N286" s="17">
        <f t="shared" si="16"/>
        <v>0</v>
      </c>
    </row>
    <row r="287" spans="1:14" x14ac:dyDescent="0.2">
      <c r="A287" s="9" t="s">
        <v>214</v>
      </c>
      <c r="B287" s="16">
        <v>0</v>
      </c>
      <c r="C287" s="16">
        <v>0</v>
      </c>
      <c r="D287" s="16">
        <v>0</v>
      </c>
      <c r="E287" s="16">
        <v>0</v>
      </c>
      <c r="F287" s="16">
        <v>0</v>
      </c>
      <c r="G287" s="16">
        <v>0</v>
      </c>
      <c r="H287" s="16">
        <v>0</v>
      </c>
      <c r="I287" s="16">
        <v>0</v>
      </c>
      <c r="J287" s="16">
        <v>0</v>
      </c>
      <c r="K287" s="16">
        <v>0</v>
      </c>
      <c r="L287" s="16">
        <v>0</v>
      </c>
      <c r="M287" s="16">
        <v>0</v>
      </c>
      <c r="N287" s="17">
        <f t="shared" si="16"/>
        <v>0</v>
      </c>
    </row>
    <row r="288" spans="1:14" x14ac:dyDescent="0.2">
      <c r="A288" s="12" t="s">
        <v>502</v>
      </c>
      <c r="B288" s="20">
        <v>0</v>
      </c>
      <c r="C288" s="20">
        <v>0</v>
      </c>
      <c r="D288" s="20">
        <v>0</v>
      </c>
      <c r="E288" s="20">
        <v>0</v>
      </c>
      <c r="F288" s="20">
        <v>0</v>
      </c>
      <c r="G288" s="20">
        <v>0</v>
      </c>
      <c r="H288" s="20">
        <v>0</v>
      </c>
      <c r="I288" s="20">
        <v>0</v>
      </c>
      <c r="J288" s="20">
        <v>0</v>
      </c>
      <c r="K288" s="20">
        <v>0</v>
      </c>
      <c r="L288" s="20">
        <v>0</v>
      </c>
      <c r="M288" s="20">
        <v>0</v>
      </c>
      <c r="N288" s="11">
        <f t="shared" si="16"/>
        <v>0</v>
      </c>
    </row>
    <row r="289" spans="1:14" x14ac:dyDescent="0.2">
      <c r="A289" s="9" t="s">
        <v>215</v>
      </c>
      <c r="B289" s="16">
        <v>0</v>
      </c>
      <c r="C289" s="16">
        <v>0</v>
      </c>
      <c r="D289" s="16">
        <v>0</v>
      </c>
      <c r="E289" s="16">
        <v>0</v>
      </c>
      <c r="F289" s="16">
        <v>0</v>
      </c>
      <c r="G289" s="16">
        <v>0</v>
      </c>
      <c r="H289" s="16">
        <v>0</v>
      </c>
      <c r="I289" s="16">
        <v>0</v>
      </c>
      <c r="J289" s="16">
        <v>0</v>
      </c>
      <c r="K289" s="16">
        <v>0</v>
      </c>
      <c r="L289" s="16">
        <v>0</v>
      </c>
      <c r="M289" s="16">
        <v>0</v>
      </c>
      <c r="N289" s="17">
        <f t="shared" ref="N289:N297" si="17">SUM(B289:M289)</f>
        <v>0</v>
      </c>
    </row>
    <row r="290" spans="1:14" x14ac:dyDescent="0.2">
      <c r="A290" s="9" t="s">
        <v>216</v>
      </c>
      <c r="B290" s="16">
        <v>13280</v>
      </c>
      <c r="C290" s="16">
        <v>10458</v>
      </c>
      <c r="D290" s="16">
        <v>22410</v>
      </c>
      <c r="E290" s="16">
        <v>16600</v>
      </c>
      <c r="F290" s="16">
        <v>10873</v>
      </c>
      <c r="G290" s="16">
        <v>12201</v>
      </c>
      <c r="H290" s="16">
        <v>11371</v>
      </c>
      <c r="I290" s="16">
        <v>10043</v>
      </c>
      <c r="J290" s="16">
        <v>26394</v>
      </c>
      <c r="K290" s="16">
        <v>10375</v>
      </c>
      <c r="L290" s="16">
        <v>16434</v>
      </c>
      <c r="M290" s="16">
        <v>14359</v>
      </c>
      <c r="N290" s="17">
        <f t="shared" si="17"/>
        <v>174798</v>
      </c>
    </row>
    <row r="291" spans="1:14" x14ac:dyDescent="0.2">
      <c r="A291" s="9" t="s">
        <v>217</v>
      </c>
      <c r="B291" s="16">
        <v>0</v>
      </c>
      <c r="C291" s="16">
        <v>0</v>
      </c>
      <c r="D291" s="16">
        <v>0</v>
      </c>
      <c r="E291" s="16">
        <v>0</v>
      </c>
      <c r="F291" s="16">
        <v>0</v>
      </c>
      <c r="G291" s="16">
        <v>0</v>
      </c>
      <c r="H291" s="16">
        <v>0</v>
      </c>
      <c r="I291" s="16">
        <v>0</v>
      </c>
      <c r="J291" s="16">
        <v>0</v>
      </c>
      <c r="K291" s="16">
        <v>0</v>
      </c>
      <c r="L291" s="16">
        <v>0</v>
      </c>
      <c r="M291" s="16">
        <v>0</v>
      </c>
      <c r="N291" s="17">
        <f t="shared" si="17"/>
        <v>0</v>
      </c>
    </row>
    <row r="292" spans="1:14" x14ac:dyDescent="0.2">
      <c r="A292" s="9" t="s">
        <v>218</v>
      </c>
      <c r="B292" s="16">
        <v>0</v>
      </c>
      <c r="C292" s="16">
        <v>0</v>
      </c>
      <c r="D292" s="16">
        <v>0</v>
      </c>
      <c r="E292" s="16">
        <v>0</v>
      </c>
      <c r="F292" s="16">
        <v>0</v>
      </c>
      <c r="G292" s="16">
        <v>0</v>
      </c>
      <c r="H292" s="16">
        <v>0</v>
      </c>
      <c r="I292" s="16">
        <v>0</v>
      </c>
      <c r="J292" s="16">
        <v>0</v>
      </c>
      <c r="K292" s="16">
        <v>0</v>
      </c>
      <c r="L292" s="16">
        <v>0</v>
      </c>
      <c r="M292" s="16">
        <v>0</v>
      </c>
      <c r="N292" s="17">
        <f t="shared" si="17"/>
        <v>0</v>
      </c>
    </row>
    <row r="293" spans="1:14" x14ac:dyDescent="0.2">
      <c r="A293" s="9" t="s">
        <v>219</v>
      </c>
      <c r="B293" s="16">
        <v>0</v>
      </c>
      <c r="C293" s="16">
        <v>0</v>
      </c>
      <c r="D293" s="16">
        <v>0</v>
      </c>
      <c r="E293" s="16">
        <v>0</v>
      </c>
      <c r="F293" s="16">
        <v>0</v>
      </c>
      <c r="G293" s="16">
        <v>0</v>
      </c>
      <c r="H293" s="16">
        <v>0</v>
      </c>
      <c r="I293" s="16">
        <v>0</v>
      </c>
      <c r="J293" s="16">
        <v>0</v>
      </c>
      <c r="K293" s="16">
        <v>0</v>
      </c>
      <c r="L293" s="16">
        <v>0</v>
      </c>
      <c r="M293" s="16">
        <v>0</v>
      </c>
      <c r="N293" s="17">
        <f t="shared" si="17"/>
        <v>0</v>
      </c>
    </row>
    <row r="294" spans="1:14" x14ac:dyDescent="0.2">
      <c r="A294" s="9" t="s">
        <v>220</v>
      </c>
      <c r="B294" s="16">
        <v>0</v>
      </c>
      <c r="C294" s="16">
        <v>0</v>
      </c>
      <c r="D294" s="16">
        <v>0</v>
      </c>
      <c r="E294" s="16">
        <v>0</v>
      </c>
      <c r="F294" s="16">
        <v>0</v>
      </c>
      <c r="G294" s="16">
        <v>0</v>
      </c>
      <c r="H294" s="16">
        <v>0</v>
      </c>
      <c r="I294" s="16">
        <v>0</v>
      </c>
      <c r="J294" s="16">
        <v>0</v>
      </c>
      <c r="K294" s="16">
        <v>0</v>
      </c>
      <c r="L294" s="16">
        <v>0</v>
      </c>
      <c r="M294" s="16">
        <v>0</v>
      </c>
      <c r="N294" s="17">
        <f t="shared" si="17"/>
        <v>0</v>
      </c>
    </row>
    <row r="295" spans="1:14" x14ac:dyDescent="0.2">
      <c r="A295" s="9" t="s">
        <v>221</v>
      </c>
      <c r="B295" s="16">
        <v>0</v>
      </c>
      <c r="C295" s="16">
        <v>0</v>
      </c>
      <c r="D295" s="16">
        <v>0</v>
      </c>
      <c r="E295" s="16">
        <v>0</v>
      </c>
      <c r="F295" s="16">
        <v>0</v>
      </c>
      <c r="G295" s="16">
        <v>0</v>
      </c>
      <c r="H295" s="16">
        <v>0</v>
      </c>
      <c r="I295" s="16">
        <v>0</v>
      </c>
      <c r="J295" s="16">
        <v>0</v>
      </c>
      <c r="K295" s="16">
        <v>0</v>
      </c>
      <c r="L295" s="16">
        <v>0</v>
      </c>
      <c r="M295" s="16">
        <v>0</v>
      </c>
      <c r="N295" s="17">
        <f t="shared" si="17"/>
        <v>0</v>
      </c>
    </row>
    <row r="296" spans="1:14" x14ac:dyDescent="0.2">
      <c r="A296" s="9" t="s">
        <v>222</v>
      </c>
      <c r="B296" s="16">
        <v>0</v>
      </c>
      <c r="C296" s="16">
        <v>0</v>
      </c>
      <c r="D296" s="16">
        <v>0</v>
      </c>
      <c r="E296" s="16">
        <v>0</v>
      </c>
      <c r="F296" s="16">
        <v>0</v>
      </c>
      <c r="G296" s="16">
        <v>0</v>
      </c>
      <c r="H296" s="16">
        <v>0</v>
      </c>
      <c r="I296" s="16">
        <v>0</v>
      </c>
      <c r="J296" s="16">
        <v>0</v>
      </c>
      <c r="K296" s="16">
        <v>0</v>
      </c>
      <c r="L296" s="16">
        <v>0</v>
      </c>
      <c r="M296" s="16">
        <v>0</v>
      </c>
      <c r="N296" s="17">
        <f t="shared" si="17"/>
        <v>0</v>
      </c>
    </row>
    <row r="297" spans="1:14" x14ac:dyDescent="0.2">
      <c r="A297" s="9" t="s">
        <v>223</v>
      </c>
      <c r="B297" s="16">
        <v>0</v>
      </c>
      <c r="C297" s="16">
        <v>0</v>
      </c>
      <c r="D297" s="16">
        <v>0</v>
      </c>
      <c r="E297" s="16">
        <v>0</v>
      </c>
      <c r="F297" s="16">
        <v>0</v>
      </c>
      <c r="G297" s="16">
        <v>0</v>
      </c>
      <c r="H297" s="16">
        <v>0</v>
      </c>
      <c r="I297" s="16">
        <v>0</v>
      </c>
      <c r="J297" s="16">
        <v>0</v>
      </c>
      <c r="K297" s="16">
        <v>0</v>
      </c>
      <c r="L297" s="16">
        <v>0</v>
      </c>
      <c r="M297" s="16">
        <v>0</v>
      </c>
      <c r="N297" s="17">
        <f t="shared" si="17"/>
        <v>0</v>
      </c>
    </row>
    <row r="298" spans="1:14" x14ac:dyDescent="0.2">
      <c r="A298" s="12" t="s">
        <v>503</v>
      </c>
      <c r="B298" s="20">
        <v>0</v>
      </c>
      <c r="C298" s="20">
        <v>0</v>
      </c>
      <c r="D298" s="20">
        <v>0</v>
      </c>
      <c r="E298" s="20">
        <v>0</v>
      </c>
      <c r="F298" s="20">
        <v>0</v>
      </c>
      <c r="G298" s="20">
        <v>0</v>
      </c>
      <c r="H298" s="20">
        <v>0</v>
      </c>
      <c r="I298" s="20">
        <v>0</v>
      </c>
      <c r="J298" s="20">
        <v>0</v>
      </c>
      <c r="K298" s="20">
        <v>0</v>
      </c>
      <c r="L298" s="20">
        <v>0</v>
      </c>
      <c r="M298" s="20">
        <v>0</v>
      </c>
      <c r="N298" s="11">
        <f>SUM(B298:M298)</f>
        <v>0</v>
      </c>
    </row>
    <row r="299" spans="1:14" x14ac:dyDescent="0.2">
      <c r="A299" s="9" t="s">
        <v>224</v>
      </c>
      <c r="B299" s="16">
        <v>0</v>
      </c>
      <c r="C299" s="16">
        <v>0</v>
      </c>
      <c r="D299" s="16">
        <v>0</v>
      </c>
      <c r="E299" s="16">
        <v>0</v>
      </c>
      <c r="F299" s="16">
        <v>0</v>
      </c>
      <c r="G299" s="16">
        <v>0</v>
      </c>
      <c r="H299" s="16">
        <v>0</v>
      </c>
      <c r="I299" s="16">
        <v>0</v>
      </c>
      <c r="J299" s="16">
        <v>0</v>
      </c>
      <c r="K299" s="16">
        <v>0</v>
      </c>
      <c r="L299" s="16">
        <v>0</v>
      </c>
      <c r="M299" s="16">
        <v>0</v>
      </c>
      <c r="N299" s="17">
        <f>SUM(B299:M299)</f>
        <v>0</v>
      </c>
    </row>
    <row r="300" spans="1:14" x14ac:dyDescent="0.2">
      <c r="A300" s="12" t="s">
        <v>504</v>
      </c>
      <c r="B300" s="20">
        <v>205259</v>
      </c>
      <c r="C300" s="20">
        <v>239455</v>
      </c>
      <c r="D300" s="20">
        <v>293903</v>
      </c>
      <c r="E300" s="20">
        <v>206089</v>
      </c>
      <c r="F300" s="20">
        <v>217958</v>
      </c>
      <c r="G300" s="20">
        <v>296227</v>
      </c>
      <c r="H300" s="20">
        <v>246676</v>
      </c>
      <c r="I300" s="20">
        <v>233064</v>
      </c>
      <c r="J300" s="20">
        <v>320961</v>
      </c>
      <c r="K300" s="20">
        <v>304278</v>
      </c>
      <c r="L300" s="20">
        <v>263027</v>
      </c>
      <c r="M300" s="20">
        <v>343952</v>
      </c>
      <c r="N300" s="11">
        <f>SUM(B300:M300)</f>
        <v>3170849</v>
      </c>
    </row>
    <row r="301" spans="1:14" x14ac:dyDescent="0.2">
      <c r="A301" s="9" t="s">
        <v>225</v>
      </c>
      <c r="B301" s="16">
        <v>0</v>
      </c>
      <c r="C301" s="16">
        <v>0</v>
      </c>
      <c r="D301" s="16">
        <v>0</v>
      </c>
      <c r="E301" s="16">
        <v>0</v>
      </c>
      <c r="F301" s="16">
        <v>0</v>
      </c>
      <c r="G301" s="16">
        <v>0</v>
      </c>
      <c r="H301" s="16">
        <v>0</v>
      </c>
      <c r="I301" s="16">
        <v>0</v>
      </c>
      <c r="J301" s="16">
        <v>0</v>
      </c>
      <c r="K301" s="16">
        <v>0</v>
      </c>
      <c r="L301" s="16">
        <v>0</v>
      </c>
      <c r="M301" s="16">
        <v>0</v>
      </c>
      <c r="N301" s="17">
        <f t="shared" ref="N301:N311" si="18">SUM(B301:M301)</f>
        <v>0</v>
      </c>
    </row>
    <row r="302" spans="1:14" x14ac:dyDescent="0.2">
      <c r="A302" s="9" t="s">
        <v>226</v>
      </c>
      <c r="B302" s="16">
        <v>0</v>
      </c>
      <c r="C302" s="16">
        <v>0</v>
      </c>
      <c r="D302" s="16">
        <v>0</v>
      </c>
      <c r="E302" s="16">
        <v>0</v>
      </c>
      <c r="F302" s="16">
        <v>0</v>
      </c>
      <c r="G302" s="16">
        <v>0</v>
      </c>
      <c r="H302" s="16">
        <v>0</v>
      </c>
      <c r="I302" s="16">
        <v>0</v>
      </c>
      <c r="J302" s="16">
        <v>7719</v>
      </c>
      <c r="K302" s="16">
        <v>22078</v>
      </c>
      <c r="L302" s="16">
        <v>32204</v>
      </c>
      <c r="M302" s="16">
        <v>45401</v>
      </c>
      <c r="N302" s="17">
        <f t="shared" si="18"/>
        <v>107402</v>
      </c>
    </row>
    <row r="303" spans="1:14" x14ac:dyDescent="0.2">
      <c r="A303" s="9" t="s">
        <v>227</v>
      </c>
      <c r="B303" s="16">
        <v>0</v>
      </c>
      <c r="C303" s="16">
        <v>0</v>
      </c>
      <c r="D303" s="16">
        <v>0</v>
      </c>
      <c r="E303" s="16">
        <v>0</v>
      </c>
      <c r="F303" s="16">
        <v>0</v>
      </c>
      <c r="G303" s="16">
        <v>0</v>
      </c>
      <c r="H303" s="16">
        <v>0</v>
      </c>
      <c r="I303" s="16">
        <v>0</v>
      </c>
      <c r="J303" s="16">
        <v>0</v>
      </c>
      <c r="K303" s="16">
        <v>0</v>
      </c>
      <c r="L303" s="16">
        <v>0</v>
      </c>
      <c r="M303" s="16">
        <v>0</v>
      </c>
      <c r="N303" s="17">
        <f t="shared" si="18"/>
        <v>0</v>
      </c>
    </row>
    <row r="304" spans="1:14" x14ac:dyDescent="0.2">
      <c r="A304" s="9" t="s">
        <v>228</v>
      </c>
      <c r="B304" s="16">
        <v>21580</v>
      </c>
      <c r="C304" s="16">
        <v>24070</v>
      </c>
      <c r="D304" s="16">
        <v>26394</v>
      </c>
      <c r="E304" s="16">
        <v>30378</v>
      </c>
      <c r="F304" s="16">
        <v>27141</v>
      </c>
      <c r="G304" s="16">
        <v>32038</v>
      </c>
      <c r="H304" s="16">
        <v>29548</v>
      </c>
      <c r="I304" s="16">
        <v>21746</v>
      </c>
      <c r="J304" s="16">
        <v>21497</v>
      </c>
      <c r="K304" s="16">
        <v>24734</v>
      </c>
      <c r="L304" s="16">
        <v>24236</v>
      </c>
      <c r="M304" s="16">
        <v>21995</v>
      </c>
      <c r="N304" s="17">
        <f t="shared" si="18"/>
        <v>305357</v>
      </c>
    </row>
    <row r="305" spans="1:14" x14ac:dyDescent="0.2">
      <c r="A305" s="9" t="s">
        <v>229</v>
      </c>
      <c r="B305" s="16">
        <v>11122</v>
      </c>
      <c r="C305" s="16">
        <v>8798</v>
      </c>
      <c r="D305" s="16">
        <v>14442</v>
      </c>
      <c r="E305" s="16">
        <v>11786</v>
      </c>
      <c r="F305" s="16">
        <v>16849</v>
      </c>
      <c r="G305" s="16">
        <v>25149</v>
      </c>
      <c r="H305" s="16">
        <v>12450</v>
      </c>
      <c r="I305" s="16">
        <v>12782</v>
      </c>
      <c r="J305" s="16">
        <v>19173</v>
      </c>
      <c r="K305" s="16">
        <v>18758</v>
      </c>
      <c r="L305" s="16">
        <v>17762</v>
      </c>
      <c r="M305" s="16">
        <v>22659</v>
      </c>
      <c r="N305" s="17">
        <f t="shared" si="18"/>
        <v>191730</v>
      </c>
    </row>
    <row r="306" spans="1:14" x14ac:dyDescent="0.2">
      <c r="A306" s="9" t="s">
        <v>230</v>
      </c>
      <c r="B306" s="16">
        <v>0</v>
      </c>
      <c r="C306" s="16">
        <v>0</v>
      </c>
      <c r="D306" s="16">
        <v>0</v>
      </c>
      <c r="E306" s="16">
        <v>0</v>
      </c>
      <c r="F306" s="16">
        <v>0</v>
      </c>
      <c r="G306" s="16">
        <v>0</v>
      </c>
      <c r="H306" s="16">
        <v>0</v>
      </c>
      <c r="I306" s="16">
        <v>0</v>
      </c>
      <c r="J306" s="16">
        <v>0</v>
      </c>
      <c r="K306" s="16">
        <v>0</v>
      </c>
      <c r="L306" s="16">
        <v>0</v>
      </c>
      <c r="M306" s="16">
        <v>0</v>
      </c>
      <c r="N306" s="17">
        <f t="shared" si="18"/>
        <v>0</v>
      </c>
    </row>
    <row r="307" spans="1:14" x14ac:dyDescent="0.2">
      <c r="A307" s="9" t="s">
        <v>231</v>
      </c>
      <c r="B307" s="16">
        <v>91964</v>
      </c>
      <c r="C307" s="16">
        <v>70633</v>
      </c>
      <c r="D307" s="16">
        <v>73455</v>
      </c>
      <c r="E307" s="16">
        <v>79348</v>
      </c>
      <c r="F307" s="16">
        <v>66732</v>
      </c>
      <c r="G307" s="16">
        <v>65321</v>
      </c>
      <c r="H307" s="16">
        <v>70550</v>
      </c>
      <c r="I307" s="16">
        <v>72957</v>
      </c>
      <c r="J307" s="16">
        <v>81838</v>
      </c>
      <c r="K307" s="16">
        <v>117611</v>
      </c>
      <c r="L307" s="16">
        <v>86403</v>
      </c>
      <c r="M307" s="16">
        <v>97027</v>
      </c>
      <c r="N307" s="17">
        <f t="shared" si="18"/>
        <v>973839</v>
      </c>
    </row>
    <row r="308" spans="1:14" x14ac:dyDescent="0.2">
      <c r="A308" s="9" t="s">
        <v>232</v>
      </c>
      <c r="B308" s="16">
        <v>109145</v>
      </c>
      <c r="C308" s="16">
        <v>332996</v>
      </c>
      <c r="D308" s="16">
        <v>187912</v>
      </c>
      <c r="E308" s="16">
        <v>195050</v>
      </c>
      <c r="F308" s="16">
        <v>155957</v>
      </c>
      <c r="G308" s="16">
        <v>320795</v>
      </c>
      <c r="H308" s="16">
        <v>286765</v>
      </c>
      <c r="I308" s="16">
        <v>116117</v>
      </c>
      <c r="J308" s="16">
        <v>206836</v>
      </c>
      <c r="K308" s="16">
        <v>481815</v>
      </c>
      <c r="L308" s="16">
        <v>243190</v>
      </c>
      <c r="M308" s="16">
        <v>257300</v>
      </c>
      <c r="N308" s="17">
        <f t="shared" si="18"/>
        <v>2893878</v>
      </c>
    </row>
    <row r="309" spans="1:14" x14ac:dyDescent="0.2">
      <c r="A309" s="9" t="s">
        <v>233</v>
      </c>
      <c r="B309" s="16">
        <v>0</v>
      </c>
      <c r="C309" s="16">
        <v>0</v>
      </c>
      <c r="D309" s="16">
        <v>0</v>
      </c>
      <c r="E309" s="16">
        <v>0</v>
      </c>
      <c r="F309" s="16">
        <v>0</v>
      </c>
      <c r="G309" s="16">
        <v>0</v>
      </c>
      <c r="H309" s="16">
        <v>0</v>
      </c>
      <c r="I309" s="16">
        <v>0</v>
      </c>
      <c r="J309" s="16">
        <v>0</v>
      </c>
      <c r="K309" s="16">
        <v>0</v>
      </c>
      <c r="L309" s="16">
        <v>0</v>
      </c>
      <c r="M309" s="16">
        <v>0</v>
      </c>
      <c r="N309" s="17">
        <f t="shared" si="18"/>
        <v>0</v>
      </c>
    </row>
    <row r="310" spans="1:14" x14ac:dyDescent="0.2">
      <c r="A310" s="9" t="s">
        <v>234</v>
      </c>
      <c r="B310" s="16">
        <v>0</v>
      </c>
      <c r="C310" s="16">
        <v>0</v>
      </c>
      <c r="D310" s="16">
        <v>0</v>
      </c>
      <c r="E310" s="16">
        <v>0</v>
      </c>
      <c r="F310" s="16">
        <v>0</v>
      </c>
      <c r="G310" s="16">
        <v>0</v>
      </c>
      <c r="H310" s="16">
        <v>0</v>
      </c>
      <c r="I310" s="16">
        <v>0</v>
      </c>
      <c r="J310" s="16">
        <v>0</v>
      </c>
      <c r="K310" s="16">
        <v>0</v>
      </c>
      <c r="L310" s="16">
        <v>0</v>
      </c>
      <c r="M310" s="16">
        <v>0</v>
      </c>
      <c r="N310" s="17">
        <f t="shared" si="18"/>
        <v>0</v>
      </c>
    </row>
    <row r="311" spans="1:14" x14ac:dyDescent="0.2">
      <c r="A311" s="9" t="s">
        <v>235</v>
      </c>
      <c r="B311" s="16">
        <v>66234</v>
      </c>
      <c r="C311" s="16">
        <v>86071</v>
      </c>
      <c r="D311" s="16">
        <v>73372</v>
      </c>
      <c r="E311" s="16">
        <v>51294</v>
      </c>
      <c r="F311" s="16">
        <v>51045</v>
      </c>
      <c r="G311" s="16">
        <v>57187</v>
      </c>
      <c r="H311" s="16">
        <v>58017</v>
      </c>
      <c r="I311" s="16">
        <v>56274</v>
      </c>
      <c r="J311" s="16">
        <v>67479</v>
      </c>
      <c r="K311" s="16">
        <v>50713</v>
      </c>
      <c r="L311" s="16">
        <v>47476</v>
      </c>
      <c r="M311" s="16">
        <v>54116</v>
      </c>
      <c r="N311" s="17">
        <f t="shared" si="18"/>
        <v>719278</v>
      </c>
    </row>
    <row r="312" spans="1:14" x14ac:dyDescent="0.2">
      <c r="A312" s="12" t="s">
        <v>505</v>
      </c>
      <c r="B312" s="20">
        <v>0</v>
      </c>
      <c r="C312" s="20">
        <v>65238</v>
      </c>
      <c r="D312" s="20">
        <v>66996.759999999995</v>
      </c>
      <c r="E312" s="20">
        <v>19920</v>
      </c>
      <c r="F312" s="20">
        <v>0</v>
      </c>
      <c r="G312" s="20">
        <v>0</v>
      </c>
      <c r="H312" s="20">
        <v>0</v>
      </c>
      <c r="I312" s="20">
        <v>175326.47000000003</v>
      </c>
      <c r="J312" s="20">
        <v>60009</v>
      </c>
      <c r="K312" s="20">
        <v>63327.740000000005</v>
      </c>
      <c r="L312" s="20">
        <v>43944.3</v>
      </c>
      <c r="M312" s="20">
        <v>55236.5</v>
      </c>
      <c r="N312" s="11">
        <f>SUM(B312:M312)</f>
        <v>549998.77</v>
      </c>
    </row>
    <row r="313" spans="1:14" x14ac:dyDescent="0.2">
      <c r="A313" s="9" t="s">
        <v>236</v>
      </c>
      <c r="B313" s="16">
        <v>102505</v>
      </c>
      <c r="C313" s="16">
        <v>122923</v>
      </c>
      <c r="D313" s="16">
        <v>122591</v>
      </c>
      <c r="E313" s="16">
        <v>156621</v>
      </c>
      <c r="F313" s="16">
        <v>118690</v>
      </c>
      <c r="G313" s="16">
        <v>144420</v>
      </c>
      <c r="H313" s="16">
        <v>122425</v>
      </c>
      <c r="I313" s="16">
        <v>105410</v>
      </c>
      <c r="J313" s="16">
        <v>126243</v>
      </c>
      <c r="K313" s="16">
        <v>162348</v>
      </c>
      <c r="L313" s="16">
        <v>135290</v>
      </c>
      <c r="M313" s="16">
        <v>143839</v>
      </c>
      <c r="N313" s="17">
        <f>SUM(B313:M313)</f>
        <v>1563305</v>
      </c>
    </row>
    <row r="314" spans="1:14" x14ac:dyDescent="0.2">
      <c r="A314" s="9" t="s">
        <v>390</v>
      </c>
      <c r="B314" s="16">
        <v>0</v>
      </c>
      <c r="C314" s="16">
        <v>0</v>
      </c>
      <c r="D314" s="16">
        <v>0</v>
      </c>
      <c r="E314" s="16">
        <v>0</v>
      </c>
      <c r="F314" s="16">
        <v>0</v>
      </c>
      <c r="G314" s="16">
        <v>0</v>
      </c>
      <c r="H314" s="16">
        <v>0</v>
      </c>
      <c r="I314" s="16">
        <v>0</v>
      </c>
      <c r="J314" s="16">
        <v>0</v>
      </c>
      <c r="K314" s="16">
        <v>0</v>
      </c>
      <c r="L314" s="16">
        <v>0</v>
      </c>
      <c r="M314" s="16">
        <v>0</v>
      </c>
      <c r="N314" s="17">
        <f>SUM(B314:M314)</f>
        <v>0</v>
      </c>
    </row>
    <row r="315" spans="1:14" x14ac:dyDescent="0.2">
      <c r="A315" s="12" t="s">
        <v>506</v>
      </c>
      <c r="B315" s="20">
        <v>0</v>
      </c>
      <c r="C315" s="20">
        <v>0</v>
      </c>
      <c r="D315" s="20">
        <v>0</v>
      </c>
      <c r="E315" s="20">
        <v>0</v>
      </c>
      <c r="F315" s="20">
        <v>0</v>
      </c>
      <c r="G315" s="20">
        <v>0</v>
      </c>
      <c r="H315" s="20">
        <v>0</v>
      </c>
      <c r="I315" s="20">
        <v>0</v>
      </c>
      <c r="J315" s="20">
        <v>0</v>
      </c>
      <c r="K315" s="20">
        <v>0</v>
      </c>
      <c r="L315" s="20">
        <v>0</v>
      </c>
      <c r="M315" s="20">
        <v>0</v>
      </c>
      <c r="N315" s="11">
        <f>SUM(B315:M315)</f>
        <v>0</v>
      </c>
    </row>
    <row r="316" spans="1:14" x14ac:dyDescent="0.2">
      <c r="A316" s="9" t="s">
        <v>237</v>
      </c>
      <c r="B316" s="16">
        <v>0</v>
      </c>
      <c r="C316" s="16">
        <v>0</v>
      </c>
      <c r="D316" s="16">
        <v>0</v>
      </c>
      <c r="E316" s="16">
        <v>0</v>
      </c>
      <c r="F316" s="16">
        <v>0</v>
      </c>
      <c r="G316" s="16">
        <v>0</v>
      </c>
      <c r="H316" s="16">
        <v>0</v>
      </c>
      <c r="I316" s="16">
        <v>0</v>
      </c>
      <c r="J316" s="16">
        <v>0</v>
      </c>
      <c r="K316" s="16">
        <v>0</v>
      </c>
      <c r="L316" s="16">
        <v>0</v>
      </c>
      <c r="M316" s="16">
        <v>0</v>
      </c>
      <c r="N316" s="17">
        <f t="shared" ref="N316:N353" si="19">SUM(B316:M316)</f>
        <v>0</v>
      </c>
    </row>
    <row r="317" spans="1:14" x14ac:dyDescent="0.2">
      <c r="A317" s="9" t="s">
        <v>238</v>
      </c>
      <c r="B317" s="16">
        <v>0</v>
      </c>
      <c r="C317" s="16">
        <v>0</v>
      </c>
      <c r="D317" s="16">
        <v>0</v>
      </c>
      <c r="E317" s="16">
        <v>0</v>
      </c>
      <c r="F317" s="16">
        <v>0</v>
      </c>
      <c r="G317" s="16">
        <v>0</v>
      </c>
      <c r="H317" s="16">
        <v>0</v>
      </c>
      <c r="I317" s="16">
        <v>0</v>
      </c>
      <c r="J317" s="16">
        <v>0</v>
      </c>
      <c r="K317" s="16">
        <v>0</v>
      </c>
      <c r="L317" s="16">
        <v>0</v>
      </c>
      <c r="M317" s="16">
        <v>0</v>
      </c>
      <c r="N317" s="17">
        <f t="shared" si="19"/>
        <v>0</v>
      </c>
    </row>
    <row r="318" spans="1:14" x14ac:dyDescent="0.2">
      <c r="A318" s="9" t="s">
        <v>239</v>
      </c>
      <c r="B318" s="16">
        <v>0</v>
      </c>
      <c r="C318" s="16">
        <v>0</v>
      </c>
      <c r="D318" s="16">
        <v>0</v>
      </c>
      <c r="E318" s="16">
        <v>0</v>
      </c>
      <c r="F318" s="16">
        <v>0</v>
      </c>
      <c r="G318" s="16">
        <v>0</v>
      </c>
      <c r="H318" s="16">
        <v>0</v>
      </c>
      <c r="I318" s="16">
        <v>0</v>
      </c>
      <c r="J318" s="16">
        <v>0</v>
      </c>
      <c r="K318" s="16">
        <v>0</v>
      </c>
      <c r="L318" s="16">
        <v>0</v>
      </c>
      <c r="M318" s="16">
        <v>0</v>
      </c>
      <c r="N318" s="17">
        <f t="shared" si="19"/>
        <v>0</v>
      </c>
    </row>
    <row r="319" spans="1:14" x14ac:dyDescent="0.2">
      <c r="A319" s="9" t="s">
        <v>240</v>
      </c>
      <c r="B319" s="16">
        <v>118106.9</v>
      </c>
      <c r="C319" s="16">
        <v>97739.33</v>
      </c>
      <c r="D319" s="16">
        <v>104497.00000000001</v>
      </c>
      <c r="E319" s="16">
        <v>133490.27000000002</v>
      </c>
      <c r="F319" s="16">
        <v>75949.200000000012</v>
      </c>
      <c r="G319" s="16">
        <v>121670.69</v>
      </c>
      <c r="H319" s="16">
        <v>185188.22999999998</v>
      </c>
      <c r="I319" s="16">
        <v>98118.080000000002</v>
      </c>
      <c r="J319" s="16">
        <v>200673.52000000005</v>
      </c>
      <c r="K319" s="16">
        <v>217093.86</v>
      </c>
      <c r="L319" s="16">
        <v>192282.44000000003</v>
      </c>
      <c r="M319" s="16">
        <v>179906.87999999998</v>
      </c>
      <c r="N319" s="17">
        <f t="shared" si="19"/>
        <v>1724716.4</v>
      </c>
    </row>
    <row r="320" spans="1:14" x14ac:dyDescent="0.2">
      <c r="A320" s="9" t="s">
        <v>241</v>
      </c>
      <c r="B320" s="16">
        <v>0</v>
      </c>
      <c r="C320" s="16">
        <v>0</v>
      </c>
      <c r="D320" s="16">
        <v>0</v>
      </c>
      <c r="E320" s="16">
        <v>0</v>
      </c>
      <c r="F320" s="16">
        <v>0</v>
      </c>
      <c r="G320" s="16">
        <v>0</v>
      </c>
      <c r="H320" s="16">
        <v>0</v>
      </c>
      <c r="I320" s="16">
        <v>0</v>
      </c>
      <c r="J320" s="16">
        <v>0</v>
      </c>
      <c r="K320" s="16">
        <v>0</v>
      </c>
      <c r="L320" s="16">
        <v>0</v>
      </c>
      <c r="M320" s="16">
        <v>0</v>
      </c>
      <c r="N320" s="17">
        <f t="shared" si="19"/>
        <v>0</v>
      </c>
    </row>
    <row r="321" spans="1:14" x14ac:dyDescent="0.2">
      <c r="A321" s="9" t="s">
        <v>242</v>
      </c>
      <c r="B321" s="16">
        <v>0</v>
      </c>
      <c r="C321" s="16">
        <v>0</v>
      </c>
      <c r="D321" s="16">
        <v>0</v>
      </c>
      <c r="E321" s="16">
        <v>0</v>
      </c>
      <c r="F321" s="16">
        <v>0</v>
      </c>
      <c r="G321" s="16">
        <v>0</v>
      </c>
      <c r="H321" s="16">
        <v>0</v>
      </c>
      <c r="I321" s="16">
        <v>0</v>
      </c>
      <c r="J321" s="16">
        <v>0</v>
      </c>
      <c r="K321" s="16">
        <v>0</v>
      </c>
      <c r="L321" s="16">
        <v>0</v>
      </c>
      <c r="M321" s="16">
        <v>0</v>
      </c>
      <c r="N321" s="17">
        <f t="shared" si="19"/>
        <v>0</v>
      </c>
    </row>
    <row r="322" spans="1:14" x14ac:dyDescent="0.2">
      <c r="A322" s="9" t="s">
        <v>243</v>
      </c>
      <c r="B322" s="16">
        <v>0</v>
      </c>
      <c r="C322" s="16">
        <v>0</v>
      </c>
      <c r="D322" s="16">
        <v>0</v>
      </c>
      <c r="E322" s="16">
        <v>0</v>
      </c>
      <c r="F322" s="16">
        <v>0</v>
      </c>
      <c r="G322" s="16">
        <v>0</v>
      </c>
      <c r="H322" s="16">
        <v>0</v>
      </c>
      <c r="I322" s="16">
        <v>0</v>
      </c>
      <c r="J322" s="16">
        <v>0</v>
      </c>
      <c r="K322" s="16">
        <v>0</v>
      </c>
      <c r="L322" s="16">
        <v>0</v>
      </c>
      <c r="M322" s="16">
        <v>0</v>
      </c>
      <c r="N322" s="17">
        <f t="shared" si="19"/>
        <v>0</v>
      </c>
    </row>
    <row r="323" spans="1:14" x14ac:dyDescent="0.2">
      <c r="A323" s="9" t="s">
        <v>244</v>
      </c>
      <c r="B323" s="16">
        <v>0</v>
      </c>
      <c r="C323" s="16">
        <v>0</v>
      </c>
      <c r="D323" s="16">
        <v>0</v>
      </c>
      <c r="E323" s="16">
        <v>0</v>
      </c>
      <c r="F323" s="16">
        <v>0</v>
      </c>
      <c r="G323" s="16">
        <v>0</v>
      </c>
      <c r="H323" s="16">
        <v>0</v>
      </c>
      <c r="I323" s="16">
        <v>0</v>
      </c>
      <c r="J323" s="16">
        <v>0</v>
      </c>
      <c r="K323" s="16">
        <v>0</v>
      </c>
      <c r="L323" s="16">
        <v>0</v>
      </c>
      <c r="M323" s="16">
        <v>0</v>
      </c>
      <c r="N323" s="17">
        <f t="shared" si="19"/>
        <v>0</v>
      </c>
    </row>
    <row r="324" spans="1:14" x14ac:dyDescent="0.2">
      <c r="A324" s="9" t="s">
        <v>245</v>
      </c>
      <c r="B324" s="16">
        <v>0</v>
      </c>
      <c r="C324" s="16">
        <v>0</v>
      </c>
      <c r="D324" s="16">
        <v>0</v>
      </c>
      <c r="E324" s="16">
        <v>0</v>
      </c>
      <c r="F324" s="16">
        <v>0</v>
      </c>
      <c r="G324" s="16">
        <v>0</v>
      </c>
      <c r="H324" s="16">
        <v>0</v>
      </c>
      <c r="I324" s="16">
        <v>0</v>
      </c>
      <c r="J324" s="16">
        <v>0</v>
      </c>
      <c r="K324" s="16">
        <v>0</v>
      </c>
      <c r="L324" s="16">
        <v>0</v>
      </c>
      <c r="M324" s="16">
        <v>0</v>
      </c>
      <c r="N324" s="17">
        <f t="shared" si="19"/>
        <v>0</v>
      </c>
    </row>
    <row r="325" spans="1:14" x14ac:dyDescent="0.2">
      <c r="A325" s="9" t="s">
        <v>246</v>
      </c>
      <c r="B325" s="16">
        <v>0</v>
      </c>
      <c r="C325" s="16">
        <v>0</v>
      </c>
      <c r="D325" s="16">
        <v>0</v>
      </c>
      <c r="E325" s="16">
        <v>0</v>
      </c>
      <c r="F325" s="16">
        <v>0</v>
      </c>
      <c r="G325" s="16">
        <v>0</v>
      </c>
      <c r="H325" s="16">
        <v>0</v>
      </c>
      <c r="I325" s="16">
        <v>0</v>
      </c>
      <c r="J325" s="16">
        <v>0</v>
      </c>
      <c r="K325" s="16">
        <v>0</v>
      </c>
      <c r="L325" s="16">
        <v>0</v>
      </c>
      <c r="M325" s="16">
        <v>0</v>
      </c>
      <c r="N325" s="17">
        <f t="shared" si="19"/>
        <v>0</v>
      </c>
    </row>
    <row r="326" spans="1:14" x14ac:dyDescent="0.2">
      <c r="A326" s="9" t="s">
        <v>247</v>
      </c>
      <c r="B326" s="16">
        <v>0</v>
      </c>
      <c r="C326" s="16">
        <v>0</v>
      </c>
      <c r="D326" s="16">
        <v>0</v>
      </c>
      <c r="E326" s="16">
        <v>0</v>
      </c>
      <c r="F326" s="16">
        <v>0</v>
      </c>
      <c r="G326" s="16">
        <v>0</v>
      </c>
      <c r="H326" s="16">
        <v>0</v>
      </c>
      <c r="I326" s="16">
        <v>0</v>
      </c>
      <c r="J326" s="16">
        <v>0</v>
      </c>
      <c r="K326" s="16">
        <v>0</v>
      </c>
      <c r="L326" s="16">
        <v>0</v>
      </c>
      <c r="M326" s="16">
        <v>0</v>
      </c>
      <c r="N326" s="17">
        <f t="shared" si="19"/>
        <v>0</v>
      </c>
    </row>
    <row r="327" spans="1:14" x14ac:dyDescent="0.2">
      <c r="A327" s="9" t="s">
        <v>248</v>
      </c>
      <c r="B327" s="16">
        <v>0</v>
      </c>
      <c r="C327" s="16">
        <v>0</v>
      </c>
      <c r="D327" s="16">
        <v>0</v>
      </c>
      <c r="E327" s="16">
        <v>0</v>
      </c>
      <c r="F327" s="16">
        <v>0</v>
      </c>
      <c r="G327" s="16">
        <v>0</v>
      </c>
      <c r="H327" s="16">
        <v>0</v>
      </c>
      <c r="I327" s="16">
        <v>0</v>
      </c>
      <c r="J327" s="16">
        <v>0</v>
      </c>
      <c r="K327" s="16">
        <v>0</v>
      </c>
      <c r="L327" s="16">
        <v>0</v>
      </c>
      <c r="M327" s="16">
        <v>0</v>
      </c>
      <c r="N327" s="17">
        <f t="shared" si="19"/>
        <v>0</v>
      </c>
    </row>
    <row r="328" spans="1:14" x14ac:dyDescent="0.2">
      <c r="A328" s="9" t="s">
        <v>249</v>
      </c>
      <c r="B328" s="16">
        <v>0</v>
      </c>
      <c r="C328" s="16">
        <v>0</v>
      </c>
      <c r="D328" s="16">
        <v>0</v>
      </c>
      <c r="E328" s="16">
        <v>0</v>
      </c>
      <c r="F328" s="16">
        <v>0</v>
      </c>
      <c r="G328" s="16">
        <v>0</v>
      </c>
      <c r="H328" s="16">
        <v>0</v>
      </c>
      <c r="I328" s="16">
        <v>0</v>
      </c>
      <c r="J328" s="16">
        <v>0</v>
      </c>
      <c r="K328" s="16">
        <v>0</v>
      </c>
      <c r="L328" s="16">
        <v>0</v>
      </c>
      <c r="M328" s="16">
        <v>0</v>
      </c>
      <c r="N328" s="17">
        <f t="shared" si="19"/>
        <v>0</v>
      </c>
    </row>
    <row r="329" spans="1:14" x14ac:dyDescent="0.2">
      <c r="A329" s="9" t="s">
        <v>250</v>
      </c>
      <c r="B329" s="16">
        <v>0</v>
      </c>
      <c r="C329" s="16">
        <v>0</v>
      </c>
      <c r="D329" s="16">
        <v>0</v>
      </c>
      <c r="E329" s="16">
        <v>0</v>
      </c>
      <c r="F329" s="16">
        <v>0</v>
      </c>
      <c r="G329" s="16">
        <v>0</v>
      </c>
      <c r="H329" s="16">
        <v>0</v>
      </c>
      <c r="I329" s="16">
        <v>0</v>
      </c>
      <c r="J329" s="16">
        <v>0</v>
      </c>
      <c r="K329" s="16">
        <v>0</v>
      </c>
      <c r="L329" s="16">
        <v>0</v>
      </c>
      <c r="M329" s="16">
        <v>0</v>
      </c>
      <c r="N329" s="17">
        <f t="shared" si="19"/>
        <v>0</v>
      </c>
    </row>
    <row r="330" spans="1:14" x14ac:dyDescent="0.2">
      <c r="A330" s="9" t="s">
        <v>251</v>
      </c>
      <c r="B330" s="16">
        <v>0</v>
      </c>
      <c r="C330" s="16">
        <v>0</v>
      </c>
      <c r="D330" s="16">
        <v>0</v>
      </c>
      <c r="E330" s="16">
        <v>0</v>
      </c>
      <c r="F330" s="16">
        <v>0</v>
      </c>
      <c r="G330" s="16">
        <v>0</v>
      </c>
      <c r="H330" s="16">
        <v>0</v>
      </c>
      <c r="I330" s="16">
        <v>0</v>
      </c>
      <c r="J330" s="16">
        <v>0</v>
      </c>
      <c r="K330" s="16">
        <v>0</v>
      </c>
      <c r="L330" s="16">
        <v>0</v>
      </c>
      <c r="M330" s="16">
        <v>0</v>
      </c>
      <c r="N330" s="17">
        <f t="shared" si="19"/>
        <v>0</v>
      </c>
    </row>
    <row r="331" spans="1:14" x14ac:dyDescent="0.2">
      <c r="A331" s="9" t="s">
        <v>252</v>
      </c>
      <c r="B331" s="16">
        <v>0</v>
      </c>
      <c r="C331" s="16">
        <v>0</v>
      </c>
      <c r="D331" s="16">
        <v>0</v>
      </c>
      <c r="E331" s="16">
        <v>0</v>
      </c>
      <c r="F331" s="16">
        <v>0</v>
      </c>
      <c r="G331" s="16">
        <v>0</v>
      </c>
      <c r="H331" s="16">
        <v>0</v>
      </c>
      <c r="I331" s="16">
        <v>0</v>
      </c>
      <c r="J331" s="16">
        <v>0</v>
      </c>
      <c r="K331" s="16">
        <v>0</v>
      </c>
      <c r="L331" s="16">
        <v>0</v>
      </c>
      <c r="M331" s="16">
        <v>0</v>
      </c>
      <c r="N331" s="17">
        <f t="shared" si="19"/>
        <v>0</v>
      </c>
    </row>
    <row r="332" spans="1:14" x14ac:dyDescent="0.2">
      <c r="A332" s="9" t="s">
        <v>253</v>
      </c>
      <c r="B332" s="16">
        <v>0</v>
      </c>
      <c r="C332" s="16">
        <v>0</v>
      </c>
      <c r="D332" s="16">
        <v>0</v>
      </c>
      <c r="E332" s="16">
        <v>0</v>
      </c>
      <c r="F332" s="16">
        <v>0</v>
      </c>
      <c r="G332" s="16">
        <v>0</v>
      </c>
      <c r="H332" s="16">
        <v>0</v>
      </c>
      <c r="I332" s="16">
        <v>0</v>
      </c>
      <c r="J332" s="16">
        <v>0</v>
      </c>
      <c r="K332" s="16">
        <v>0</v>
      </c>
      <c r="L332" s="16">
        <v>0</v>
      </c>
      <c r="M332" s="16">
        <v>0</v>
      </c>
      <c r="N332" s="17">
        <f t="shared" si="19"/>
        <v>0</v>
      </c>
    </row>
    <row r="333" spans="1:14" x14ac:dyDescent="0.2">
      <c r="A333" s="9" t="s">
        <v>254</v>
      </c>
      <c r="B333" s="16">
        <v>0</v>
      </c>
      <c r="C333" s="16">
        <v>0</v>
      </c>
      <c r="D333" s="16">
        <v>0</v>
      </c>
      <c r="E333" s="16">
        <v>0</v>
      </c>
      <c r="F333" s="16">
        <v>0</v>
      </c>
      <c r="G333" s="16">
        <v>0</v>
      </c>
      <c r="H333" s="16">
        <v>0</v>
      </c>
      <c r="I333" s="16">
        <v>0</v>
      </c>
      <c r="J333" s="16">
        <v>0</v>
      </c>
      <c r="K333" s="16">
        <v>0</v>
      </c>
      <c r="L333" s="16">
        <v>0</v>
      </c>
      <c r="M333" s="16">
        <v>0</v>
      </c>
      <c r="N333" s="17">
        <f t="shared" si="19"/>
        <v>0</v>
      </c>
    </row>
    <row r="334" spans="1:14" x14ac:dyDescent="0.2">
      <c r="A334" s="9" t="s">
        <v>255</v>
      </c>
      <c r="B334" s="16">
        <v>0</v>
      </c>
      <c r="C334" s="16">
        <v>0</v>
      </c>
      <c r="D334" s="16">
        <v>0</v>
      </c>
      <c r="E334" s="16">
        <v>0</v>
      </c>
      <c r="F334" s="16">
        <v>0</v>
      </c>
      <c r="G334" s="16">
        <v>0</v>
      </c>
      <c r="H334" s="16">
        <v>0</v>
      </c>
      <c r="I334" s="16">
        <v>0</v>
      </c>
      <c r="J334" s="16">
        <v>0</v>
      </c>
      <c r="K334" s="16">
        <v>0</v>
      </c>
      <c r="L334" s="16">
        <v>0</v>
      </c>
      <c r="M334" s="16">
        <v>0</v>
      </c>
      <c r="N334" s="17">
        <f t="shared" si="19"/>
        <v>0</v>
      </c>
    </row>
    <row r="335" spans="1:14" x14ac:dyDescent="0.2">
      <c r="A335" s="9" t="s">
        <v>630</v>
      </c>
      <c r="B335" s="16">
        <v>0</v>
      </c>
      <c r="C335" s="16">
        <v>0</v>
      </c>
      <c r="D335" s="16">
        <v>0</v>
      </c>
      <c r="E335" s="16">
        <v>0</v>
      </c>
      <c r="F335" s="16">
        <v>0</v>
      </c>
      <c r="G335" s="16">
        <v>0</v>
      </c>
      <c r="H335" s="16">
        <v>0</v>
      </c>
      <c r="I335" s="16">
        <v>0</v>
      </c>
      <c r="J335" s="16">
        <v>0</v>
      </c>
      <c r="K335" s="16">
        <v>0</v>
      </c>
      <c r="L335" s="16">
        <v>0</v>
      </c>
      <c r="M335" s="16">
        <v>0</v>
      </c>
      <c r="N335" s="17">
        <f t="shared" si="19"/>
        <v>0</v>
      </c>
    </row>
    <row r="336" spans="1:14" x14ac:dyDescent="0.2">
      <c r="A336" s="9" t="s">
        <v>256</v>
      </c>
      <c r="B336" s="16">
        <v>0</v>
      </c>
      <c r="C336" s="16">
        <v>0</v>
      </c>
      <c r="D336" s="16">
        <v>0</v>
      </c>
      <c r="E336" s="16">
        <v>0</v>
      </c>
      <c r="F336" s="16">
        <v>0</v>
      </c>
      <c r="G336" s="16">
        <v>0</v>
      </c>
      <c r="H336" s="16">
        <v>0</v>
      </c>
      <c r="I336" s="16">
        <v>0</v>
      </c>
      <c r="J336" s="16">
        <v>0</v>
      </c>
      <c r="K336" s="16">
        <v>0</v>
      </c>
      <c r="L336" s="16">
        <v>0</v>
      </c>
      <c r="M336" s="16">
        <v>0</v>
      </c>
      <c r="N336" s="17">
        <f t="shared" si="19"/>
        <v>0</v>
      </c>
    </row>
    <row r="337" spans="1:14" x14ac:dyDescent="0.2">
      <c r="A337" s="9" t="s">
        <v>387</v>
      </c>
      <c r="B337" s="16">
        <v>0</v>
      </c>
      <c r="C337" s="16">
        <v>0</v>
      </c>
      <c r="D337" s="16">
        <v>0</v>
      </c>
      <c r="E337" s="16">
        <v>0</v>
      </c>
      <c r="F337" s="16">
        <v>0</v>
      </c>
      <c r="G337" s="16">
        <v>0</v>
      </c>
      <c r="H337" s="16">
        <v>0</v>
      </c>
      <c r="I337" s="16">
        <v>0</v>
      </c>
      <c r="J337" s="16">
        <v>0</v>
      </c>
      <c r="K337" s="16">
        <v>0</v>
      </c>
      <c r="L337" s="16">
        <v>0</v>
      </c>
      <c r="M337" s="16">
        <v>0</v>
      </c>
      <c r="N337" s="17">
        <f t="shared" si="19"/>
        <v>0</v>
      </c>
    </row>
    <row r="338" spans="1:14" x14ac:dyDescent="0.2">
      <c r="A338" s="9" t="s">
        <v>257</v>
      </c>
      <c r="B338" s="16">
        <v>0</v>
      </c>
      <c r="C338" s="16">
        <v>0</v>
      </c>
      <c r="D338" s="16">
        <v>0</v>
      </c>
      <c r="E338" s="16">
        <v>0</v>
      </c>
      <c r="F338" s="16">
        <v>0</v>
      </c>
      <c r="G338" s="16">
        <v>0</v>
      </c>
      <c r="H338" s="16">
        <v>0</v>
      </c>
      <c r="I338" s="16">
        <v>0</v>
      </c>
      <c r="J338" s="16">
        <v>0</v>
      </c>
      <c r="K338" s="16">
        <v>0</v>
      </c>
      <c r="L338" s="16">
        <v>0</v>
      </c>
      <c r="M338" s="16">
        <v>0</v>
      </c>
      <c r="N338" s="17">
        <f t="shared" si="19"/>
        <v>0</v>
      </c>
    </row>
    <row r="339" spans="1:14" x14ac:dyDescent="0.2">
      <c r="A339" s="9" t="s">
        <v>258</v>
      </c>
      <c r="B339" s="16">
        <v>0</v>
      </c>
      <c r="C339" s="16">
        <v>0</v>
      </c>
      <c r="D339" s="16">
        <v>0</v>
      </c>
      <c r="E339" s="16">
        <v>0</v>
      </c>
      <c r="F339" s="16">
        <v>0</v>
      </c>
      <c r="G339" s="16">
        <v>0</v>
      </c>
      <c r="H339" s="16">
        <v>0</v>
      </c>
      <c r="I339" s="16">
        <v>0</v>
      </c>
      <c r="J339" s="16">
        <v>0</v>
      </c>
      <c r="K339" s="16">
        <v>0</v>
      </c>
      <c r="L339" s="16">
        <v>0</v>
      </c>
      <c r="M339" s="16">
        <v>0</v>
      </c>
      <c r="N339" s="17">
        <f t="shared" si="19"/>
        <v>0</v>
      </c>
    </row>
    <row r="340" spans="1:14" x14ac:dyDescent="0.2">
      <c r="A340" s="9" t="s">
        <v>259</v>
      </c>
      <c r="B340" s="16">
        <v>0</v>
      </c>
      <c r="C340" s="16">
        <v>0</v>
      </c>
      <c r="D340" s="16">
        <v>0</v>
      </c>
      <c r="E340" s="16">
        <v>0</v>
      </c>
      <c r="F340" s="16">
        <v>0</v>
      </c>
      <c r="G340" s="16">
        <v>0</v>
      </c>
      <c r="H340" s="16">
        <v>0</v>
      </c>
      <c r="I340" s="16">
        <v>0</v>
      </c>
      <c r="J340" s="16">
        <v>0</v>
      </c>
      <c r="K340" s="16">
        <v>0</v>
      </c>
      <c r="L340" s="16">
        <v>0</v>
      </c>
      <c r="M340" s="16">
        <v>0</v>
      </c>
      <c r="N340" s="17">
        <f t="shared" si="19"/>
        <v>0</v>
      </c>
    </row>
    <row r="341" spans="1:14" x14ac:dyDescent="0.2">
      <c r="A341" s="9" t="s">
        <v>260</v>
      </c>
      <c r="B341" s="16">
        <v>0</v>
      </c>
      <c r="C341" s="16">
        <v>0</v>
      </c>
      <c r="D341" s="16">
        <v>0</v>
      </c>
      <c r="E341" s="16">
        <v>0</v>
      </c>
      <c r="F341" s="16">
        <v>0</v>
      </c>
      <c r="G341" s="16">
        <v>0</v>
      </c>
      <c r="H341" s="16">
        <v>0</v>
      </c>
      <c r="I341" s="16">
        <v>0</v>
      </c>
      <c r="J341" s="16">
        <v>0</v>
      </c>
      <c r="K341" s="16">
        <v>0</v>
      </c>
      <c r="L341" s="16">
        <v>0</v>
      </c>
      <c r="M341" s="16">
        <v>0</v>
      </c>
      <c r="N341" s="17">
        <f t="shared" si="19"/>
        <v>0</v>
      </c>
    </row>
    <row r="342" spans="1:14" x14ac:dyDescent="0.2">
      <c r="A342" s="9" t="s">
        <v>261</v>
      </c>
      <c r="B342" s="16">
        <v>0</v>
      </c>
      <c r="C342" s="16">
        <v>0</v>
      </c>
      <c r="D342" s="16">
        <v>0</v>
      </c>
      <c r="E342" s="16">
        <v>0</v>
      </c>
      <c r="F342" s="16">
        <v>0</v>
      </c>
      <c r="G342" s="16">
        <v>0</v>
      </c>
      <c r="H342" s="16">
        <v>0</v>
      </c>
      <c r="I342" s="16">
        <v>0</v>
      </c>
      <c r="J342" s="16">
        <v>0</v>
      </c>
      <c r="K342" s="16">
        <v>0</v>
      </c>
      <c r="L342" s="16">
        <v>0</v>
      </c>
      <c r="M342" s="16">
        <v>0</v>
      </c>
      <c r="N342" s="17">
        <f t="shared" si="19"/>
        <v>0</v>
      </c>
    </row>
    <row r="343" spans="1:14" x14ac:dyDescent="0.2">
      <c r="A343" s="9" t="s">
        <v>262</v>
      </c>
      <c r="B343" s="16">
        <v>0</v>
      </c>
      <c r="C343" s="16">
        <v>0</v>
      </c>
      <c r="D343" s="16">
        <v>0</v>
      </c>
      <c r="E343" s="16">
        <v>0</v>
      </c>
      <c r="F343" s="16">
        <v>0</v>
      </c>
      <c r="G343" s="16">
        <v>0</v>
      </c>
      <c r="H343" s="16">
        <v>0</v>
      </c>
      <c r="I343" s="16">
        <v>0</v>
      </c>
      <c r="J343" s="16">
        <v>0</v>
      </c>
      <c r="K343" s="16">
        <v>0</v>
      </c>
      <c r="L343" s="16">
        <v>0</v>
      </c>
      <c r="M343" s="16">
        <v>0</v>
      </c>
      <c r="N343" s="17">
        <f t="shared" si="19"/>
        <v>0</v>
      </c>
    </row>
    <row r="344" spans="1:14" x14ac:dyDescent="0.2">
      <c r="A344" s="9" t="s">
        <v>263</v>
      </c>
      <c r="B344" s="16">
        <v>0</v>
      </c>
      <c r="C344" s="16">
        <v>0</v>
      </c>
      <c r="D344" s="16">
        <v>0</v>
      </c>
      <c r="E344" s="16">
        <v>0</v>
      </c>
      <c r="F344" s="16">
        <v>0</v>
      </c>
      <c r="G344" s="16">
        <v>0</v>
      </c>
      <c r="H344" s="16">
        <v>0</v>
      </c>
      <c r="I344" s="16">
        <v>0</v>
      </c>
      <c r="J344" s="16">
        <v>0</v>
      </c>
      <c r="K344" s="16">
        <v>0</v>
      </c>
      <c r="L344" s="16">
        <v>0</v>
      </c>
      <c r="M344" s="16">
        <v>0</v>
      </c>
      <c r="N344" s="17">
        <f t="shared" si="19"/>
        <v>0</v>
      </c>
    </row>
    <row r="345" spans="1:14" x14ac:dyDescent="0.2">
      <c r="A345" s="9" t="s">
        <v>264</v>
      </c>
      <c r="B345" s="16">
        <v>0</v>
      </c>
      <c r="C345" s="16">
        <v>0</v>
      </c>
      <c r="D345" s="16">
        <v>0</v>
      </c>
      <c r="E345" s="16">
        <v>0</v>
      </c>
      <c r="F345" s="16">
        <v>0</v>
      </c>
      <c r="G345" s="16">
        <v>0</v>
      </c>
      <c r="H345" s="16">
        <v>0</v>
      </c>
      <c r="I345" s="16">
        <v>0</v>
      </c>
      <c r="J345" s="16">
        <v>0</v>
      </c>
      <c r="K345" s="16">
        <v>0</v>
      </c>
      <c r="L345" s="16">
        <v>0</v>
      </c>
      <c r="M345" s="16">
        <v>0</v>
      </c>
      <c r="N345" s="17">
        <f t="shared" si="19"/>
        <v>0</v>
      </c>
    </row>
    <row r="346" spans="1:14" x14ac:dyDescent="0.2">
      <c r="A346" s="9" t="s">
        <v>265</v>
      </c>
      <c r="B346" s="16">
        <v>0</v>
      </c>
      <c r="C346" s="16">
        <v>0</v>
      </c>
      <c r="D346" s="16">
        <v>0</v>
      </c>
      <c r="E346" s="16">
        <v>0</v>
      </c>
      <c r="F346" s="16">
        <v>0</v>
      </c>
      <c r="G346" s="16">
        <v>0</v>
      </c>
      <c r="H346" s="16">
        <v>0</v>
      </c>
      <c r="I346" s="16">
        <v>0</v>
      </c>
      <c r="J346" s="16">
        <v>0</v>
      </c>
      <c r="K346" s="16">
        <v>0</v>
      </c>
      <c r="L346" s="16">
        <v>0</v>
      </c>
      <c r="M346" s="16">
        <v>0</v>
      </c>
      <c r="N346" s="17">
        <f t="shared" si="19"/>
        <v>0</v>
      </c>
    </row>
    <row r="347" spans="1:14" x14ac:dyDescent="0.2">
      <c r="A347" s="9" t="s">
        <v>266</v>
      </c>
      <c r="B347" s="16">
        <v>0</v>
      </c>
      <c r="C347" s="16">
        <v>0</v>
      </c>
      <c r="D347" s="16">
        <v>0</v>
      </c>
      <c r="E347" s="16">
        <v>0</v>
      </c>
      <c r="F347" s="16">
        <v>0</v>
      </c>
      <c r="G347" s="16">
        <v>0</v>
      </c>
      <c r="H347" s="16">
        <v>0</v>
      </c>
      <c r="I347" s="16">
        <v>0</v>
      </c>
      <c r="J347" s="16">
        <v>0</v>
      </c>
      <c r="K347" s="16">
        <v>0</v>
      </c>
      <c r="L347" s="16">
        <v>0</v>
      </c>
      <c r="M347" s="16">
        <v>0</v>
      </c>
      <c r="N347" s="17">
        <f t="shared" si="19"/>
        <v>0</v>
      </c>
    </row>
    <row r="348" spans="1:14" x14ac:dyDescent="0.2">
      <c r="A348" s="9" t="s">
        <v>267</v>
      </c>
      <c r="B348" s="16">
        <v>0</v>
      </c>
      <c r="C348" s="16">
        <v>0</v>
      </c>
      <c r="D348" s="16">
        <v>0</v>
      </c>
      <c r="E348" s="16">
        <v>0</v>
      </c>
      <c r="F348" s="16">
        <v>0</v>
      </c>
      <c r="G348" s="16">
        <v>0</v>
      </c>
      <c r="H348" s="16">
        <v>0</v>
      </c>
      <c r="I348" s="16">
        <v>0</v>
      </c>
      <c r="J348" s="16">
        <v>0</v>
      </c>
      <c r="K348" s="16">
        <v>0</v>
      </c>
      <c r="L348" s="16">
        <v>0</v>
      </c>
      <c r="M348" s="16">
        <v>0</v>
      </c>
      <c r="N348" s="17">
        <f t="shared" si="19"/>
        <v>0</v>
      </c>
    </row>
    <row r="349" spans="1:14" x14ac:dyDescent="0.2">
      <c r="A349" s="9" t="s">
        <v>268</v>
      </c>
      <c r="B349" s="16">
        <v>0</v>
      </c>
      <c r="C349" s="16">
        <v>0</v>
      </c>
      <c r="D349" s="16">
        <v>0</v>
      </c>
      <c r="E349" s="16">
        <v>0</v>
      </c>
      <c r="F349" s="16">
        <v>0</v>
      </c>
      <c r="G349" s="16">
        <v>0</v>
      </c>
      <c r="H349" s="16">
        <v>0</v>
      </c>
      <c r="I349" s="16">
        <v>0</v>
      </c>
      <c r="J349" s="16">
        <v>0</v>
      </c>
      <c r="K349" s="16">
        <v>0</v>
      </c>
      <c r="L349" s="16">
        <v>0</v>
      </c>
      <c r="M349" s="16">
        <v>0</v>
      </c>
      <c r="N349" s="17">
        <f t="shared" si="19"/>
        <v>0</v>
      </c>
    </row>
    <row r="350" spans="1:14" x14ac:dyDescent="0.2">
      <c r="A350" s="9" t="s">
        <v>269</v>
      </c>
      <c r="B350" s="16">
        <v>0</v>
      </c>
      <c r="C350" s="16">
        <v>0</v>
      </c>
      <c r="D350" s="16">
        <v>0</v>
      </c>
      <c r="E350" s="16">
        <v>0</v>
      </c>
      <c r="F350" s="16">
        <v>0</v>
      </c>
      <c r="G350" s="16">
        <v>0</v>
      </c>
      <c r="H350" s="16">
        <v>0</v>
      </c>
      <c r="I350" s="16">
        <v>0</v>
      </c>
      <c r="J350" s="16">
        <v>0</v>
      </c>
      <c r="K350" s="16">
        <v>0</v>
      </c>
      <c r="L350" s="16">
        <v>0</v>
      </c>
      <c r="M350" s="16">
        <v>0</v>
      </c>
      <c r="N350" s="17">
        <f t="shared" si="19"/>
        <v>0</v>
      </c>
    </row>
    <row r="351" spans="1:14" x14ac:dyDescent="0.2">
      <c r="A351" s="9" t="s">
        <v>270</v>
      </c>
      <c r="B351" s="16">
        <v>0</v>
      </c>
      <c r="C351" s="16">
        <v>0</v>
      </c>
      <c r="D351" s="16">
        <v>0</v>
      </c>
      <c r="E351" s="16">
        <v>0</v>
      </c>
      <c r="F351" s="16">
        <v>0</v>
      </c>
      <c r="G351" s="16">
        <v>0</v>
      </c>
      <c r="H351" s="16">
        <v>0</v>
      </c>
      <c r="I351" s="16">
        <v>0</v>
      </c>
      <c r="J351" s="16">
        <v>0</v>
      </c>
      <c r="K351" s="16">
        <v>0</v>
      </c>
      <c r="L351" s="16">
        <v>0</v>
      </c>
      <c r="M351" s="16">
        <v>0</v>
      </c>
      <c r="N351" s="17">
        <f t="shared" si="19"/>
        <v>0</v>
      </c>
    </row>
    <row r="352" spans="1:14" x14ac:dyDescent="0.2">
      <c r="A352" s="9" t="s">
        <v>271</v>
      </c>
      <c r="B352" s="16">
        <v>0</v>
      </c>
      <c r="C352" s="16">
        <v>0</v>
      </c>
      <c r="D352" s="16">
        <v>0</v>
      </c>
      <c r="E352" s="16">
        <v>0</v>
      </c>
      <c r="F352" s="16">
        <v>0</v>
      </c>
      <c r="G352" s="16">
        <v>0</v>
      </c>
      <c r="H352" s="16">
        <v>0</v>
      </c>
      <c r="I352" s="16">
        <v>0</v>
      </c>
      <c r="J352" s="16">
        <v>0</v>
      </c>
      <c r="K352" s="16">
        <v>0</v>
      </c>
      <c r="L352" s="16">
        <v>0</v>
      </c>
      <c r="M352" s="16">
        <v>0</v>
      </c>
      <c r="N352" s="17">
        <f t="shared" si="19"/>
        <v>0</v>
      </c>
    </row>
    <row r="353" spans="1:14" x14ac:dyDescent="0.2">
      <c r="A353" s="9" t="s">
        <v>272</v>
      </c>
      <c r="B353" s="16">
        <v>0</v>
      </c>
      <c r="C353" s="16">
        <v>0</v>
      </c>
      <c r="D353" s="16">
        <v>0</v>
      </c>
      <c r="E353" s="16">
        <v>0</v>
      </c>
      <c r="F353" s="16">
        <v>0</v>
      </c>
      <c r="G353" s="16">
        <v>0</v>
      </c>
      <c r="H353" s="16">
        <v>0</v>
      </c>
      <c r="I353" s="16">
        <v>0</v>
      </c>
      <c r="J353" s="16">
        <v>0</v>
      </c>
      <c r="K353" s="16">
        <v>0</v>
      </c>
      <c r="L353" s="16">
        <v>0</v>
      </c>
      <c r="M353" s="16">
        <v>0</v>
      </c>
      <c r="N353" s="17">
        <f t="shared" si="19"/>
        <v>0</v>
      </c>
    </row>
    <row r="354" spans="1:14" x14ac:dyDescent="0.2">
      <c r="A354" s="12" t="s">
        <v>507</v>
      </c>
      <c r="B354" s="20">
        <v>0</v>
      </c>
      <c r="C354" s="20">
        <v>0</v>
      </c>
      <c r="D354" s="20">
        <v>0</v>
      </c>
      <c r="E354" s="20">
        <v>0</v>
      </c>
      <c r="F354" s="20">
        <v>0</v>
      </c>
      <c r="G354" s="20">
        <v>0</v>
      </c>
      <c r="H354" s="20">
        <v>0</v>
      </c>
      <c r="I354" s="20">
        <v>0</v>
      </c>
      <c r="J354" s="20">
        <v>0</v>
      </c>
      <c r="K354" s="20">
        <v>0</v>
      </c>
      <c r="L354" s="20">
        <v>0</v>
      </c>
      <c r="M354" s="20">
        <v>0</v>
      </c>
      <c r="N354" s="11">
        <f>SUM(B354:M354)</f>
        <v>0</v>
      </c>
    </row>
    <row r="355" spans="1:14" x14ac:dyDescent="0.2">
      <c r="A355" s="9" t="s">
        <v>273</v>
      </c>
      <c r="B355" s="16">
        <v>0</v>
      </c>
      <c r="C355" s="16">
        <v>0</v>
      </c>
      <c r="D355" s="16">
        <v>0</v>
      </c>
      <c r="E355" s="16">
        <v>0</v>
      </c>
      <c r="F355" s="16">
        <v>0</v>
      </c>
      <c r="G355" s="16">
        <v>0</v>
      </c>
      <c r="H355" s="16">
        <v>0</v>
      </c>
      <c r="I355" s="16">
        <v>0</v>
      </c>
      <c r="J355" s="16">
        <v>0</v>
      </c>
      <c r="K355" s="16">
        <v>0</v>
      </c>
      <c r="L355" s="16">
        <v>0</v>
      </c>
      <c r="M355" s="16">
        <v>0</v>
      </c>
      <c r="N355" s="17">
        <f t="shared" ref="N355:N360" si="20">SUM(B355:M355)</f>
        <v>0</v>
      </c>
    </row>
    <row r="356" spans="1:14" x14ac:dyDescent="0.2">
      <c r="A356" s="9" t="s">
        <v>274</v>
      </c>
      <c r="B356" s="16">
        <v>45030.31</v>
      </c>
      <c r="C356" s="16">
        <v>68956.359999999986</v>
      </c>
      <c r="D356" s="16">
        <v>57996.17</v>
      </c>
      <c r="E356" s="16">
        <v>73673.23000000001</v>
      </c>
      <c r="F356" s="16">
        <v>38359.83</v>
      </c>
      <c r="G356" s="16">
        <v>74215.839999999997</v>
      </c>
      <c r="H356" s="16">
        <v>64014.82</v>
      </c>
      <c r="I356" s="16">
        <v>77096.490000000005</v>
      </c>
      <c r="J356" s="16">
        <v>70340.92</v>
      </c>
      <c r="K356" s="16">
        <v>56027.109999999993</v>
      </c>
      <c r="L356" s="16">
        <v>60731.299999999996</v>
      </c>
      <c r="M356" s="16">
        <v>81132.5</v>
      </c>
      <c r="N356" s="17">
        <f t="shared" si="20"/>
        <v>767574.88</v>
      </c>
    </row>
    <row r="357" spans="1:14" x14ac:dyDescent="0.2">
      <c r="A357" s="9" t="s">
        <v>275</v>
      </c>
      <c r="B357" s="16">
        <v>0</v>
      </c>
      <c r="C357" s="16">
        <v>170980</v>
      </c>
      <c r="D357" s="16">
        <v>88146</v>
      </c>
      <c r="E357" s="16">
        <v>0</v>
      </c>
      <c r="F357" s="16">
        <v>87482</v>
      </c>
      <c r="G357" s="16">
        <v>47061</v>
      </c>
      <c r="H357" s="16">
        <v>0</v>
      </c>
      <c r="I357" s="16">
        <v>0</v>
      </c>
      <c r="J357" s="16">
        <v>186140.63</v>
      </c>
      <c r="K357" s="16">
        <v>113550.45</v>
      </c>
      <c r="L357" s="16">
        <v>47909</v>
      </c>
      <c r="M357" s="16">
        <v>76766.3</v>
      </c>
      <c r="N357" s="17">
        <f t="shared" si="20"/>
        <v>818035.38</v>
      </c>
    </row>
    <row r="358" spans="1:14" x14ac:dyDescent="0.2">
      <c r="A358" s="9" t="s">
        <v>391</v>
      </c>
      <c r="B358" s="16">
        <v>0</v>
      </c>
      <c r="C358" s="16">
        <v>0</v>
      </c>
      <c r="D358" s="16">
        <v>0</v>
      </c>
      <c r="E358" s="16">
        <v>0</v>
      </c>
      <c r="F358" s="16">
        <v>0</v>
      </c>
      <c r="G358" s="16">
        <v>0</v>
      </c>
      <c r="H358" s="16">
        <v>0</v>
      </c>
      <c r="I358" s="16">
        <v>0</v>
      </c>
      <c r="J358" s="16">
        <v>0</v>
      </c>
      <c r="K358" s="16">
        <v>0</v>
      </c>
      <c r="L358" s="16">
        <v>0</v>
      </c>
      <c r="M358" s="16">
        <v>0</v>
      </c>
      <c r="N358" s="17">
        <f t="shared" si="20"/>
        <v>0</v>
      </c>
    </row>
    <row r="359" spans="1:14" x14ac:dyDescent="0.2">
      <c r="A359" s="9" t="s">
        <v>276</v>
      </c>
      <c r="B359" s="16">
        <v>0</v>
      </c>
      <c r="C359" s="16">
        <v>0</v>
      </c>
      <c r="D359" s="16">
        <v>0</v>
      </c>
      <c r="E359" s="16">
        <v>0</v>
      </c>
      <c r="F359" s="16">
        <v>0</v>
      </c>
      <c r="G359" s="16">
        <v>0</v>
      </c>
      <c r="H359" s="16">
        <v>0</v>
      </c>
      <c r="I359" s="16">
        <v>0</v>
      </c>
      <c r="J359" s="16">
        <v>0</v>
      </c>
      <c r="K359" s="16">
        <v>0</v>
      </c>
      <c r="L359" s="16">
        <v>0</v>
      </c>
      <c r="M359" s="16">
        <v>0</v>
      </c>
      <c r="N359" s="17">
        <f t="shared" si="20"/>
        <v>0</v>
      </c>
    </row>
    <row r="360" spans="1:14" x14ac:dyDescent="0.2">
      <c r="A360" s="9" t="s">
        <v>277</v>
      </c>
      <c r="B360" s="16">
        <v>0</v>
      </c>
      <c r="C360" s="16">
        <v>0</v>
      </c>
      <c r="D360" s="16">
        <v>0</v>
      </c>
      <c r="E360" s="16">
        <v>0</v>
      </c>
      <c r="F360" s="16">
        <v>0</v>
      </c>
      <c r="G360" s="16">
        <v>0</v>
      </c>
      <c r="H360" s="16">
        <v>0</v>
      </c>
      <c r="I360" s="16">
        <v>0</v>
      </c>
      <c r="J360" s="16">
        <v>0</v>
      </c>
      <c r="K360" s="16">
        <v>0</v>
      </c>
      <c r="L360" s="16">
        <v>0</v>
      </c>
      <c r="M360" s="16">
        <v>0</v>
      </c>
      <c r="N360" s="17">
        <f t="shared" si="20"/>
        <v>0</v>
      </c>
    </row>
    <row r="361" spans="1:14" x14ac:dyDescent="0.2">
      <c r="A361" s="12" t="s">
        <v>508</v>
      </c>
      <c r="B361" s="20">
        <v>0</v>
      </c>
      <c r="C361" s="20">
        <v>0</v>
      </c>
      <c r="D361" s="20">
        <v>0</v>
      </c>
      <c r="E361" s="20">
        <v>0</v>
      </c>
      <c r="F361" s="20">
        <v>0</v>
      </c>
      <c r="G361" s="20">
        <v>0</v>
      </c>
      <c r="H361" s="20">
        <v>0</v>
      </c>
      <c r="I361" s="20">
        <v>0</v>
      </c>
      <c r="J361" s="20">
        <v>0</v>
      </c>
      <c r="K361" s="20">
        <v>0</v>
      </c>
      <c r="L361" s="20">
        <v>0</v>
      </c>
      <c r="M361" s="20">
        <v>0</v>
      </c>
      <c r="N361" s="11">
        <f>SUM(B361:M361)</f>
        <v>0</v>
      </c>
    </row>
    <row r="362" spans="1:14" x14ac:dyDescent="0.2">
      <c r="A362" s="9" t="s">
        <v>278</v>
      </c>
      <c r="B362" s="16">
        <v>0</v>
      </c>
      <c r="C362" s="16">
        <v>0</v>
      </c>
      <c r="D362" s="16">
        <v>0</v>
      </c>
      <c r="E362" s="16">
        <v>0</v>
      </c>
      <c r="F362" s="16">
        <v>0</v>
      </c>
      <c r="G362" s="16">
        <v>0</v>
      </c>
      <c r="H362" s="16">
        <v>0</v>
      </c>
      <c r="I362" s="16">
        <v>0</v>
      </c>
      <c r="J362" s="16">
        <v>0</v>
      </c>
      <c r="K362" s="16">
        <v>0</v>
      </c>
      <c r="L362" s="16">
        <v>0</v>
      </c>
      <c r="M362" s="16">
        <v>0</v>
      </c>
      <c r="N362" s="17">
        <f t="shared" ref="N362:N385" si="21">SUM(B362:M362)</f>
        <v>0</v>
      </c>
    </row>
    <row r="363" spans="1:14" x14ac:dyDescent="0.2">
      <c r="A363" s="9" t="s">
        <v>279</v>
      </c>
      <c r="B363" s="16">
        <v>0</v>
      </c>
      <c r="C363" s="16">
        <v>0</v>
      </c>
      <c r="D363" s="16">
        <v>0</v>
      </c>
      <c r="E363" s="16">
        <v>0</v>
      </c>
      <c r="F363" s="16">
        <v>0</v>
      </c>
      <c r="G363" s="16">
        <v>0</v>
      </c>
      <c r="H363" s="16">
        <v>0</v>
      </c>
      <c r="I363" s="16">
        <v>0</v>
      </c>
      <c r="J363" s="16">
        <v>0</v>
      </c>
      <c r="K363" s="16">
        <v>0</v>
      </c>
      <c r="L363" s="16">
        <v>0</v>
      </c>
      <c r="M363" s="16">
        <v>0</v>
      </c>
      <c r="N363" s="17">
        <f t="shared" si="21"/>
        <v>0</v>
      </c>
    </row>
    <row r="364" spans="1:14" x14ac:dyDescent="0.2">
      <c r="A364" s="9" t="s">
        <v>280</v>
      </c>
      <c r="B364" s="16">
        <v>0</v>
      </c>
      <c r="C364" s="16">
        <v>0</v>
      </c>
      <c r="D364" s="16">
        <v>0</v>
      </c>
      <c r="E364" s="16">
        <v>0</v>
      </c>
      <c r="F364" s="16">
        <v>0</v>
      </c>
      <c r="G364" s="16">
        <v>0</v>
      </c>
      <c r="H364" s="16">
        <v>0</v>
      </c>
      <c r="I364" s="16">
        <v>0</v>
      </c>
      <c r="J364" s="16">
        <v>0</v>
      </c>
      <c r="K364" s="16">
        <v>0</v>
      </c>
      <c r="L364" s="16">
        <v>0</v>
      </c>
      <c r="M364" s="16">
        <v>0</v>
      </c>
      <c r="N364" s="17">
        <f t="shared" si="21"/>
        <v>0</v>
      </c>
    </row>
    <row r="365" spans="1:14" x14ac:dyDescent="0.2">
      <c r="A365" s="9" t="s">
        <v>281</v>
      </c>
      <c r="B365" s="16">
        <v>0</v>
      </c>
      <c r="C365" s="16">
        <v>0</v>
      </c>
      <c r="D365" s="16">
        <v>0</v>
      </c>
      <c r="E365" s="16">
        <v>0</v>
      </c>
      <c r="F365" s="16">
        <v>0</v>
      </c>
      <c r="G365" s="16">
        <v>0</v>
      </c>
      <c r="H365" s="16">
        <v>0</v>
      </c>
      <c r="I365" s="16">
        <v>0</v>
      </c>
      <c r="J365" s="16">
        <v>0</v>
      </c>
      <c r="K365" s="16">
        <v>0</v>
      </c>
      <c r="L365" s="16">
        <v>0</v>
      </c>
      <c r="M365" s="16">
        <v>0</v>
      </c>
      <c r="N365" s="17">
        <f t="shared" si="21"/>
        <v>0</v>
      </c>
    </row>
    <row r="366" spans="1:14" x14ac:dyDescent="0.2">
      <c r="A366" s="9" t="s">
        <v>282</v>
      </c>
      <c r="B366" s="16">
        <v>64159</v>
      </c>
      <c r="C366" s="16">
        <v>77273</v>
      </c>
      <c r="D366" s="16">
        <v>44820</v>
      </c>
      <c r="E366" s="16">
        <v>57353</v>
      </c>
      <c r="F366" s="16">
        <v>56523</v>
      </c>
      <c r="G366" s="16">
        <v>50713</v>
      </c>
      <c r="H366" s="16">
        <v>0</v>
      </c>
      <c r="I366" s="16">
        <v>111967</v>
      </c>
      <c r="J366" s="16">
        <v>71629</v>
      </c>
      <c r="K366" s="16">
        <v>50879</v>
      </c>
      <c r="L366" s="16">
        <v>88727</v>
      </c>
      <c r="M366" s="16">
        <v>57602</v>
      </c>
      <c r="N366" s="17">
        <f t="shared" si="21"/>
        <v>731645</v>
      </c>
    </row>
    <row r="367" spans="1:14" x14ac:dyDescent="0.2">
      <c r="A367" s="9" t="s">
        <v>283</v>
      </c>
      <c r="B367" s="16">
        <v>0</v>
      </c>
      <c r="C367" s="16">
        <v>0</v>
      </c>
      <c r="D367" s="16">
        <v>0</v>
      </c>
      <c r="E367" s="16">
        <v>0</v>
      </c>
      <c r="F367" s="16">
        <v>0</v>
      </c>
      <c r="G367" s="16">
        <v>0</v>
      </c>
      <c r="H367" s="16">
        <v>0</v>
      </c>
      <c r="I367" s="16">
        <v>0</v>
      </c>
      <c r="J367" s="16">
        <v>0</v>
      </c>
      <c r="K367" s="16">
        <v>0</v>
      </c>
      <c r="L367" s="16">
        <v>0</v>
      </c>
      <c r="M367" s="16">
        <v>0</v>
      </c>
      <c r="N367" s="17">
        <f t="shared" si="21"/>
        <v>0</v>
      </c>
    </row>
    <row r="368" spans="1:14" x14ac:dyDescent="0.2">
      <c r="A368" s="9" t="s">
        <v>284</v>
      </c>
      <c r="B368" s="16">
        <v>0</v>
      </c>
      <c r="C368" s="16">
        <v>0</v>
      </c>
      <c r="D368" s="16">
        <v>0</v>
      </c>
      <c r="E368" s="16">
        <v>0</v>
      </c>
      <c r="F368" s="16">
        <v>0</v>
      </c>
      <c r="G368" s="16">
        <v>0</v>
      </c>
      <c r="H368" s="16">
        <v>0</v>
      </c>
      <c r="I368" s="16">
        <v>0</v>
      </c>
      <c r="J368" s="16">
        <v>0</v>
      </c>
      <c r="K368" s="16">
        <v>0</v>
      </c>
      <c r="L368" s="16">
        <v>0</v>
      </c>
      <c r="M368" s="16">
        <v>0</v>
      </c>
      <c r="N368" s="17">
        <f t="shared" si="21"/>
        <v>0</v>
      </c>
    </row>
    <row r="369" spans="1:14" x14ac:dyDescent="0.2">
      <c r="A369" s="9" t="s">
        <v>285</v>
      </c>
      <c r="B369" s="16">
        <v>0</v>
      </c>
      <c r="C369" s="16">
        <v>0</v>
      </c>
      <c r="D369" s="16">
        <v>0</v>
      </c>
      <c r="E369" s="16">
        <v>0</v>
      </c>
      <c r="F369" s="16">
        <v>0</v>
      </c>
      <c r="G369" s="16">
        <v>0</v>
      </c>
      <c r="H369" s="16">
        <v>0</v>
      </c>
      <c r="I369" s="16">
        <v>0</v>
      </c>
      <c r="J369" s="16">
        <v>0</v>
      </c>
      <c r="K369" s="16">
        <v>0</v>
      </c>
      <c r="L369" s="16">
        <v>0</v>
      </c>
      <c r="M369" s="16">
        <v>0</v>
      </c>
      <c r="N369" s="17">
        <f t="shared" si="21"/>
        <v>0</v>
      </c>
    </row>
    <row r="370" spans="1:14" x14ac:dyDescent="0.2">
      <c r="A370" s="9" t="s">
        <v>286</v>
      </c>
      <c r="B370" s="16">
        <v>0</v>
      </c>
      <c r="C370" s="16">
        <v>0</v>
      </c>
      <c r="D370" s="16">
        <v>0</v>
      </c>
      <c r="E370" s="16">
        <v>0</v>
      </c>
      <c r="F370" s="16">
        <v>0</v>
      </c>
      <c r="G370" s="16">
        <v>0</v>
      </c>
      <c r="H370" s="16">
        <v>0</v>
      </c>
      <c r="I370" s="16">
        <v>0</v>
      </c>
      <c r="J370" s="16">
        <v>0</v>
      </c>
      <c r="K370" s="16">
        <v>0</v>
      </c>
      <c r="L370" s="16">
        <v>0</v>
      </c>
      <c r="M370" s="16">
        <v>0</v>
      </c>
      <c r="N370" s="17">
        <f t="shared" si="21"/>
        <v>0</v>
      </c>
    </row>
    <row r="371" spans="1:14" x14ac:dyDescent="0.2">
      <c r="A371" s="9" t="s">
        <v>287</v>
      </c>
      <c r="B371" s="16">
        <v>0</v>
      </c>
      <c r="C371" s="16">
        <v>0</v>
      </c>
      <c r="D371" s="16">
        <v>0</v>
      </c>
      <c r="E371" s="16">
        <v>0</v>
      </c>
      <c r="F371" s="16">
        <v>0</v>
      </c>
      <c r="G371" s="16">
        <v>0</v>
      </c>
      <c r="H371" s="16">
        <v>0</v>
      </c>
      <c r="I371" s="16">
        <v>0</v>
      </c>
      <c r="J371" s="16">
        <v>0</v>
      </c>
      <c r="K371" s="16">
        <v>0</v>
      </c>
      <c r="L371" s="16">
        <v>0</v>
      </c>
      <c r="M371" s="16">
        <v>0</v>
      </c>
      <c r="N371" s="17">
        <f t="shared" si="21"/>
        <v>0</v>
      </c>
    </row>
    <row r="372" spans="1:14" x14ac:dyDescent="0.2">
      <c r="A372" s="9" t="s">
        <v>288</v>
      </c>
      <c r="B372" s="16">
        <v>0</v>
      </c>
      <c r="C372" s="16">
        <v>0</v>
      </c>
      <c r="D372" s="16">
        <v>0</v>
      </c>
      <c r="E372" s="16">
        <v>0</v>
      </c>
      <c r="F372" s="16">
        <v>0</v>
      </c>
      <c r="G372" s="16">
        <v>0</v>
      </c>
      <c r="H372" s="16">
        <v>0</v>
      </c>
      <c r="I372" s="16">
        <v>0</v>
      </c>
      <c r="J372" s="16">
        <v>0</v>
      </c>
      <c r="K372" s="16">
        <v>0</v>
      </c>
      <c r="L372" s="16">
        <v>0</v>
      </c>
      <c r="M372" s="16">
        <v>0</v>
      </c>
      <c r="N372" s="17">
        <f t="shared" si="21"/>
        <v>0</v>
      </c>
    </row>
    <row r="373" spans="1:14" x14ac:dyDescent="0.2">
      <c r="A373" s="9" t="s">
        <v>289</v>
      </c>
      <c r="B373" s="16">
        <v>0</v>
      </c>
      <c r="C373" s="16">
        <v>0</v>
      </c>
      <c r="D373" s="16">
        <v>0</v>
      </c>
      <c r="E373" s="16">
        <v>0</v>
      </c>
      <c r="F373" s="16">
        <v>0</v>
      </c>
      <c r="G373" s="16">
        <v>0</v>
      </c>
      <c r="H373" s="16">
        <v>0</v>
      </c>
      <c r="I373" s="16">
        <v>0</v>
      </c>
      <c r="J373" s="16">
        <v>0</v>
      </c>
      <c r="K373" s="16">
        <v>0</v>
      </c>
      <c r="L373" s="16">
        <v>0</v>
      </c>
      <c r="M373" s="16">
        <v>0</v>
      </c>
      <c r="N373" s="17">
        <f t="shared" si="21"/>
        <v>0</v>
      </c>
    </row>
    <row r="374" spans="1:14" x14ac:dyDescent="0.2">
      <c r="A374" s="9" t="s">
        <v>290</v>
      </c>
      <c r="B374" s="16">
        <v>0</v>
      </c>
      <c r="C374" s="16">
        <v>0</v>
      </c>
      <c r="D374" s="16">
        <v>0</v>
      </c>
      <c r="E374" s="16">
        <v>0</v>
      </c>
      <c r="F374" s="16">
        <v>0</v>
      </c>
      <c r="G374" s="16">
        <v>0</v>
      </c>
      <c r="H374" s="16">
        <v>0</v>
      </c>
      <c r="I374" s="16">
        <v>0</v>
      </c>
      <c r="J374" s="16">
        <v>0</v>
      </c>
      <c r="K374" s="16">
        <v>0</v>
      </c>
      <c r="L374" s="16">
        <v>0</v>
      </c>
      <c r="M374" s="16">
        <v>0</v>
      </c>
      <c r="N374" s="17">
        <f t="shared" si="21"/>
        <v>0</v>
      </c>
    </row>
    <row r="375" spans="1:14" x14ac:dyDescent="0.2">
      <c r="A375" s="9" t="s">
        <v>291</v>
      </c>
      <c r="B375" s="16">
        <v>0</v>
      </c>
      <c r="C375" s="16">
        <v>0</v>
      </c>
      <c r="D375" s="16">
        <v>0</v>
      </c>
      <c r="E375" s="16">
        <v>0</v>
      </c>
      <c r="F375" s="16">
        <v>0</v>
      </c>
      <c r="G375" s="16">
        <v>0</v>
      </c>
      <c r="H375" s="16">
        <v>0</v>
      </c>
      <c r="I375" s="16">
        <v>0</v>
      </c>
      <c r="J375" s="16">
        <v>0</v>
      </c>
      <c r="K375" s="16">
        <v>0</v>
      </c>
      <c r="L375" s="16">
        <v>0</v>
      </c>
      <c r="M375" s="16">
        <v>0</v>
      </c>
      <c r="N375" s="17">
        <f t="shared" si="21"/>
        <v>0</v>
      </c>
    </row>
    <row r="376" spans="1:14" x14ac:dyDescent="0.2">
      <c r="A376" s="9" t="s">
        <v>292</v>
      </c>
      <c r="B376" s="16">
        <v>0</v>
      </c>
      <c r="C376" s="16">
        <v>0</v>
      </c>
      <c r="D376" s="16">
        <v>0</v>
      </c>
      <c r="E376" s="16">
        <v>0</v>
      </c>
      <c r="F376" s="16">
        <v>0</v>
      </c>
      <c r="G376" s="16">
        <v>0</v>
      </c>
      <c r="H376" s="16">
        <v>0</v>
      </c>
      <c r="I376" s="16">
        <v>0</v>
      </c>
      <c r="J376" s="16">
        <v>0</v>
      </c>
      <c r="K376" s="16">
        <v>0</v>
      </c>
      <c r="L376" s="16">
        <v>0</v>
      </c>
      <c r="M376" s="16">
        <v>0</v>
      </c>
      <c r="N376" s="17">
        <f t="shared" si="21"/>
        <v>0</v>
      </c>
    </row>
    <row r="377" spans="1:14" x14ac:dyDescent="0.2">
      <c r="A377" s="9" t="s">
        <v>293</v>
      </c>
      <c r="B377" s="16">
        <v>0</v>
      </c>
      <c r="C377" s="16">
        <v>0</v>
      </c>
      <c r="D377" s="16">
        <v>0</v>
      </c>
      <c r="E377" s="16">
        <v>0</v>
      </c>
      <c r="F377" s="16">
        <v>0</v>
      </c>
      <c r="G377" s="16">
        <v>0</v>
      </c>
      <c r="H377" s="16">
        <v>0</v>
      </c>
      <c r="I377" s="16">
        <v>0</v>
      </c>
      <c r="J377" s="16">
        <v>0</v>
      </c>
      <c r="K377" s="16">
        <v>0</v>
      </c>
      <c r="L377" s="16">
        <v>0</v>
      </c>
      <c r="M377" s="16">
        <v>0</v>
      </c>
      <c r="N377" s="17">
        <f t="shared" si="21"/>
        <v>0</v>
      </c>
    </row>
    <row r="378" spans="1:14" x14ac:dyDescent="0.2">
      <c r="A378" s="9" t="s">
        <v>294</v>
      </c>
      <c r="B378" s="16">
        <v>0</v>
      </c>
      <c r="C378" s="16">
        <v>0</v>
      </c>
      <c r="D378" s="16">
        <v>0</v>
      </c>
      <c r="E378" s="16">
        <v>0</v>
      </c>
      <c r="F378" s="16">
        <v>0</v>
      </c>
      <c r="G378" s="16">
        <v>0</v>
      </c>
      <c r="H378" s="16">
        <v>0</v>
      </c>
      <c r="I378" s="16">
        <v>0</v>
      </c>
      <c r="J378" s="16">
        <v>0</v>
      </c>
      <c r="K378" s="16">
        <v>0</v>
      </c>
      <c r="L378" s="16">
        <v>0</v>
      </c>
      <c r="M378" s="16">
        <v>0</v>
      </c>
      <c r="N378" s="17">
        <f t="shared" si="21"/>
        <v>0</v>
      </c>
    </row>
    <row r="379" spans="1:14" x14ac:dyDescent="0.2">
      <c r="A379" s="9" t="s">
        <v>295</v>
      </c>
      <c r="B379" s="16">
        <v>0</v>
      </c>
      <c r="C379" s="16">
        <v>0</v>
      </c>
      <c r="D379" s="16">
        <v>0</v>
      </c>
      <c r="E379" s="16">
        <v>0</v>
      </c>
      <c r="F379" s="16">
        <v>0</v>
      </c>
      <c r="G379" s="16">
        <v>0</v>
      </c>
      <c r="H379" s="16">
        <v>0</v>
      </c>
      <c r="I379" s="16">
        <v>0</v>
      </c>
      <c r="J379" s="16">
        <v>0</v>
      </c>
      <c r="K379" s="16">
        <v>0</v>
      </c>
      <c r="L379" s="16">
        <v>0</v>
      </c>
      <c r="M379" s="16">
        <v>0</v>
      </c>
      <c r="N379" s="17">
        <f t="shared" si="21"/>
        <v>0</v>
      </c>
    </row>
    <row r="380" spans="1:14" x14ac:dyDescent="0.2">
      <c r="A380" s="9" t="s">
        <v>392</v>
      </c>
      <c r="B380" s="16">
        <v>0</v>
      </c>
      <c r="C380" s="16">
        <v>0</v>
      </c>
      <c r="D380" s="16">
        <v>0</v>
      </c>
      <c r="E380" s="16">
        <v>0</v>
      </c>
      <c r="F380" s="16">
        <v>0</v>
      </c>
      <c r="G380" s="16">
        <v>0</v>
      </c>
      <c r="H380" s="16">
        <v>0</v>
      </c>
      <c r="I380" s="16">
        <v>0</v>
      </c>
      <c r="J380" s="16">
        <v>0</v>
      </c>
      <c r="K380" s="16">
        <v>0</v>
      </c>
      <c r="L380" s="16">
        <v>0</v>
      </c>
      <c r="M380" s="16">
        <v>0</v>
      </c>
      <c r="N380" s="17">
        <f t="shared" si="21"/>
        <v>0</v>
      </c>
    </row>
    <row r="381" spans="1:14" x14ac:dyDescent="0.2">
      <c r="A381" s="15" t="s">
        <v>398</v>
      </c>
      <c r="B381" s="16">
        <v>0</v>
      </c>
      <c r="C381" s="16">
        <v>0</v>
      </c>
      <c r="D381" s="16">
        <v>0</v>
      </c>
      <c r="E381" s="16">
        <v>0</v>
      </c>
      <c r="F381" s="16">
        <v>0</v>
      </c>
      <c r="G381" s="16">
        <v>0</v>
      </c>
      <c r="H381" s="16">
        <v>0</v>
      </c>
      <c r="I381" s="16">
        <v>0</v>
      </c>
      <c r="J381" s="16">
        <v>0</v>
      </c>
      <c r="K381" s="16">
        <v>0</v>
      </c>
      <c r="L381" s="16">
        <v>0</v>
      </c>
      <c r="M381" s="16">
        <v>0</v>
      </c>
      <c r="N381" s="17">
        <f t="shared" si="21"/>
        <v>0</v>
      </c>
    </row>
    <row r="382" spans="1:14" x14ac:dyDescent="0.2">
      <c r="A382" s="9" t="s">
        <v>296</v>
      </c>
      <c r="B382" s="16">
        <v>0</v>
      </c>
      <c r="C382" s="16">
        <v>0</v>
      </c>
      <c r="D382" s="16">
        <v>0</v>
      </c>
      <c r="E382" s="16">
        <v>0</v>
      </c>
      <c r="F382" s="16">
        <v>0</v>
      </c>
      <c r="G382" s="16">
        <v>0</v>
      </c>
      <c r="H382" s="16">
        <v>0</v>
      </c>
      <c r="I382" s="16">
        <v>0</v>
      </c>
      <c r="J382" s="16">
        <v>0</v>
      </c>
      <c r="K382" s="16">
        <v>0</v>
      </c>
      <c r="L382" s="16">
        <v>0</v>
      </c>
      <c r="M382" s="16">
        <v>0</v>
      </c>
      <c r="N382" s="17">
        <f t="shared" si="21"/>
        <v>0</v>
      </c>
    </row>
    <row r="383" spans="1:14" x14ac:dyDescent="0.2">
      <c r="A383" s="9" t="s">
        <v>297</v>
      </c>
      <c r="B383" s="16">
        <v>0</v>
      </c>
      <c r="C383" s="16">
        <v>0</v>
      </c>
      <c r="D383" s="16">
        <v>0</v>
      </c>
      <c r="E383" s="16">
        <v>0</v>
      </c>
      <c r="F383" s="16">
        <v>0</v>
      </c>
      <c r="G383" s="16">
        <v>0</v>
      </c>
      <c r="H383" s="16">
        <v>0</v>
      </c>
      <c r="I383" s="16">
        <v>0</v>
      </c>
      <c r="J383" s="16">
        <v>0</v>
      </c>
      <c r="K383" s="16">
        <v>0</v>
      </c>
      <c r="L383" s="16">
        <v>0</v>
      </c>
      <c r="M383" s="16">
        <v>0</v>
      </c>
      <c r="N383" s="17">
        <f t="shared" si="21"/>
        <v>0</v>
      </c>
    </row>
    <row r="384" spans="1:14" x14ac:dyDescent="0.2">
      <c r="A384" s="9" t="s">
        <v>298</v>
      </c>
      <c r="B384" s="16">
        <v>0</v>
      </c>
      <c r="C384" s="16">
        <v>0</v>
      </c>
      <c r="D384" s="16">
        <v>0</v>
      </c>
      <c r="E384" s="16">
        <v>0</v>
      </c>
      <c r="F384" s="16">
        <v>0</v>
      </c>
      <c r="G384" s="16">
        <v>0</v>
      </c>
      <c r="H384" s="16">
        <v>0</v>
      </c>
      <c r="I384" s="16">
        <v>0</v>
      </c>
      <c r="J384" s="16">
        <v>0</v>
      </c>
      <c r="K384" s="16">
        <v>0</v>
      </c>
      <c r="L384" s="16">
        <v>0</v>
      </c>
      <c r="M384" s="16">
        <v>0</v>
      </c>
      <c r="N384" s="17">
        <f t="shared" si="21"/>
        <v>0</v>
      </c>
    </row>
    <row r="385" spans="1:14" x14ac:dyDescent="0.2">
      <c r="A385" s="9" t="s">
        <v>299</v>
      </c>
      <c r="B385" s="16">
        <v>0</v>
      </c>
      <c r="C385" s="16">
        <v>0</v>
      </c>
      <c r="D385" s="16">
        <v>0</v>
      </c>
      <c r="E385" s="16">
        <v>0</v>
      </c>
      <c r="F385" s="16">
        <v>0</v>
      </c>
      <c r="G385" s="16">
        <v>0</v>
      </c>
      <c r="H385" s="16">
        <v>0</v>
      </c>
      <c r="I385" s="16">
        <v>0</v>
      </c>
      <c r="J385" s="16">
        <v>0</v>
      </c>
      <c r="K385" s="16">
        <v>0</v>
      </c>
      <c r="L385" s="16">
        <v>0</v>
      </c>
      <c r="M385" s="16">
        <v>0</v>
      </c>
      <c r="N385" s="17">
        <f t="shared" si="21"/>
        <v>0</v>
      </c>
    </row>
    <row r="386" spans="1:14" x14ac:dyDescent="0.2">
      <c r="A386" s="12" t="s">
        <v>509</v>
      </c>
      <c r="B386" s="20">
        <v>0</v>
      </c>
      <c r="C386" s="20">
        <v>0</v>
      </c>
      <c r="D386" s="20">
        <v>0</v>
      </c>
      <c r="E386" s="20">
        <v>0</v>
      </c>
      <c r="F386" s="20">
        <v>0</v>
      </c>
      <c r="G386" s="20">
        <v>0</v>
      </c>
      <c r="H386" s="20">
        <v>0</v>
      </c>
      <c r="I386" s="20">
        <v>0</v>
      </c>
      <c r="J386" s="20">
        <v>0</v>
      </c>
      <c r="K386" s="20">
        <v>0</v>
      </c>
      <c r="L386" s="20">
        <v>0</v>
      </c>
      <c r="M386" s="20">
        <v>0</v>
      </c>
      <c r="N386" s="11">
        <f>SUM(B386:M386)</f>
        <v>0</v>
      </c>
    </row>
    <row r="387" spans="1:14" x14ac:dyDescent="0.2">
      <c r="A387" s="9" t="s">
        <v>300</v>
      </c>
      <c r="B387" s="16">
        <v>0</v>
      </c>
      <c r="C387" s="16">
        <v>0</v>
      </c>
      <c r="D387" s="16">
        <v>0</v>
      </c>
      <c r="E387" s="16">
        <v>0</v>
      </c>
      <c r="F387" s="16">
        <v>0</v>
      </c>
      <c r="G387" s="16">
        <v>0</v>
      </c>
      <c r="H387" s="16">
        <v>0</v>
      </c>
      <c r="I387" s="16">
        <v>0</v>
      </c>
      <c r="J387" s="16">
        <v>0</v>
      </c>
      <c r="K387" s="16">
        <v>0</v>
      </c>
      <c r="L387" s="16">
        <v>0</v>
      </c>
      <c r="M387" s="16">
        <v>0</v>
      </c>
      <c r="N387" s="17">
        <f t="shared" ref="N387:N403" si="22">SUM(B387:M387)</f>
        <v>0</v>
      </c>
    </row>
    <row r="388" spans="1:14" x14ac:dyDescent="0.2">
      <c r="A388" s="9" t="s">
        <v>301</v>
      </c>
      <c r="B388" s="16">
        <v>0</v>
      </c>
      <c r="C388" s="16">
        <v>0</v>
      </c>
      <c r="D388" s="16">
        <v>0</v>
      </c>
      <c r="E388" s="16">
        <v>0</v>
      </c>
      <c r="F388" s="16">
        <v>0</v>
      </c>
      <c r="G388" s="16">
        <v>0</v>
      </c>
      <c r="H388" s="16">
        <v>0</v>
      </c>
      <c r="I388" s="16">
        <v>0</v>
      </c>
      <c r="J388" s="16">
        <v>0</v>
      </c>
      <c r="K388" s="16">
        <v>0</v>
      </c>
      <c r="L388" s="16">
        <v>0</v>
      </c>
      <c r="M388" s="16">
        <v>0</v>
      </c>
      <c r="N388" s="17">
        <f t="shared" si="22"/>
        <v>0</v>
      </c>
    </row>
    <row r="389" spans="1:14" x14ac:dyDescent="0.2">
      <c r="A389" s="9" t="s">
        <v>302</v>
      </c>
      <c r="B389" s="16">
        <v>0</v>
      </c>
      <c r="C389" s="16">
        <v>0</v>
      </c>
      <c r="D389" s="16">
        <v>0</v>
      </c>
      <c r="E389" s="16">
        <v>0</v>
      </c>
      <c r="F389" s="16">
        <v>0</v>
      </c>
      <c r="G389" s="16">
        <v>0</v>
      </c>
      <c r="H389" s="16">
        <v>0</v>
      </c>
      <c r="I389" s="16">
        <v>0</v>
      </c>
      <c r="J389" s="16">
        <v>0</v>
      </c>
      <c r="K389" s="16">
        <v>0</v>
      </c>
      <c r="L389" s="16">
        <v>0</v>
      </c>
      <c r="M389" s="16">
        <v>0</v>
      </c>
      <c r="N389" s="17">
        <f t="shared" si="22"/>
        <v>0</v>
      </c>
    </row>
    <row r="390" spans="1:14" x14ac:dyDescent="0.2">
      <c r="A390" s="9" t="s">
        <v>303</v>
      </c>
      <c r="B390" s="16">
        <v>0</v>
      </c>
      <c r="C390" s="16">
        <v>0</v>
      </c>
      <c r="D390" s="16">
        <v>0</v>
      </c>
      <c r="E390" s="16">
        <v>0</v>
      </c>
      <c r="F390" s="16">
        <v>0</v>
      </c>
      <c r="G390" s="16">
        <v>0</v>
      </c>
      <c r="H390" s="16">
        <v>0</v>
      </c>
      <c r="I390" s="16">
        <v>0</v>
      </c>
      <c r="J390" s="16">
        <v>0</v>
      </c>
      <c r="K390" s="16">
        <v>0</v>
      </c>
      <c r="L390" s="16">
        <v>0</v>
      </c>
      <c r="M390" s="16">
        <v>0</v>
      </c>
      <c r="N390" s="17">
        <f t="shared" si="22"/>
        <v>0</v>
      </c>
    </row>
    <row r="391" spans="1:14" x14ac:dyDescent="0.2">
      <c r="A391" s="9" t="s">
        <v>304</v>
      </c>
      <c r="B391" s="16">
        <v>0</v>
      </c>
      <c r="C391" s="16">
        <v>0</v>
      </c>
      <c r="D391" s="16">
        <v>0</v>
      </c>
      <c r="E391" s="16">
        <v>0</v>
      </c>
      <c r="F391" s="16">
        <v>0</v>
      </c>
      <c r="G391" s="16">
        <v>0</v>
      </c>
      <c r="H391" s="16">
        <v>0</v>
      </c>
      <c r="I391" s="16">
        <v>0</v>
      </c>
      <c r="J391" s="16">
        <v>0</v>
      </c>
      <c r="K391" s="16">
        <v>0</v>
      </c>
      <c r="L391" s="16">
        <v>0</v>
      </c>
      <c r="M391" s="16">
        <v>0</v>
      </c>
      <c r="N391" s="17">
        <f t="shared" si="22"/>
        <v>0</v>
      </c>
    </row>
    <row r="392" spans="1:14" x14ac:dyDescent="0.2">
      <c r="A392" s="9" t="s">
        <v>305</v>
      </c>
      <c r="B392" s="16">
        <v>0</v>
      </c>
      <c r="C392" s="16">
        <v>0</v>
      </c>
      <c r="D392" s="16">
        <v>0</v>
      </c>
      <c r="E392" s="16">
        <v>0</v>
      </c>
      <c r="F392" s="16">
        <v>0</v>
      </c>
      <c r="G392" s="16">
        <v>0</v>
      </c>
      <c r="H392" s="16">
        <v>0</v>
      </c>
      <c r="I392" s="16">
        <v>0</v>
      </c>
      <c r="J392" s="16">
        <v>0</v>
      </c>
      <c r="K392" s="16">
        <v>0</v>
      </c>
      <c r="L392" s="16">
        <v>0</v>
      </c>
      <c r="M392" s="16">
        <v>0</v>
      </c>
      <c r="N392" s="17">
        <f t="shared" si="22"/>
        <v>0</v>
      </c>
    </row>
    <row r="393" spans="1:14" x14ac:dyDescent="0.2">
      <c r="A393" s="9" t="s">
        <v>306</v>
      </c>
      <c r="B393" s="16">
        <v>0</v>
      </c>
      <c r="C393" s="16">
        <v>0</v>
      </c>
      <c r="D393" s="16">
        <v>0</v>
      </c>
      <c r="E393" s="16">
        <v>0</v>
      </c>
      <c r="F393" s="16">
        <v>0</v>
      </c>
      <c r="G393" s="16">
        <v>0</v>
      </c>
      <c r="H393" s="16">
        <v>0</v>
      </c>
      <c r="I393" s="16">
        <v>0</v>
      </c>
      <c r="J393" s="16">
        <v>0</v>
      </c>
      <c r="K393" s="16">
        <v>0</v>
      </c>
      <c r="L393" s="16">
        <v>0</v>
      </c>
      <c r="M393" s="16">
        <v>0</v>
      </c>
      <c r="N393" s="17">
        <f t="shared" si="22"/>
        <v>0</v>
      </c>
    </row>
    <row r="394" spans="1:14" x14ac:dyDescent="0.2">
      <c r="A394" s="9" t="s">
        <v>307</v>
      </c>
      <c r="B394" s="16">
        <v>116117</v>
      </c>
      <c r="C394" s="16">
        <v>108979</v>
      </c>
      <c r="D394" s="16">
        <v>124168</v>
      </c>
      <c r="E394" s="16">
        <v>101426</v>
      </c>
      <c r="F394" s="16">
        <v>98604</v>
      </c>
      <c r="G394" s="16">
        <v>129729</v>
      </c>
      <c r="H394" s="16">
        <v>87814</v>
      </c>
      <c r="I394" s="16">
        <v>95450</v>
      </c>
      <c r="J394" s="16">
        <v>84245</v>
      </c>
      <c r="K394" s="16">
        <v>152388</v>
      </c>
      <c r="L394" s="16">
        <v>118441</v>
      </c>
      <c r="M394" s="16">
        <v>79265</v>
      </c>
      <c r="N394" s="17">
        <f t="shared" si="22"/>
        <v>1296626</v>
      </c>
    </row>
    <row r="395" spans="1:14" x14ac:dyDescent="0.2">
      <c r="A395" s="9" t="s">
        <v>308</v>
      </c>
      <c r="B395" s="16">
        <v>0</v>
      </c>
      <c r="C395" s="16">
        <v>0</v>
      </c>
      <c r="D395" s="16">
        <v>0</v>
      </c>
      <c r="E395" s="16">
        <v>0</v>
      </c>
      <c r="F395" s="16">
        <v>0</v>
      </c>
      <c r="G395" s="16">
        <v>0</v>
      </c>
      <c r="H395" s="16">
        <v>0</v>
      </c>
      <c r="I395" s="16">
        <v>0</v>
      </c>
      <c r="J395" s="16">
        <v>0</v>
      </c>
      <c r="K395" s="16">
        <v>0</v>
      </c>
      <c r="L395" s="16">
        <v>0</v>
      </c>
      <c r="M395" s="16">
        <v>0</v>
      </c>
      <c r="N395" s="17">
        <f t="shared" si="22"/>
        <v>0</v>
      </c>
    </row>
    <row r="396" spans="1:14" x14ac:dyDescent="0.2">
      <c r="A396" s="9" t="s">
        <v>309</v>
      </c>
      <c r="B396" s="16">
        <v>0</v>
      </c>
      <c r="C396" s="16">
        <v>0</v>
      </c>
      <c r="D396" s="16">
        <v>0</v>
      </c>
      <c r="E396" s="16">
        <v>0</v>
      </c>
      <c r="F396" s="16">
        <v>0</v>
      </c>
      <c r="G396" s="16">
        <v>0</v>
      </c>
      <c r="H396" s="16">
        <v>0</v>
      </c>
      <c r="I396" s="16">
        <v>0</v>
      </c>
      <c r="J396" s="16">
        <v>0</v>
      </c>
      <c r="K396" s="16">
        <v>0</v>
      </c>
      <c r="L396" s="16">
        <v>0</v>
      </c>
      <c r="M396" s="16">
        <v>0</v>
      </c>
      <c r="N396" s="17">
        <f t="shared" si="22"/>
        <v>0</v>
      </c>
    </row>
    <row r="397" spans="1:14" x14ac:dyDescent="0.2">
      <c r="A397" s="9" t="s">
        <v>310</v>
      </c>
      <c r="B397" s="16">
        <v>0</v>
      </c>
      <c r="C397" s="16">
        <v>0</v>
      </c>
      <c r="D397" s="16">
        <v>0</v>
      </c>
      <c r="E397" s="16">
        <v>0</v>
      </c>
      <c r="F397" s="16">
        <v>0</v>
      </c>
      <c r="G397" s="16">
        <v>0</v>
      </c>
      <c r="H397" s="16">
        <v>0</v>
      </c>
      <c r="I397" s="16">
        <v>0</v>
      </c>
      <c r="J397" s="16">
        <v>0</v>
      </c>
      <c r="K397" s="16">
        <v>0</v>
      </c>
      <c r="L397" s="16">
        <v>0</v>
      </c>
      <c r="M397" s="16">
        <v>0</v>
      </c>
      <c r="N397" s="17">
        <f t="shared" si="22"/>
        <v>0</v>
      </c>
    </row>
    <row r="398" spans="1:14" x14ac:dyDescent="0.2">
      <c r="A398" s="9" t="s">
        <v>311</v>
      </c>
      <c r="B398" s="16">
        <v>0</v>
      </c>
      <c r="C398" s="16">
        <v>0</v>
      </c>
      <c r="D398" s="16">
        <v>0</v>
      </c>
      <c r="E398" s="16">
        <v>0</v>
      </c>
      <c r="F398" s="16">
        <v>0</v>
      </c>
      <c r="G398" s="16">
        <v>0</v>
      </c>
      <c r="H398" s="16">
        <v>0</v>
      </c>
      <c r="I398" s="16">
        <v>0</v>
      </c>
      <c r="J398" s="16">
        <v>0</v>
      </c>
      <c r="K398" s="16">
        <v>0</v>
      </c>
      <c r="L398" s="16">
        <v>0</v>
      </c>
      <c r="M398" s="16">
        <v>0</v>
      </c>
      <c r="N398" s="17">
        <f t="shared" si="22"/>
        <v>0</v>
      </c>
    </row>
    <row r="399" spans="1:14" x14ac:dyDescent="0.2">
      <c r="A399" s="9" t="s">
        <v>313</v>
      </c>
      <c r="B399" s="16">
        <v>0</v>
      </c>
      <c r="C399" s="16">
        <v>0</v>
      </c>
      <c r="D399" s="16">
        <v>0</v>
      </c>
      <c r="E399" s="16">
        <v>0</v>
      </c>
      <c r="F399" s="16">
        <v>0</v>
      </c>
      <c r="G399" s="16">
        <v>0</v>
      </c>
      <c r="H399" s="16">
        <v>0</v>
      </c>
      <c r="I399" s="16">
        <v>0</v>
      </c>
      <c r="J399" s="16">
        <v>0</v>
      </c>
      <c r="K399" s="16">
        <v>0</v>
      </c>
      <c r="L399" s="16">
        <v>0</v>
      </c>
      <c r="M399" s="16">
        <v>0</v>
      </c>
      <c r="N399" s="17">
        <f t="shared" si="22"/>
        <v>0</v>
      </c>
    </row>
    <row r="400" spans="1:14" x14ac:dyDescent="0.2">
      <c r="A400" s="15" t="s">
        <v>312</v>
      </c>
      <c r="B400" s="16">
        <v>71973.73</v>
      </c>
      <c r="C400" s="16">
        <v>85424.459999999992</v>
      </c>
      <c r="D400" s="16">
        <v>108456.6</v>
      </c>
      <c r="E400" s="16">
        <v>86634.44</v>
      </c>
      <c r="F400" s="16">
        <v>90927.2</v>
      </c>
      <c r="G400" s="16">
        <v>121690.18</v>
      </c>
      <c r="H400" s="16">
        <v>92857.63</v>
      </c>
      <c r="I400" s="16">
        <v>97390.329999999987</v>
      </c>
      <c r="J400" s="16">
        <v>132761.38</v>
      </c>
      <c r="K400" s="16">
        <v>122061.93000000001</v>
      </c>
      <c r="L400" s="16">
        <v>103499.75</v>
      </c>
      <c r="M400" s="16">
        <v>135591.29</v>
      </c>
      <c r="N400" s="17">
        <f t="shared" si="22"/>
        <v>1249268.9200000002</v>
      </c>
    </row>
    <row r="401" spans="1:14" x14ac:dyDescent="0.2">
      <c r="A401" s="9" t="s">
        <v>314</v>
      </c>
      <c r="B401" s="16">
        <v>0</v>
      </c>
      <c r="C401" s="16">
        <v>0</v>
      </c>
      <c r="D401" s="16">
        <v>0</v>
      </c>
      <c r="E401" s="16">
        <v>0</v>
      </c>
      <c r="F401" s="16">
        <v>0</v>
      </c>
      <c r="G401" s="16">
        <v>0</v>
      </c>
      <c r="H401" s="16">
        <v>0</v>
      </c>
      <c r="I401" s="16">
        <v>0</v>
      </c>
      <c r="J401" s="16">
        <v>0</v>
      </c>
      <c r="K401" s="16">
        <v>0</v>
      </c>
      <c r="L401" s="16">
        <v>0</v>
      </c>
      <c r="M401" s="16">
        <v>0</v>
      </c>
      <c r="N401" s="17">
        <f t="shared" si="22"/>
        <v>0</v>
      </c>
    </row>
    <row r="402" spans="1:14" x14ac:dyDescent="0.2">
      <c r="A402" s="9" t="s">
        <v>315</v>
      </c>
      <c r="B402" s="16">
        <v>0</v>
      </c>
      <c r="C402" s="16">
        <v>0</v>
      </c>
      <c r="D402" s="16">
        <v>0</v>
      </c>
      <c r="E402" s="16">
        <v>0</v>
      </c>
      <c r="F402" s="16">
        <v>0</v>
      </c>
      <c r="G402" s="16">
        <v>0</v>
      </c>
      <c r="H402" s="16">
        <v>0</v>
      </c>
      <c r="I402" s="16">
        <v>0</v>
      </c>
      <c r="J402" s="16">
        <v>0</v>
      </c>
      <c r="K402" s="16">
        <v>0</v>
      </c>
      <c r="L402" s="16">
        <v>0</v>
      </c>
      <c r="M402" s="16">
        <v>0</v>
      </c>
      <c r="N402" s="17">
        <f t="shared" si="22"/>
        <v>0</v>
      </c>
    </row>
    <row r="403" spans="1:14" x14ac:dyDescent="0.2">
      <c r="A403" s="9" t="s">
        <v>316</v>
      </c>
      <c r="B403" s="16">
        <v>0</v>
      </c>
      <c r="C403" s="16">
        <v>0</v>
      </c>
      <c r="D403" s="16">
        <v>0</v>
      </c>
      <c r="E403" s="16">
        <v>0</v>
      </c>
      <c r="F403" s="16">
        <v>0</v>
      </c>
      <c r="G403" s="16">
        <v>0</v>
      </c>
      <c r="H403" s="16">
        <v>0</v>
      </c>
      <c r="I403" s="16">
        <v>0</v>
      </c>
      <c r="J403" s="16">
        <v>0</v>
      </c>
      <c r="K403" s="16">
        <v>0</v>
      </c>
      <c r="L403" s="16">
        <v>0</v>
      </c>
      <c r="M403" s="16">
        <v>0</v>
      </c>
      <c r="N403" s="17">
        <f t="shared" si="22"/>
        <v>0</v>
      </c>
    </row>
    <row r="404" spans="1:14" x14ac:dyDescent="0.2">
      <c r="A404" s="12" t="s">
        <v>510</v>
      </c>
      <c r="B404" s="20">
        <v>0</v>
      </c>
      <c r="C404" s="20">
        <v>0</v>
      </c>
      <c r="D404" s="20">
        <v>0</v>
      </c>
      <c r="E404" s="20">
        <v>0</v>
      </c>
      <c r="F404" s="20">
        <v>0</v>
      </c>
      <c r="G404" s="20">
        <v>0</v>
      </c>
      <c r="H404" s="20">
        <v>0</v>
      </c>
      <c r="I404" s="20">
        <v>0</v>
      </c>
      <c r="J404" s="20">
        <v>0</v>
      </c>
      <c r="K404" s="20">
        <v>0</v>
      </c>
      <c r="L404" s="20">
        <v>0</v>
      </c>
      <c r="M404" s="20">
        <v>0</v>
      </c>
      <c r="N404" s="11">
        <f t="shared" ref="N404:N426" si="23">SUM(B404:M404)</f>
        <v>0</v>
      </c>
    </row>
    <row r="405" spans="1:14" x14ac:dyDescent="0.2">
      <c r="A405" s="9" t="s">
        <v>317</v>
      </c>
      <c r="B405" s="16">
        <v>0</v>
      </c>
      <c r="C405" s="16">
        <v>0</v>
      </c>
      <c r="D405" s="16">
        <v>0</v>
      </c>
      <c r="E405" s="16">
        <v>0</v>
      </c>
      <c r="F405" s="16">
        <v>0</v>
      </c>
      <c r="G405" s="16">
        <v>0</v>
      </c>
      <c r="H405" s="16">
        <v>0</v>
      </c>
      <c r="I405" s="16">
        <v>0</v>
      </c>
      <c r="J405" s="16">
        <v>0</v>
      </c>
      <c r="K405" s="16">
        <v>0</v>
      </c>
      <c r="L405" s="16">
        <v>0</v>
      </c>
      <c r="M405" s="16">
        <v>0</v>
      </c>
      <c r="N405" s="17">
        <f t="shared" si="23"/>
        <v>0</v>
      </c>
    </row>
    <row r="406" spans="1:14" x14ac:dyDescent="0.2">
      <c r="A406" s="9" t="s">
        <v>318</v>
      </c>
      <c r="B406" s="16">
        <v>0</v>
      </c>
      <c r="C406" s="16">
        <v>0</v>
      </c>
      <c r="D406" s="16">
        <v>0</v>
      </c>
      <c r="E406" s="16">
        <v>0</v>
      </c>
      <c r="F406" s="16">
        <v>0</v>
      </c>
      <c r="G406" s="16">
        <v>0</v>
      </c>
      <c r="H406" s="16">
        <v>0</v>
      </c>
      <c r="I406" s="16">
        <v>0</v>
      </c>
      <c r="J406" s="16">
        <v>0</v>
      </c>
      <c r="K406" s="16">
        <v>0</v>
      </c>
      <c r="L406" s="16">
        <v>0</v>
      </c>
      <c r="M406" s="16">
        <v>0</v>
      </c>
      <c r="N406" s="17">
        <f t="shared" si="23"/>
        <v>0</v>
      </c>
    </row>
    <row r="407" spans="1:14" x14ac:dyDescent="0.2">
      <c r="A407" s="9" t="s">
        <v>319</v>
      </c>
      <c r="B407" s="16">
        <v>0</v>
      </c>
      <c r="C407" s="16">
        <v>0</v>
      </c>
      <c r="D407" s="16">
        <v>0</v>
      </c>
      <c r="E407" s="16">
        <v>0</v>
      </c>
      <c r="F407" s="16">
        <v>0</v>
      </c>
      <c r="G407" s="16">
        <v>0</v>
      </c>
      <c r="H407" s="16">
        <v>0</v>
      </c>
      <c r="I407" s="16">
        <v>0</v>
      </c>
      <c r="J407" s="16">
        <v>0</v>
      </c>
      <c r="K407" s="16">
        <v>0</v>
      </c>
      <c r="L407" s="16">
        <v>0</v>
      </c>
      <c r="M407" s="16">
        <v>0</v>
      </c>
      <c r="N407" s="17">
        <f t="shared" si="23"/>
        <v>0</v>
      </c>
    </row>
    <row r="408" spans="1:14" x14ac:dyDescent="0.2">
      <c r="A408" s="9" t="s">
        <v>320</v>
      </c>
      <c r="B408" s="16">
        <v>0</v>
      </c>
      <c r="C408" s="16">
        <v>0</v>
      </c>
      <c r="D408" s="16">
        <v>0</v>
      </c>
      <c r="E408" s="16">
        <v>0</v>
      </c>
      <c r="F408" s="16">
        <v>0</v>
      </c>
      <c r="G408" s="16">
        <v>0</v>
      </c>
      <c r="H408" s="16">
        <v>0</v>
      </c>
      <c r="I408" s="16">
        <v>0</v>
      </c>
      <c r="J408" s="16">
        <v>0</v>
      </c>
      <c r="K408" s="16">
        <v>0</v>
      </c>
      <c r="L408" s="16">
        <v>0</v>
      </c>
      <c r="M408" s="16">
        <v>0</v>
      </c>
      <c r="N408" s="17">
        <f t="shared" si="23"/>
        <v>0</v>
      </c>
    </row>
    <row r="409" spans="1:14" x14ac:dyDescent="0.2">
      <c r="A409" s="9" t="s">
        <v>321</v>
      </c>
      <c r="B409" s="16">
        <v>0</v>
      </c>
      <c r="C409" s="16">
        <v>0</v>
      </c>
      <c r="D409" s="16">
        <v>0</v>
      </c>
      <c r="E409" s="16">
        <v>0</v>
      </c>
      <c r="F409" s="16">
        <v>0</v>
      </c>
      <c r="G409" s="16">
        <v>0</v>
      </c>
      <c r="H409" s="16">
        <v>0</v>
      </c>
      <c r="I409" s="16">
        <v>0</v>
      </c>
      <c r="J409" s="16">
        <v>0</v>
      </c>
      <c r="K409" s="16">
        <v>0</v>
      </c>
      <c r="L409" s="16">
        <v>0</v>
      </c>
      <c r="M409" s="16">
        <v>0</v>
      </c>
      <c r="N409" s="17">
        <f t="shared" si="23"/>
        <v>0</v>
      </c>
    </row>
    <row r="410" spans="1:14" x14ac:dyDescent="0.2">
      <c r="A410" s="12" t="s">
        <v>511</v>
      </c>
      <c r="B410" s="20">
        <v>0</v>
      </c>
      <c r="C410" s="20">
        <v>0</v>
      </c>
      <c r="D410" s="20">
        <v>0</v>
      </c>
      <c r="E410" s="20">
        <v>0</v>
      </c>
      <c r="F410" s="20">
        <v>0</v>
      </c>
      <c r="G410" s="20">
        <v>0</v>
      </c>
      <c r="H410" s="20">
        <v>0</v>
      </c>
      <c r="I410" s="20">
        <v>0</v>
      </c>
      <c r="J410" s="20">
        <v>0</v>
      </c>
      <c r="K410" s="20">
        <v>0</v>
      </c>
      <c r="L410" s="20">
        <v>0</v>
      </c>
      <c r="M410" s="20">
        <v>0</v>
      </c>
      <c r="N410" s="11">
        <f t="shared" si="23"/>
        <v>0</v>
      </c>
    </row>
    <row r="411" spans="1:14" x14ac:dyDescent="0.2">
      <c r="A411" s="9" t="s">
        <v>322</v>
      </c>
      <c r="B411" s="16">
        <v>0</v>
      </c>
      <c r="C411" s="16">
        <v>0</v>
      </c>
      <c r="D411" s="16">
        <v>0</v>
      </c>
      <c r="E411" s="16">
        <v>0</v>
      </c>
      <c r="F411" s="16">
        <v>0</v>
      </c>
      <c r="G411" s="16">
        <v>0</v>
      </c>
      <c r="H411" s="16">
        <v>0</v>
      </c>
      <c r="I411" s="16">
        <v>0</v>
      </c>
      <c r="J411" s="16">
        <v>0</v>
      </c>
      <c r="K411" s="16">
        <v>0</v>
      </c>
      <c r="L411" s="16">
        <v>0</v>
      </c>
      <c r="M411" s="16">
        <v>0</v>
      </c>
      <c r="N411" s="17">
        <f t="shared" si="23"/>
        <v>0</v>
      </c>
    </row>
    <row r="412" spans="1:14" x14ac:dyDescent="0.2">
      <c r="A412" s="9" t="s">
        <v>393</v>
      </c>
      <c r="B412" s="16">
        <v>0</v>
      </c>
      <c r="C412" s="16">
        <v>0</v>
      </c>
      <c r="D412" s="16">
        <v>0</v>
      </c>
      <c r="E412" s="16">
        <v>0</v>
      </c>
      <c r="F412" s="16">
        <v>0</v>
      </c>
      <c r="G412" s="16">
        <v>0</v>
      </c>
      <c r="H412" s="16">
        <v>0</v>
      </c>
      <c r="I412" s="16">
        <v>0</v>
      </c>
      <c r="J412" s="16">
        <v>0</v>
      </c>
      <c r="K412" s="16">
        <v>0</v>
      </c>
      <c r="L412" s="16">
        <v>0</v>
      </c>
      <c r="M412" s="16">
        <v>0</v>
      </c>
      <c r="N412" s="17">
        <f t="shared" si="23"/>
        <v>0</v>
      </c>
    </row>
    <row r="413" spans="1:14" x14ac:dyDescent="0.2">
      <c r="A413" s="9" t="s">
        <v>394</v>
      </c>
      <c r="B413" s="16">
        <v>0</v>
      </c>
      <c r="C413" s="16">
        <v>0</v>
      </c>
      <c r="D413" s="16">
        <v>0</v>
      </c>
      <c r="E413" s="16">
        <v>0</v>
      </c>
      <c r="F413" s="16">
        <v>0</v>
      </c>
      <c r="G413" s="16">
        <v>0</v>
      </c>
      <c r="H413" s="16">
        <v>0</v>
      </c>
      <c r="I413" s="16">
        <v>0</v>
      </c>
      <c r="J413" s="16">
        <v>0</v>
      </c>
      <c r="K413" s="16">
        <v>0</v>
      </c>
      <c r="L413" s="16">
        <v>0</v>
      </c>
      <c r="M413" s="16">
        <v>0</v>
      </c>
      <c r="N413" s="17">
        <f t="shared" si="23"/>
        <v>0</v>
      </c>
    </row>
    <row r="414" spans="1:14" x14ac:dyDescent="0.2">
      <c r="A414" s="12" t="s">
        <v>512</v>
      </c>
      <c r="B414" s="20">
        <v>0</v>
      </c>
      <c r="C414" s="20">
        <v>0</v>
      </c>
      <c r="D414" s="20">
        <v>0</v>
      </c>
      <c r="E414" s="20">
        <v>0</v>
      </c>
      <c r="F414" s="20">
        <v>0</v>
      </c>
      <c r="G414" s="20">
        <v>0</v>
      </c>
      <c r="H414" s="20">
        <v>0</v>
      </c>
      <c r="I414" s="20">
        <v>0</v>
      </c>
      <c r="J414" s="20">
        <v>0</v>
      </c>
      <c r="K414" s="20">
        <v>0</v>
      </c>
      <c r="L414" s="20">
        <v>0</v>
      </c>
      <c r="M414" s="20">
        <v>0</v>
      </c>
      <c r="N414" s="11">
        <f t="shared" si="23"/>
        <v>0</v>
      </c>
    </row>
    <row r="415" spans="1:14" x14ac:dyDescent="0.2">
      <c r="A415" s="9" t="s">
        <v>323</v>
      </c>
      <c r="B415" s="16">
        <v>0</v>
      </c>
      <c r="C415" s="16">
        <v>0</v>
      </c>
      <c r="D415" s="16">
        <v>0</v>
      </c>
      <c r="E415" s="16">
        <v>0</v>
      </c>
      <c r="F415" s="16">
        <v>0</v>
      </c>
      <c r="G415" s="16">
        <v>0</v>
      </c>
      <c r="H415" s="16">
        <v>0</v>
      </c>
      <c r="I415" s="16">
        <v>0</v>
      </c>
      <c r="J415" s="16">
        <v>0</v>
      </c>
      <c r="K415" s="16">
        <v>0</v>
      </c>
      <c r="L415" s="16">
        <v>0</v>
      </c>
      <c r="M415" s="16">
        <v>0</v>
      </c>
      <c r="N415" s="17">
        <f t="shared" si="23"/>
        <v>0</v>
      </c>
    </row>
    <row r="416" spans="1:14" x14ac:dyDescent="0.2">
      <c r="A416" s="9" t="s">
        <v>395</v>
      </c>
      <c r="B416" s="16">
        <v>0</v>
      </c>
      <c r="C416" s="16">
        <v>0</v>
      </c>
      <c r="D416" s="16">
        <v>0</v>
      </c>
      <c r="E416" s="16">
        <v>0</v>
      </c>
      <c r="F416" s="16">
        <v>0</v>
      </c>
      <c r="G416" s="16">
        <v>0</v>
      </c>
      <c r="H416" s="16">
        <v>0</v>
      </c>
      <c r="I416" s="16">
        <v>0</v>
      </c>
      <c r="J416" s="16">
        <v>0</v>
      </c>
      <c r="K416" s="16">
        <v>0</v>
      </c>
      <c r="L416" s="16">
        <v>0</v>
      </c>
      <c r="M416" s="16">
        <v>0</v>
      </c>
      <c r="N416" s="17">
        <f t="shared" si="23"/>
        <v>0</v>
      </c>
    </row>
    <row r="417" spans="1:14" x14ac:dyDescent="0.2">
      <c r="A417" s="9" t="s">
        <v>396</v>
      </c>
      <c r="B417" s="16">
        <v>0</v>
      </c>
      <c r="C417" s="16">
        <v>0</v>
      </c>
      <c r="D417" s="16">
        <v>0</v>
      </c>
      <c r="E417" s="16">
        <v>0</v>
      </c>
      <c r="F417" s="16">
        <v>0</v>
      </c>
      <c r="G417" s="16">
        <v>0</v>
      </c>
      <c r="H417" s="16">
        <v>0</v>
      </c>
      <c r="I417" s="16">
        <v>0</v>
      </c>
      <c r="J417" s="16">
        <v>0</v>
      </c>
      <c r="K417" s="16">
        <v>0</v>
      </c>
      <c r="L417" s="16">
        <v>0</v>
      </c>
      <c r="M417" s="16">
        <v>0</v>
      </c>
      <c r="N417" s="17">
        <f t="shared" si="23"/>
        <v>0</v>
      </c>
    </row>
    <row r="418" spans="1:14" x14ac:dyDescent="0.2">
      <c r="A418" s="12" t="s">
        <v>513</v>
      </c>
      <c r="B418" s="20">
        <v>0</v>
      </c>
      <c r="C418" s="20">
        <v>0</v>
      </c>
      <c r="D418" s="20">
        <v>0</v>
      </c>
      <c r="E418" s="20">
        <v>0</v>
      </c>
      <c r="F418" s="20">
        <v>0</v>
      </c>
      <c r="G418" s="20">
        <v>0</v>
      </c>
      <c r="H418" s="20">
        <v>0</v>
      </c>
      <c r="I418" s="20">
        <v>0</v>
      </c>
      <c r="J418" s="20">
        <v>0</v>
      </c>
      <c r="K418" s="20">
        <v>0</v>
      </c>
      <c r="L418" s="20">
        <v>0</v>
      </c>
      <c r="M418" s="20">
        <v>0</v>
      </c>
      <c r="N418" s="11">
        <f t="shared" si="23"/>
        <v>0</v>
      </c>
    </row>
    <row r="419" spans="1:14" x14ac:dyDescent="0.2">
      <c r="A419" s="9" t="s">
        <v>324</v>
      </c>
      <c r="B419" s="16">
        <v>38346</v>
      </c>
      <c r="C419" s="16">
        <v>62250</v>
      </c>
      <c r="D419" s="16">
        <v>41085</v>
      </c>
      <c r="E419" s="16">
        <v>38346</v>
      </c>
      <c r="F419" s="16">
        <v>23157</v>
      </c>
      <c r="G419" s="16">
        <v>16517</v>
      </c>
      <c r="H419" s="16">
        <v>13446</v>
      </c>
      <c r="I419" s="16">
        <v>15521</v>
      </c>
      <c r="J419" s="16">
        <v>22493</v>
      </c>
      <c r="K419" s="16">
        <v>20750</v>
      </c>
      <c r="L419" s="16">
        <v>21995</v>
      </c>
      <c r="M419" s="16">
        <v>32619</v>
      </c>
      <c r="N419" s="17">
        <f t="shared" si="23"/>
        <v>346525</v>
      </c>
    </row>
    <row r="420" spans="1:14" x14ac:dyDescent="0.2">
      <c r="A420" s="9" t="s">
        <v>325</v>
      </c>
      <c r="B420" s="16">
        <v>0</v>
      </c>
      <c r="C420" s="16">
        <v>0</v>
      </c>
      <c r="D420" s="16">
        <v>0</v>
      </c>
      <c r="E420" s="16">
        <v>0</v>
      </c>
      <c r="F420" s="16">
        <v>0</v>
      </c>
      <c r="G420" s="16">
        <v>0</v>
      </c>
      <c r="H420" s="16">
        <v>0</v>
      </c>
      <c r="I420" s="16">
        <v>0</v>
      </c>
      <c r="J420" s="16">
        <v>0</v>
      </c>
      <c r="K420" s="16">
        <v>0</v>
      </c>
      <c r="L420" s="16">
        <v>0</v>
      </c>
      <c r="M420" s="16">
        <v>0</v>
      </c>
      <c r="N420" s="17">
        <f t="shared" si="23"/>
        <v>0</v>
      </c>
    </row>
    <row r="421" spans="1:14" x14ac:dyDescent="0.2">
      <c r="A421" s="9" t="s">
        <v>326</v>
      </c>
      <c r="B421" s="16">
        <v>32453</v>
      </c>
      <c r="C421" s="16">
        <v>20086</v>
      </c>
      <c r="D421" s="16">
        <v>20003</v>
      </c>
      <c r="E421" s="16">
        <v>23655</v>
      </c>
      <c r="F421" s="16">
        <v>35026</v>
      </c>
      <c r="G421" s="16">
        <v>30544</v>
      </c>
      <c r="H421" s="16">
        <v>26560</v>
      </c>
      <c r="I421" s="16">
        <v>15936</v>
      </c>
      <c r="J421" s="16">
        <v>19256</v>
      </c>
      <c r="K421" s="16">
        <v>19754</v>
      </c>
      <c r="L421" s="16">
        <v>4731</v>
      </c>
      <c r="M421" s="16">
        <v>498</v>
      </c>
      <c r="N421" s="17">
        <f t="shared" si="23"/>
        <v>248502</v>
      </c>
    </row>
    <row r="422" spans="1:14" x14ac:dyDescent="0.2">
      <c r="A422" s="12" t="s">
        <v>514</v>
      </c>
      <c r="B422" s="20">
        <v>0</v>
      </c>
      <c r="C422" s="20">
        <v>0</v>
      </c>
      <c r="D422" s="20">
        <v>0</v>
      </c>
      <c r="E422" s="20">
        <v>0</v>
      </c>
      <c r="F422" s="20">
        <v>0</v>
      </c>
      <c r="G422" s="20">
        <v>0</v>
      </c>
      <c r="H422" s="20">
        <v>0</v>
      </c>
      <c r="I422" s="20">
        <v>0</v>
      </c>
      <c r="J422" s="20">
        <v>0</v>
      </c>
      <c r="K422" s="20">
        <v>0</v>
      </c>
      <c r="L422" s="20">
        <v>0</v>
      </c>
      <c r="M422" s="20">
        <v>0</v>
      </c>
      <c r="N422" s="11">
        <f t="shared" si="23"/>
        <v>0</v>
      </c>
    </row>
    <row r="423" spans="1:14" x14ac:dyDescent="0.2">
      <c r="A423" s="9" t="s">
        <v>327</v>
      </c>
      <c r="B423" s="16">
        <v>0</v>
      </c>
      <c r="C423" s="16">
        <v>0</v>
      </c>
      <c r="D423" s="16">
        <v>0</v>
      </c>
      <c r="E423" s="16">
        <v>0</v>
      </c>
      <c r="F423" s="16">
        <v>0</v>
      </c>
      <c r="G423" s="16">
        <v>0</v>
      </c>
      <c r="H423" s="16">
        <v>0</v>
      </c>
      <c r="I423" s="16">
        <v>0</v>
      </c>
      <c r="J423" s="16">
        <v>0</v>
      </c>
      <c r="K423" s="16">
        <v>0</v>
      </c>
      <c r="L423" s="16">
        <v>0</v>
      </c>
      <c r="M423" s="16">
        <v>0</v>
      </c>
      <c r="N423" s="17">
        <f t="shared" si="23"/>
        <v>0</v>
      </c>
    </row>
    <row r="424" spans="1:14" x14ac:dyDescent="0.2">
      <c r="A424" s="9" t="s">
        <v>328</v>
      </c>
      <c r="B424" s="16">
        <v>61918</v>
      </c>
      <c r="C424" s="16">
        <v>86237</v>
      </c>
      <c r="D424" s="16">
        <v>56523</v>
      </c>
      <c r="E424" s="16">
        <v>47310</v>
      </c>
      <c r="F424" s="16">
        <v>60922</v>
      </c>
      <c r="G424" s="16">
        <v>74866</v>
      </c>
      <c r="H424" s="16">
        <v>106157</v>
      </c>
      <c r="I424" s="16">
        <v>104580</v>
      </c>
      <c r="J424" s="16">
        <v>129563</v>
      </c>
      <c r="K424" s="16">
        <v>204180</v>
      </c>
      <c r="L424" s="16">
        <v>143258</v>
      </c>
      <c r="M424" s="16">
        <v>160273</v>
      </c>
      <c r="N424" s="17">
        <f t="shared" si="23"/>
        <v>1235787</v>
      </c>
    </row>
    <row r="425" spans="1:14" x14ac:dyDescent="0.2">
      <c r="A425" s="9" t="s">
        <v>329</v>
      </c>
      <c r="B425" s="16">
        <v>0</v>
      </c>
      <c r="C425" s="16">
        <v>0</v>
      </c>
      <c r="D425" s="16">
        <v>0</v>
      </c>
      <c r="E425" s="16">
        <v>0</v>
      </c>
      <c r="F425" s="16">
        <v>0</v>
      </c>
      <c r="G425" s="16">
        <v>0</v>
      </c>
      <c r="H425" s="16">
        <v>0</v>
      </c>
      <c r="I425" s="16">
        <v>0</v>
      </c>
      <c r="J425" s="16">
        <v>0</v>
      </c>
      <c r="K425" s="16">
        <v>0</v>
      </c>
      <c r="L425" s="16">
        <v>0</v>
      </c>
      <c r="M425" s="16">
        <v>0</v>
      </c>
      <c r="N425" s="17">
        <f t="shared" si="23"/>
        <v>0</v>
      </c>
    </row>
    <row r="426" spans="1:14" x14ac:dyDescent="0.2">
      <c r="A426" s="12" t="s">
        <v>515</v>
      </c>
      <c r="B426" s="20">
        <v>0</v>
      </c>
      <c r="C426" s="20">
        <v>0</v>
      </c>
      <c r="D426" s="20">
        <v>0</v>
      </c>
      <c r="E426" s="20">
        <v>0</v>
      </c>
      <c r="F426" s="20">
        <v>0</v>
      </c>
      <c r="G426" s="20">
        <v>0</v>
      </c>
      <c r="H426" s="20">
        <v>0</v>
      </c>
      <c r="I426" s="20">
        <v>0</v>
      </c>
      <c r="J426" s="20">
        <v>0</v>
      </c>
      <c r="K426" s="20">
        <v>0</v>
      </c>
      <c r="L426" s="20">
        <v>0</v>
      </c>
      <c r="M426" s="20">
        <v>0</v>
      </c>
      <c r="N426" s="11">
        <f t="shared" si="23"/>
        <v>0</v>
      </c>
    </row>
    <row r="427" spans="1:14" x14ac:dyDescent="0.2">
      <c r="A427" s="9" t="s">
        <v>330</v>
      </c>
      <c r="B427" s="16">
        <v>0</v>
      </c>
      <c r="C427" s="16">
        <v>0</v>
      </c>
      <c r="D427" s="16">
        <v>0</v>
      </c>
      <c r="E427" s="16">
        <v>0</v>
      </c>
      <c r="F427" s="16">
        <v>0</v>
      </c>
      <c r="G427" s="16">
        <v>0</v>
      </c>
      <c r="H427" s="16">
        <v>0</v>
      </c>
      <c r="I427" s="16">
        <v>0</v>
      </c>
      <c r="J427" s="16">
        <v>0</v>
      </c>
      <c r="K427" s="16">
        <v>0</v>
      </c>
      <c r="L427" s="16">
        <v>0</v>
      </c>
      <c r="M427" s="16">
        <v>0</v>
      </c>
      <c r="N427" s="17">
        <f t="shared" ref="N427:N433" si="24">SUM(B427:M427)</f>
        <v>0</v>
      </c>
    </row>
    <row r="428" spans="1:14" x14ac:dyDescent="0.2">
      <c r="A428" s="9" t="s">
        <v>331</v>
      </c>
      <c r="B428" s="16">
        <v>0</v>
      </c>
      <c r="C428" s="16">
        <v>0</v>
      </c>
      <c r="D428" s="16">
        <v>0</v>
      </c>
      <c r="E428" s="16">
        <v>0</v>
      </c>
      <c r="F428" s="16">
        <v>0</v>
      </c>
      <c r="G428" s="16">
        <v>0</v>
      </c>
      <c r="H428" s="16">
        <v>0</v>
      </c>
      <c r="I428" s="16">
        <v>0</v>
      </c>
      <c r="J428" s="16">
        <v>0</v>
      </c>
      <c r="K428" s="16">
        <v>0</v>
      </c>
      <c r="L428" s="16">
        <v>0</v>
      </c>
      <c r="M428" s="16">
        <v>0</v>
      </c>
      <c r="N428" s="17">
        <f t="shared" si="24"/>
        <v>0</v>
      </c>
    </row>
    <row r="429" spans="1:14" x14ac:dyDescent="0.2">
      <c r="A429" s="9" t="s">
        <v>332</v>
      </c>
      <c r="B429" s="16">
        <v>0</v>
      </c>
      <c r="C429" s="16">
        <v>0</v>
      </c>
      <c r="D429" s="16">
        <v>0</v>
      </c>
      <c r="E429" s="16">
        <v>0</v>
      </c>
      <c r="F429" s="16">
        <v>0</v>
      </c>
      <c r="G429" s="16">
        <v>0</v>
      </c>
      <c r="H429" s="16">
        <v>0</v>
      </c>
      <c r="I429" s="16">
        <v>0</v>
      </c>
      <c r="J429" s="16">
        <v>0</v>
      </c>
      <c r="K429" s="16">
        <v>0</v>
      </c>
      <c r="L429" s="16">
        <v>0</v>
      </c>
      <c r="M429" s="16">
        <v>0</v>
      </c>
      <c r="N429" s="17">
        <f t="shared" si="24"/>
        <v>0</v>
      </c>
    </row>
    <row r="430" spans="1:14" x14ac:dyDescent="0.2">
      <c r="A430" s="9" t="s">
        <v>333</v>
      </c>
      <c r="B430" s="16">
        <v>0</v>
      </c>
      <c r="C430" s="16">
        <v>0</v>
      </c>
      <c r="D430" s="16">
        <v>0</v>
      </c>
      <c r="E430" s="16">
        <v>0</v>
      </c>
      <c r="F430" s="16">
        <v>0</v>
      </c>
      <c r="G430" s="16">
        <v>0</v>
      </c>
      <c r="H430" s="16">
        <v>0</v>
      </c>
      <c r="I430" s="16">
        <v>0</v>
      </c>
      <c r="J430" s="16">
        <v>0</v>
      </c>
      <c r="K430" s="16">
        <v>0</v>
      </c>
      <c r="L430" s="16">
        <v>0</v>
      </c>
      <c r="M430" s="16">
        <v>0</v>
      </c>
      <c r="N430" s="17">
        <f t="shared" si="24"/>
        <v>0</v>
      </c>
    </row>
    <row r="431" spans="1:14" x14ac:dyDescent="0.2">
      <c r="A431" s="9" t="s">
        <v>334</v>
      </c>
      <c r="B431" s="16">
        <v>0</v>
      </c>
      <c r="C431" s="16">
        <v>0</v>
      </c>
      <c r="D431" s="16">
        <v>0</v>
      </c>
      <c r="E431" s="16">
        <v>0</v>
      </c>
      <c r="F431" s="16">
        <v>0</v>
      </c>
      <c r="G431" s="16">
        <v>0</v>
      </c>
      <c r="H431" s="16">
        <v>0</v>
      </c>
      <c r="I431" s="16">
        <v>0</v>
      </c>
      <c r="J431" s="16">
        <v>0</v>
      </c>
      <c r="K431" s="16">
        <v>0</v>
      </c>
      <c r="L431" s="16">
        <v>0</v>
      </c>
      <c r="M431" s="16">
        <v>0</v>
      </c>
      <c r="N431" s="17">
        <f t="shared" si="24"/>
        <v>0</v>
      </c>
    </row>
    <row r="432" spans="1:14" x14ac:dyDescent="0.2">
      <c r="A432" s="9" t="s">
        <v>335</v>
      </c>
      <c r="B432" s="16">
        <v>0</v>
      </c>
      <c r="C432" s="16">
        <v>0</v>
      </c>
      <c r="D432" s="16">
        <v>0</v>
      </c>
      <c r="E432" s="16">
        <v>0</v>
      </c>
      <c r="F432" s="16">
        <v>0</v>
      </c>
      <c r="G432" s="16">
        <v>0</v>
      </c>
      <c r="H432" s="16">
        <v>0</v>
      </c>
      <c r="I432" s="16">
        <v>0</v>
      </c>
      <c r="J432" s="16">
        <v>0</v>
      </c>
      <c r="K432" s="16">
        <v>0</v>
      </c>
      <c r="L432" s="16">
        <v>0</v>
      </c>
      <c r="M432" s="16">
        <v>0</v>
      </c>
      <c r="N432" s="17">
        <f t="shared" si="24"/>
        <v>0</v>
      </c>
    </row>
    <row r="433" spans="1:14" x14ac:dyDescent="0.2">
      <c r="A433" s="9" t="s">
        <v>336</v>
      </c>
      <c r="B433" s="16">
        <v>0</v>
      </c>
      <c r="C433" s="16">
        <v>0</v>
      </c>
      <c r="D433" s="16">
        <v>0</v>
      </c>
      <c r="E433" s="16">
        <v>0</v>
      </c>
      <c r="F433" s="16">
        <v>0</v>
      </c>
      <c r="G433" s="16">
        <v>0</v>
      </c>
      <c r="H433" s="16">
        <v>0</v>
      </c>
      <c r="I433" s="16">
        <v>0</v>
      </c>
      <c r="J433" s="16">
        <v>0</v>
      </c>
      <c r="K433" s="16">
        <v>0</v>
      </c>
      <c r="L433" s="16">
        <v>0</v>
      </c>
      <c r="M433" s="16">
        <v>0</v>
      </c>
      <c r="N433" s="17">
        <f t="shared" si="24"/>
        <v>0</v>
      </c>
    </row>
    <row r="434" spans="1:14" x14ac:dyDescent="0.2">
      <c r="A434" s="12" t="s">
        <v>516</v>
      </c>
      <c r="B434" s="20">
        <v>0</v>
      </c>
      <c r="C434" s="20">
        <v>0</v>
      </c>
      <c r="D434" s="20">
        <v>0</v>
      </c>
      <c r="E434" s="20">
        <v>0</v>
      </c>
      <c r="F434" s="20">
        <v>0</v>
      </c>
      <c r="G434" s="20">
        <v>0</v>
      </c>
      <c r="H434" s="20">
        <v>0</v>
      </c>
      <c r="I434" s="20">
        <v>0</v>
      </c>
      <c r="J434" s="20">
        <v>0</v>
      </c>
      <c r="K434" s="20">
        <v>0</v>
      </c>
      <c r="L434" s="20">
        <v>0</v>
      </c>
      <c r="M434" s="20">
        <v>0</v>
      </c>
      <c r="N434" s="11">
        <f t="shared" ref="N434:N449" si="25">SUM(B434:M434)</f>
        <v>0</v>
      </c>
    </row>
    <row r="435" spans="1:14" x14ac:dyDescent="0.2">
      <c r="A435" s="9" t="s">
        <v>337</v>
      </c>
      <c r="B435" s="16">
        <v>0</v>
      </c>
      <c r="C435" s="16">
        <v>0</v>
      </c>
      <c r="D435" s="16">
        <v>0</v>
      </c>
      <c r="E435" s="16">
        <v>0</v>
      </c>
      <c r="F435" s="16">
        <v>0</v>
      </c>
      <c r="G435" s="16">
        <v>0</v>
      </c>
      <c r="H435" s="16">
        <v>0</v>
      </c>
      <c r="I435" s="16">
        <v>0</v>
      </c>
      <c r="J435" s="16">
        <v>0</v>
      </c>
      <c r="K435" s="16">
        <v>0</v>
      </c>
      <c r="L435" s="16">
        <v>0</v>
      </c>
      <c r="M435" s="16">
        <v>0</v>
      </c>
      <c r="N435" s="17">
        <f t="shared" si="25"/>
        <v>0</v>
      </c>
    </row>
    <row r="436" spans="1:14" x14ac:dyDescent="0.2">
      <c r="A436" s="9" t="s">
        <v>338</v>
      </c>
      <c r="B436" s="16">
        <v>0</v>
      </c>
      <c r="C436" s="16">
        <v>0</v>
      </c>
      <c r="D436" s="16">
        <v>0</v>
      </c>
      <c r="E436" s="16">
        <v>0</v>
      </c>
      <c r="F436" s="16">
        <v>0</v>
      </c>
      <c r="G436" s="16">
        <v>0</v>
      </c>
      <c r="H436" s="16">
        <v>0</v>
      </c>
      <c r="I436" s="16">
        <v>0</v>
      </c>
      <c r="J436" s="16">
        <v>0</v>
      </c>
      <c r="K436" s="16">
        <v>0</v>
      </c>
      <c r="L436" s="16">
        <v>0</v>
      </c>
      <c r="M436" s="16">
        <v>0</v>
      </c>
      <c r="N436" s="17">
        <f t="shared" si="25"/>
        <v>0</v>
      </c>
    </row>
    <row r="437" spans="1:14" x14ac:dyDescent="0.2">
      <c r="A437" s="9" t="s">
        <v>339</v>
      </c>
      <c r="B437" s="16">
        <v>0</v>
      </c>
      <c r="C437" s="16">
        <v>0</v>
      </c>
      <c r="D437" s="16">
        <v>0</v>
      </c>
      <c r="E437" s="16">
        <v>0</v>
      </c>
      <c r="F437" s="16">
        <v>0</v>
      </c>
      <c r="G437" s="16">
        <v>0</v>
      </c>
      <c r="H437" s="16">
        <v>0</v>
      </c>
      <c r="I437" s="16">
        <v>0</v>
      </c>
      <c r="J437" s="16">
        <v>0</v>
      </c>
      <c r="K437" s="16">
        <v>0</v>
      </c>
      <c r="L437" s="16">
        <v>0</v>
      </c>
      <c r="M437" s="16">
        <v>0</v>
      </c>
      <c r="N437" s="17">
        <f t="shared" si="25"/>
        <v>0</v>
      </c>
    </row>
    <row r="438" spans="1:14" x14ac:dyDescent="0.2">
      <c r="A438" s="9" t="s">
        <v>340</v>
      </c>
      <c r="B438" s="16">
        <v>0</v>
      </c>
      <c r="C438" s="16">
        <v>0</v>
      </c>
      <c r="D438" s="16">
        <v>0</v>
      </c>
      <c r="E438" s="16">
        <v>0</v>
      </c>
      <c r="F438" s="16">
        <v>0</v>
      </c>
      <c r="G438" s="16">
        <v>0</v>
      </c>
      <c r="H438" s="16">
        <v>0</v>
      </c>
      <c r="I438" s="16">
        <v>0</v>
      </c>
      <c r="J438" s="16">
        <v>0</v>
      </c>
      <c r="K438" s="16">
        <v>0</v>
      </c>
      <c r="L438" s="16">
        <v>0</v>
      </c>
      <c r="M438" s="16">
        <v>0</v>
      </c>
      <c r="N438" s="17">
        <f t="shared" si="25"/>
        <v>0</v>
      </c>
    </row>
    <row r="439" spans="1:14" x14ac:dyDescent="0.2">
      <c r="A439" s="9" t="s">
        <v>341</v>
      </c>
      <c r="B439" s="16">
        <v>0</v>
      </c>
      <c r="C439" s="16">
        <v>0</v>
      </c>
      <c r="D439" s="16">
        <v>0</v>
      </c>
      <c r="E439" s="16">
        <v>0</v>
      </c>
      <c r="F439" s="16">
        <v>0</v>
      </c>
      <c r="G439" s="16">
        <v>0</v>
      </c>
      <c r="H439" s="16">
        <v>0</v>
      </c>
      <c r="I439" s="16">
        <v>0</v>
      </c>
      <c r="J439" s="16">
        <v>0</v>
      </c>
      <c r="K439" s="16">
        <v>0</v>
      </c>
      <c r="L439" s="16">
        <v>0</v>
      </c>
      <c r="M439" s="16">
        <v>0</v>
      </c>
      <c r="N439" s="17">
        <f t="shared" si="25"/>
        <v>0</v>
      </c>
    </row>
    <row r="440" spans="1:14" x14ac:dyDescent="0.2">
      <c r="A440" s="12" t="s">
        <v>517</v>
      </c>
      <c r="B440" s="20">
        <v>0</v>
      </c>
      <c r="C440" s="20">
        <v>0</v>
      </c>
      <c r="D440" s="20">
        <v>0</v>
      </c>
      <c r="E440" s="20">
        <v>0</v>
      </c>
      <c r="F440" s="20">
        <v>0</v>
      </c>
      <c r="G440" s="20">
        <v>0</v>
      </c>
      <c r="H440" s="20">
        <v>0</v>
      </c>
      <c r="I440" s="20">
        <v>0</v>
      </c>
      <c r="J440" s="20">
        <v>0</v>
      </c>
      <c r="K440" s="20">
        <v>0</v>
      </c>
      <c r="L440" s="20">
        <v>0</v>
      </c>
      <c r="M440" s="20">
        <v>0</v>
      </c>
      <c r="N440" s="11">
        <f t="shared" si="25"/>
        <v>0</v>
      </c>
    </row>
    <row r="441" spans="1:14" x14ac:dyDescent="0.2">
      <c r="A441" s="9" t="s">
        <v>342</v>
      </c>
      <c r="B441" s="16">
        <v>0</v>
      </c>
      <c r="C441" s="16">
        <v>0</v>
      </c>
      <c r="D441" s="16">
        <v>0</v>
      </c>
      <c r="E441" s="16">
        <v>0</v>
      </c>
      <c r="F441" s="16">
        <v>0</v>
      </c>
      <c r="G441" s="16">
        <v>0</v>
      </c>
      <c r="H441" s="16">
        <v>0</v>
      </c>
      <c r="I441" s="16">
        <v>0</v>
      </c>
      <c r="J441" s="16">
        <v>0</v>
      </c>
      <c r="K441" s="16">
        <v>0</v>
      </c>
      <c r="L441" s="16">
        <v>0</v>
      </c>
      <c r="M441" s="16">
        <v>0</v>
      </c>
      <c r="N441" s="17">
        <f t="shared" si="25"/>
        <v>0</v>
      </c>
    </row>
    <row r="442" spans="1:14" x14ac:dyDescent="0.2">
      <c r="A442" s="9" t="s">
        <v>343</v>
      </c>
      <c r="B442" s="16">
        <v>0</v>
      </c>
      <c r="C442" s="16">
        <v>0</v>
      </c>
      <c r="D442" s="16">
        <v>0</v>
      </c>
      <c r="E442" s="16">
        <v>0</v>
      </c>
      <c r="F442" s="16">
        <v>0</v>
      </c>
      <c r="G442" s="16">
        <v>0</v>
      </c>
      <c r="H442" s="16">
        <v>0</v>
      </c>
      <c r="I442" s="16">
        <v>0</v>
      </c>
      <c r="J442" s="16">
        <v>0</v>
      </c>
      <c r="K442" s="16">
        <v>0</v>
      </c>
      <c r="L442" s="16">
        <v>0</v>
      </c>
      <c r="M442" s="16">
        <v>0</v>
      </c>
      <c r="N442" s="17">
        <f t="shared" si="25"/>
        <v>0</v>
      </c>
    </row>
    <row r="443" spans="1:14" x14ac:dyDescent="0.2">
      <c r="A443" s="12" t="s">
        <v>518</v>
      </c>
      <c r="B443" s="20">
        <v>0</v>
      </c>
      <c r="C443" s="20">
        <v>0</v>
      </c>
      <c r="D443" s="20">
        <v>0</v>
      </c>
      <c r="E443" s="20">
        <v>0</v>
      </c>
      <c r="F443" s="20">
        <v>0</v>
      </c>
      <c r="G443" s="20">
        <v>0</v>
      </c>
      <c r="H443" s="20">
        <v>0</v>
      </c>
      <c r="I443" s="20">
        <v>0</v>
      </c>
      <c r="J443" s="20">
        <v>0</v>
      </c>
      <c r="K443" s="20">
        <v>0</v>
      </c>
      <c r="L443" s="20">
        <v>0</v>
      </c>
      <c r="M443" s="20">
        <v>0</v>
      </c>
      <c r="N443" s="11">
        <f t="shared" si="25"/>
        <v>0</v>
      </c>
    </row>
    <row r="444" spans="1:14" x14ac:dyDescent="0.2">
      <c r="A444" s="9" t="s">
        <v>344</v>
      </c>
      <c r="B444" s="16">
        <v>0</v>
      </c>
      <c r="C444" s="16">
        <v>0</v>
      </c>
      <c r="D444" s="16">
        <v>0</v>
      </c>
      <c r="E444" s="16">
        <v>0</v>
      </c>
      <c r="F444" s="16">
        <v>0</v>
      </c>
      <c r="G444" s="16">
        <v>0</v>
      </c>
      <c r="H444" s="16">
        <v>0</v>
      </c>
      <c r="I444" s="16">
        <v>0</v>
      </c>
      <c r="J444" s="16">
        <v>0</v>
      </c>
      <c r="K444" s="16">
        <v>0</v>
      </c>
      <c r="L444" s="16">
        <v>0</v>
      </c>
      <c r="M444" s="16">
        <v>0</v>
      </c>
      <c r="N444" s="17">
        <f t="shared" si="25"/>
        <v>0</v>
      </c>
    </row>
    <row r="445" spans="1:14" x14ac:dyDescent="0.2">
      <c r="A445" s="12" t="s">
        <v>519</v>
      </c>
      <c r="B445" s="20">
        <v>0</v>
      </c>
      <c r="C445" s="20">
        <v>0</v>
      </c>
      <c r="D445" s="20">
        <v>0</v>
      </c>
      <c r="E445" s="20">
        <v>0</v>
      </c>
      <c r="F445" s="20">
        <v>0</v>
      </c>
      <c r="G445" s="20">
        <v>0</v>
      </c>
      <c r="H445" s="20">
        <v>0</v>
      </c>
      <c r="I445" s="20">
        <v>0</v>
      </c>
      <c r="J445" s="20">
        <v>0</v>
      </c>
      <c r="K445" s="20">
        <v>0</v>
      </c>
      <c r="L445" s="20">
        <v>0</v>
      </c>
      <c r="M445" s="20">
        <v>0</v>
      </c>
      <c r="N445" s="11">
        <f t="shared" si="25"/>
        <v>0</v>
      </c>
    </row>
    <row r="446" spans="1:14" x14ac:dyDescent="0.2">
      <c r="A446" s="9" t="s">
        <v>345</v>
      </c>
      <c r="B446" s="16">
        <v>0</v>
      </c>
      <c r="C446" s="16">
        <v>0</v>
      </c>
      <c r="D446" s="16">
        <v>0</v>
      </c>
      <c r="E446" s="16">
        <v>0</v>
      </c>
      <c r="F446" s="16">
        <v>0</v>
      </c>
      <c r="G446" s="16">
        <v>0</v>
      </c>
      <c r="H446" s="16">
        <v>0</v>
      </c>
      <c r="I446" s="16">
        <v>0</v>
      </c>
      <c r="J446" s="16">
        <v>0</v>
      </c>
      <c r="K446" s="16">
        <v>0</v>
      </c>
      <c r="L446" s="16">
        <v>0</v>
      </c>
      <c r="M446" s="16">
        <v>0</v>
      </c>
      <c r="N446" s="17">
        <f t="shared" si="25"/>
        <v>0</v>
      </c>
    </row>
    <row r="447" spans="1:14" x14ac:dyDescent="0.2">
      <c r="A447" s="9" t="s">
        <v>346</v>
      </c>
      <c r="B447" s="16">
        <v>0</v>
      </c>
      <c r="C447" s="16">
        <v>0</v>
      </c>
      <c r="D447" s="16">
        <v>0</v>
      </c>
      <c r="E447" s="16">
        <v>0</v>
      </c>
      <c r="F447" s="16">
        <v>0</v>
      </c>
      <c r="G447" s="16">
        <v>0</v>
      </c>
      <c r="H447" s="16">
        <v>0</v>
      </c>
      <c r="I447" s="16">
        <v>0</v>
      </c>
      <c r="J447" s="16">
        <v>0</v>
      </c>
      <c r="K447" s="16">
        <v>0</v>
      </c>
      <c r="L447" s="16">
        <v>0</v>
      </c>
      <c r="M447" s="16">
        <v>0</v>
      </c>
      <c r="N447" s="17">
        <f t="shared" si="25"/>
        <v>0</v>
      </c>
    </row>
    <row r="448" spans="1:14" x14ac:dyDescent="0.2">
      <c r="A448" s="9" t="s">
        <v>347</v>
      </c>
      <c r="B448" s="16">
        <v>0</v>
      </c>
      <c r="C448" s="16">
        <v>0</v>
      </c>
      <c r="D448" s="16">
        <v>0</v>
      </c>
      <c r="E448" s="16">
        <v>0</v>
      </c>
      <c r="F448" s="16">
        <v>0</v>
      </c>
      <c r="G448" s="16">
        <v>0</v>
      </c>
      <c r="H448" s="16">
        <v>0</v>
      </c>
      <c r="I448" s="16">
        <v>0</v>
      </c>
      <c r="J448" s="16">
        <v>0</v>
      </c>
      <c r="K448" s="16">
        <v>0</v>
      </c>
      <c r="L448" s="16">
        <v>0</v>
      </c>
      <c r="M448" s="16">
        <v>0</v>
      </c>
      <c r="N448" s="17">
        <f t="shared" si="25"/>
        <v>0</v>
      </c>
    </row>
    <row r="449" spans="1:14" x14ac:dyDescent="0.2">
      <c r="A449" s="12" t="s">
        <v>520</v>
      </c>
      <c r="B449" s="20">
        <v>0</v>
      </c>
      <c r="C449" s="20">
        <v>0</v>
      </c>
      <c r="D449" s="20">
        <v>0</v>
      </c>
      <c r="E449" s="20">
        <v>0</v>
      </c>
      <c r="F449" s="20">
        <v>0</v>
      </c>
      <c r="G449" s="20">
        <v>0</v>
      </c>
      <c r="H449" s="20">
        <v>0</v>
      </c>
      <c r="I449" s="20">
        <v>0</v>
      </c>
      <c r="J449" s="20">
        <v>0</v>
      </c>
      <c r="K449" s="20">
        <v>0</v>
      </c>
      <c r="L449" s="20">
        <v>0</v>
      </c>
      <c r="M449" s="20">
        <v>0</v>
      </c>
      <c r="N449" s="11">
        <f t="shared" si="25"/>
        <v>0</v>
      </c>
    </row>
    <row r="450" spans="1:14" x14ac:dyDescent="0.2">
      <c r="A450" s="9" t="s">
        <v>348</v>
      </c>
      <c r="B450" s="16">
        <v>0</v>
      </c>
      <c r="C450" s="16">
        <v>0</v>
      </c>
      <c r="D450" s="16">
        <v>0</v>
      </c>
      <c r="E450" s="16">
        <v>0</v>
      </c>
      <c r="F450" s="16">
        <v>0</v>
      </c>
      <c r="G450" s="16">
        <v>0</v>
      </c>
      <c r="H450" s="16">
        <v>0</v>
      </c>
      <c r="I450" s="16">
        <v>0</v>
      </c>
      <c r="J450" s="16">
        <v>0</v>
      </c>
      <c r="K450" s="16">
        <v>0</v>
      </c>
      <c r="L450" s="16">
        <v>0</v>
      </c>
      <c r="M450" s="16">
        <v>0</v>
      </c>
      <c r="N450" s="17">
        <f t="shared" ref="N450:N465" si="26">SUM(B450:M450)</f>
        <v>0</v>
      </c>
    </row>
    <row r="451" spans="1:14" x14ac:dyDescent="0.2">
      <c r="A451" s="9" t="s">
        <v>349</v>
      </c>
      <c r="B451" s="16">
        <v>0</v>
      </c>
      <c r="C451" s="16">
        <v>0</v>
      </c>
      <c r="D451" s="16">
        <v>0</v>
      </c>
      <c r="E451" s="16">
        <v>0</v>
      </c>
      <c r="F451" s="16">
        <v>0</v>
      </c>
      <c r="G451" s="16">
        <v>0</v>
      </c>
      <c r="H451" s="16">
        <v>0</v>
      </c>
      <c r="I451" s="16">
        <v>0</v>
      </c>
      <c r="J451" s="16">
        <v>0</v>
      </c>
      <c r="K451" s="16">
        <v>0</v>
      </c>
      <c r="L451" s="16">
        <v>0</v>
      </c>
      <c r="M451" s="16">
        <v>0</v>
      </c>
      <c r="N451" s="17">
        <f t="shared" si="26"/>
        <v>0</v>
      </c>
    </row>
    <row r="452" spans="1:14" x14ac:dyDescent="0.2">
      <c r="A452" s="9" t="s">
        <v>379</v>
      </c>
      <c r="B452" s="16">
        <v>0</v>
      </c>
      <c r="C452" s="16">
        <v>0</v>
      </c>
      <c r="D452" s="16">
        <v>0</v>
      </c>
      <c r="E452" s="16">
        <v>0</v>
      </c>
      <c r="F452" s="16">
        <v>0</v>
      </c>
      <c r="G452" s="16">
        <v>0</v>
      </c>
      <c r="H452" s="16">
        <v>0</v>
      </c>
      <c r="I452" s="16">
        <v>0</v>
      </c>
      <c r="J452" s="16">
        <v>0</v>
      </c>
      <c r="K452" s="16">
        <v>0</v>
      </c>
      <c r="L452" s="16">
        <v>0</v>
      </c>
      <c r="M452" s="16">
        <v>0</v>
      </c>
      <c r="N452" s="17">
        <f t="shared" si="26"/>
        <v>0</v>
      </c>
    </row>
    <row r="453" spans="1:14" x14ac:dyDescent="0.2">
      <c r="A453" s="9" t="s">
        <v>380</v>
      </c>
      <c r="B453" s="16">
        <v>0</v>
      </c>
      <c r="C453" s="16">
        <v>0</v>
      </c>
      <c r="D453" s="16">
        <v>0</v>
      </c>
      <c r="E453" s="16">
        <v>0</v>
      </c>
      <c r="F453" s="16">
        <v>0</v>
      </c>
      <c r="G453" s="16">
        <v>0</v>
      </c>
      <c r="H453" s="16">
        <v>0</v>
      </c>
      <c r="I453" s="16">
        <v>0</v>
      </c>
      <c r="J453" s="16">
        <v>0</v>
      </c>
      <c r="K453" s="16">
        <v>0</v>
      </c>
      <c r="L453" s="16">
        <v>0</v>
      </c>
      <c r="M453" s="16">
        <v>0</v>
      </c>
      <c r="N453" s="17">
        <f t="shared" si="26"/>
        <v>0</v>
      </c>
    </row>
    <row r="454" spans="1:14" x14ac:dyDescent="0.2">
      <c r="A454" s="9" t="s">
        <v>350</v>
      </c>
      <c r="B454" s="16">
        <v>0</v>
      </c>
      <c r="C454" s="16">
        <v>0</v>
      </c>
      <c r="D454" s="16">
        <v>0</v>
      </c>
      <c r="E454" s="16">
        <v>0</v>
      </c>
      <c r="F454" s="16">
        <v>0</v>
      </c>
      <c r="G454" s="16">
        <v>0</v>
      </c>
      <c r="H454" s="16">
        <v>0</v>
      </c>
      <c r="I454" s="16">
        <v>0</v>
      </c>
      <c r="J454" s="16">
        <v>0</v>
      </c>
      <c r="K454" s="16">
        <v>0</v>
      </c>
      <c r="L454" s="16">
        <v>0</v>
      </c>
      <c r="M454" s="16">
        <v>0</v>
      </c>
      <c r="N454" s="17">
        <f t="shared" si="26"/>
        <v>0</v>
      </c>
    </row>
    <row r="455" spans="1:14" x14ac:dyDescent="0.2">
      <c r="A455" s="9" t="s">
        <v>351</v>
      </c>
      <c r="B455" s="16">
        <v>0</v>
      </c>
      <c r="C455" s="16">
        <v>0</v>
      </c>
      <c r="D455" s="16">
        <v>0</v>
      </c>
      <c r="E455" s="16">
        <v>0</v>
      </c>
      <c r="F455" s="16">
        <v>0</v>
      </c>
      <c r="G455" s="16">
        <v>0</v>
      </c>
      <c r="H455" s="16">
        <v>0</v>
      </c>
      <c r="I455" s="16">
        <v>0</v>
      </c>
      <c r="J455" s="16">
        <v>0</v>
      </c>
      <c r="K455" s="16">
        <v>0</v>
      </c>
      <c r="L455" s="16">
        <v>0</v>
      </c>
      <c r="M455" s="16">
        <v>0</v>
      </c>
      <c r="N455" s="17">
        <f t="shared" si="26"/>
        <v>0</v>
      </c>
    </row>
    <row r="456" spans="1:14" x14ac:dyDescent="0.2">
      <c r="A456" s="9" t="s">
        <v>352</v>
      </c>
      <c r="B456" s="16">
        <v>0</v>
      </c>
      <c r="C456" s="16">
        <v>0</v>
      </c>
      <c r="D456" s="16">
        <v>0</v>
      </c>
      <c r="E456" s="16">
        <v>0</v>
      </c>
      <c r="F456" s="16">
        <v>0</v>
      </c>
      <c r="G456" s="16">
        <v>0</v>
      </c>
      <c r="H456" s="16">
        <v>0</v>
      </c>
      <c r="I456" s="16">
        <v>0</v>
      </c>
      <c r="J456" s="16">
        <v>0</v>
      </c>
      <c r="K456" s="16">
        <v>0</v>
      </c>
      <c r="L456" s="16">
        <v>0</v>
      </c>
      <c r="M456" s="16">
        <v>0</v>
      </c>
      <c r="N456" s="17">
        <f t="shared" si="26"/>
        <v>0</v>
      </c>
    </row>
    <row r="457" spans="1:14" x14ac:dyDescent="0.2">
      <c r="A457" s="9" t="s">
        <v>353</v>
      </c>
      <c r="B457" s="16">
        <v>0</v>
      </c>
      <c r="C457" s="16">
        <v>0</v>
      </c>
      <c r="D457" s="16">
        <v>0</v>
      </c>
      <c r="E457" s="16">
        <v>0</v>
      </c>
      <c r="F457" s="16">
        <v>0</v>
      </c>
      <c r="G457" s="16">
        <v>0</v>
      </c>
      <c r="H457" s="16">
        <v>0</v>
      </c>
      <c r="I457" s="16">
        <v>0</v>
      </c>
      <c r="J457" s="16">
        <v>0</v>
      </c>
      <c r="K457" s="16">
        <v>0</v>
      </c>
      <c r="L457" s="16">
        <v>0</v>
      </c>
      <c r="M457" s="16">
        <v>0</v>
      </c>
      <c r="N457" s="17">
        <f t="shared" si="26"/>
        <v>0</v>
      </c>
    </row>
    <row r="458" spans="1:14" x14ac:dyDescent="0.2">
      <c r="A458" s="9" t="s">
        <v>354</v>
      </c>
      <c r="B458" s="16">
        <v>0</v>
      </c>
      <c r="C458" s="16">
        <v>0</v>
      </c>
      <c r="D458" s="16">
        <v>0</v>
      </c>
      <c r="E458" s="16">
        <v>0</v>
      </c>
      <c r="F458" s="16">
        <v>0</v>
      </c>
      <c r="G458" s="16">
        <v>0</v>
      </c>
      <c r="H458" s="16">
        <v>0</v>
      </c>
      <c r="I458" s="16">
        <v>0</v>
      </c>
      <c r="J458" s="16">
        <v>0</v>
      </c>
      <c r="K458" s="16">
        <v>0</v>
      </c>
      <c r="L458" s="16">
        <v>0</v>
      </c>
      <c r="M458" s="16">
        <v>0</v>
      </c>
      <c r="N458" s="17">
        <f t="shared" si="26"/>
        <v>0</v>
      </c>
    </row>
    <row r="459" spans="1:14" x14ac:dyDescent="0.2">
      <c r="A459" s="9" t="s">
        <v>355</v>
      </c>
      <c r="B459" s="16">
        <v>0</v>
      </c>
      <c r="C459" s="16">
        <v>0</v>
      </c>
      <c r="D459" s="16">
        <v>0</v>
      </c>
      <c r="E459" s="16">
        <v>0</v>
      </c>
      <c r="F459" s="16">
        <v>0</v>
      </c>
      <c r="G459" s="16">
        <v>0</v>
      </c>
      <c r="H459" s="16">
        <v>0</v>
      </c>
      <c r="I459" s="16">
        <v>0</v>
      </c>
      <c r="J459" s="16">
        <v>0</v>
      </c>
      <c r="K459" s="16">
        <v>0</v>
      </c>
      <c r="L459" s="16">
        <v>0</v>
      </c>
      <c r="M459" s="16">
        <v>0</v>
      </c>
      <c r="N459" s="17">
        <f t="shared" si="26"/>
        <v>0</v>
      </c>
    </row>
    <row r="460" spans="1:14" x14ac:dyDescent="0.2">
      <c r="A460" s="9" t="s">
        <v>356</v>
      </c>
      <c r="B460" s="16">
        <v>0</v>
      </c>
      <c r="C460" s="16">
        <v>0</v>
      </c>
      <c r="D460" s="16">
        <v>0</v>
      </c>
      <c r="E460" s="16">
        <v>0</v>
      </c>
      <c r="F460" s="16">
        <v>0</v>
      </c>
      <c r="G460" s="16">
        <v>0</v>
      </c>
      <c r="H460" s="16">
        <v>0</v>
      </c>
      <c r="I460" s="16">
        <v>0</v>
      </c>
      <c r="J460" s="16">
        <v>0</v>
      </c>
      <c r="K460" s="16">
        <v>0</v>
      </c>
      <c r="L460" s="16">
        <v>0</v>
      </c>
      <c r="M460" s="16">
        <v>0</v>
      </c>
      <c r="N460" s="17">
        <f t="shared" si="26"/>
        <v>0</v>
      </c>
    </row>
    <row r="461" spans="1:14" x14ac:dyDescent="0.2">
      <c r="A461" s="9" t="s">
        <v>357</v>
      </c>
      <c r="B461" s="16">
        <v>0</v>
      </c>
      <c r="C461" s="16">
        <v>0</v>
      </c>
      <c r="D461" s="16">
        <v>0</v>
      </c>
      <c r="E461" s="16">
        <v>0</v>
      </c>
      <c r="F461" s="16">
        <v>0</v>
      </c>
      <c r="G461" s="16">
        <v>0</v>
      </c>
      <c r="H461" s="16">
        <v>0</v>
      </c>
      <c r="I461" s="16">
        <v>0</v>
      </c>
      <c r="J461" s="16">
        <v>0</v>
      </c>
      <c r="K461" s="16">
        <v>0</v>
      </c>
      <c r="L461" s="16">
        <v>0</v>
      </c>
      <c r="M461" s="16">
        <v>0</v>
      </c>
      <c r="N461" s="17">
        <f t="shared" si="26"/>
        <v>0</v>
      </c>
    </row>
    <row r="462" spans="1:14" x14ac:dyDescent="0.2">
      <c r="A462" s="9" t="s">
        <v>358</v>
      </c>
      <c r="B462" s="16">
        <v>0</v>
      </c>
      <c r="C462" s="16">
        <v>0</v>
      </c>
      <c r="D462" s="16">
        <v>0</v>
      </c>
      <c r="E462" s="16">
        <v>0</v>
      </c>
      <c r="F462" s="16">
        <v>0</v>
      </c>
      <c r="G462" s="16">
        <v>0</v>
      </c>
      <c r="H462" s="16">
        <v>0</v>
      </c>
      <c r="I462" s="16">
        <v>0</v>
      </c>
      <c r="J462" s="16">
        <v>0</v>
      </c>
      <c r="K462" s="16">
        <v>0</v>
      </c>
      <c r="L462" s="16">
        <v>0</v>
      </c>
      <c r="M462" s="16">
        <v>0</v>
      </c>
      <c r="N462" s="17">
        <f t="shared" si="26"/>
        <v>0</v>
      </c>
    </row>
    <row r="463" spans="1:14" x14ac:dyDescent="0.2">
      <c r="A463" s="9" t="s">
        <v>359</v>
      </c>
      <c r="B463" s="16">
        <v>0</v>
      </c>
      <c r="C463" s="16">
        <v>0</v>
      </c>
      <c r="D463" s="16">
        <v>0</v>
      </c>
      <c r="E463" s="16">
        <v>0</v>
      </c>
      <c r="F463" s="16">
        <v>0</v>
      </c>
      <c r="G463" s="16">
        <v>0</v>
      </c>
      <c r="H463" s="16">
        <v>0</v>
      </c>
      <c r="I463" s="16">
        <v>0</v>
      </c>
      <c r="J463" s="16">
        <v>0</v>
      </c>
      <c r="K463" s="16">
        <v>0</v>
      </c>
      <c r="L463" s="16">
        <v>0</v>
      </c>
      <c r="M463" s="16">
        <v>0</v>
      </c>
      <c r="N463" s="17">
        <f t="shared" si="26"/>
        <v>0</v>
      </c>
    </row>
    <row r="464" spans="1:14" x14ac:dyDescent="0.2">
      <c r="A464" s="9" t="s">
        <v>360</v>
      </c>
      <c r="B464" s="16">
        <v>0</v>
      </c>
      <c r="C464" s="16">
        <v>0</v>
      </c>
      <c r="D464" s="16">
        <v>0</v>
      </c>
      <c r="E464" s="16">
        <v>0</v>
      </c>
      <c r="F464" s="16">
        <v>0</v>
      </c>
      <c r="G464" s="16">
        <v>0</v>
      </c>
      <c r="H464" s="16">
        <v>0</v>
      </c>
      <c r="I464" s="16">
        <v>0</v>
      </c>
      <c r="J464" s="16">
        <v>0</v>
      </c>
      <c r="K464" s="16">
        <v>0</v>
      </c>
      <c r="L464" s="16">
        <v>0</v>
      </c>
      <c r="M464" s="16">
        <v>0</v>
      </c>
      <c r="N464" s="17">
        <f t="shared" si="26"/>
        <v>0</v>
      </c>
    </row>
    <row r="465" spans="1:14" x14ac:dyDescent="0.2">
      <c r="A465" s="9" t="s">
        <v>361</v>
      </c>
      <c r="B465" s="16">
        <v>0</v>
      </c>
      <c r="C465" s="16">
        <v>0</v>
      </c>
      <c r="D465" s="16">
        <v>0</v>
      </c>
      <c r="E465" s="16">
        <v>0</v>
      </c>
      <c r="F465" s="16">
        <v>0</v>
      </c>
      <c r="G465" s="16">
        <v>0</v>
      </c>
      <c r="H465" s="16">
        <v>0</v>
      </c>
      <c r="I465" s="16">
        <v>0</v>
      </c>
      <c r="J465" s="16">
        <v>0</v>
      </c>
      <c r="K465" s="16">
        <v>0</v>
      </c>
      <c r="L465" s="16">
        <v>0</v>
      </c>
      <c r="M465" s="16">
        <v>0</v>
      </c>
      <c r="N465" s="17">
        <f t="shared" si="26"/>
        <v>0</v>
      </c>
    </row>
    <row r="466" spans="1:14" x14ac:dyDescent="0.2">
      <c r="A466" s="12" t="s">
        <v>521</v>
      </c>
      <c r="B466" s="20">
        <v>0</v>
      </c>
      <c r="C466" s="20">
        <v>0</v>
      </c>
      <c r="D466" s="20">
        <v>0</v>
      </c>
      <c r="E466" s="20">
        <v>0</v>
      </c>
      <c r="F466" s="20">
        <v>0</v>
      </c>
      <c r="G466" s="20">
        <v>0</v>
      </c>
      <c r="H466" s="20">
        <v>0</v>
      </c>
      <c r="I466" s="20">
        <v>0</v>
      </c>
      <c r="J466" s="20">
        <v>0</v>
      </c>
      <c r="K466" s="20">
        <v>0</v>
      </c>
      <c r="L466" s="20">
        <v>0</v>
      </c>
      <c r="M466" s="20">
        <v>0</v>
      </c>
      <c r="N466" s="11">
        <f t="shared" ref="N466:N479" si="27">SUM(B466:M466)</f>
        <v>0</v>
      </c>
    </row>
    <row r="467" spans="1:14" x14ac:dyDescent="0.2">
      <c r="A467" s="9" t="s">
        <v>397</v>
      </c>
      <c r="B467" s="16">
        <v>0</v>
      </c>
      <c r="C467" s="16">
        <v>0</v>
      </c>
      <c r="D467" s="16">
        <v>0</v>
      </c>
      <c r="E467" s="16">
        <v>0</v>
      </c>
      <c r="F467" s="16">
        <v>0</v>
      </c>
      <c r="G467" s="16">
        <v>0</v>
      </c>
      <c r="H467" s="16">
        <v>0</v>
      </c>
      <c r="I467" s="16">
        <v>0</v>
      </c>
      <c r="J467" s="16">
        <v>0</v>
      </c>
      <c r="K467" s="16">
        <v>0</v>
      </c>
      <c r="L467" s="16">
        <v>0</v>
      </c>
      <c r="M467" s="16">
        <v>0</v>
      </c>
      <c r="N467" s="17">
        <f t="shared" si="27"/>
        <v>0</v>
      </c>
    </row>
    <row r="468" spans="1:14" x14ac:dyDescent="0.2">
      <c r="A468" s="9" t="s">
        <v>362</v>
      </c>
      <c r="B468" s="16">
        <v>0</v>
      </c>
      <c r="C468" s="16">
        <v>0</v>
      </c>
      <c r="D468" s="16">
        <v>0</v>
      </c>
      <c r="E468" s="16">
        <v>0</v>
      </c>
      <c r="F468" s="16">
        <v>0</v>
      </c>
      <c r="G468" s="16">
        <v>0</v>
      </c>
      <c r="H468" s="16">
        <v>0</v>
      </c>
      <c r="I468" s="16">
        <v>0</v>
      </c>
      <c r="J468" s="16">
        <v>0</v>
      </c>
      <c r="K468" s="16">
        <v>0</v>
      </c>
      <c r="L468" s="16">
        <v>0</v>
      </c>
      <c r="M468" s="16">
        <v>0</v>
      </c>
      <c r="N468" s="17">
        <f t="shared" si="27"/>
        <v>0</v>
      </c>
    </row>
    <row r="469" spans="1:14" x14ac:dyDescent="0.2">
      <c r="A469" s="12" t="s">
        <v>522</v>
      </c>
      <c r="B469" s="20">
        <v>0</v>
      </c>
      <c r="C469" s="20">
        <v>0</v>
      </c>
      <c r="D469" s="20">
        <v>0</v>
      </c>
      <c r="E469" s="20">
        <v>0</v>
      </c>
      <c r="F469" s="20">
        <v>0</v>
      </c>
      <c r="G469" s="20">
        <v>0</v>
      </c>
      <c r="H469" s="20">
        <v>0</v>
      </c>
      <c r="I469" s="20">
        <v>0</v>
      </c>
      <c r="J469" s="20">
        <v>0</v>
      </c>
      <c r="K469" s="20">
        <v>0</v>
      </c>
      <c r="L469" s="20">
        <v>0</v>
      </c>
      <c r="M469" s="20">
        <v>0</v>
      </c>
      <c r="N469" s="11">
        <f t="shared" si="27"/>
        <v>0</v>
      </c>
    </row>
    <row r="470" spans="1:14" x14ac:dyDescent="0.2">
      <c r="A470" s="9" t="s">
        <v>363</v>
      </c>
      <c r="B470" s="16">
        <v>0</v>
      </c>
      <c r="C470" s="16">
        <v>0</v>
      </c>
      <c r="D470" s="16">
        <v>0</v>
      </c>
      <c r="E470" s="16">
        <v>0</v>
      </c>
      <c r="F470" s="16">
        <v>0</v>
      </c>
      <c r="G470" s="16">
        <v>0</v>
      </c>
      <c r="H470" s="16">
        <v>0</v>
      </c>
      <c r="I470" s="16">
        <v>0</v>
      </c>
      <c r="J470" s="16">
        <v>0</v>
      </c>
      <c r="K470" s="16">
        <v>0</v>
      </c>
      <c r="L470" s="16">
        <v>0</v>
      </c>
      <c r="M470" s="16">
        <v>0</v>
      </c>
      <c r="N470" s="17">
        <f t="shared" si="27"/>
        <v>0</v>
      </c>
    </row>
    <row r="471" spans="1:14" x14ac:dyDescent="0.2">
      <c r="A471" s="9" t="s">
        <v>364</v>
      </c>
      <c r="B471" s="16">
        <v>0</v>
      </c>
      <c r="C471" s="16">
        <v>0</v>
      </c>
      <c r="D471" s="16">
        <v>0</v>
      </c>
      <c r="E471" s="16">
        <v>0</v>
      </c>
      <c r="F471" s="16">
        <v>0</v>
      </c>
      <c r="G471" s="16">
        <v>0</v>
      </c>
      <c r="H471" s="16">
        <v>0</v>
      </c>
      <c r="I471" s="16">
        <v>0</v>
      </c>
      <c r="J471" s="16">
        <v>0</v>
      </c>
      <c r="K471" s="16">
        <v>0</v>
      </c>
      <c r="L471" s="16">
        <v>0</v>
      </c>
      <c r="M471" s="16">
        <v>0</v>
      </c>
      <c r="N471" s="17">
        <f t="shared" si="27"/>
        <v>0</v>
      </c>
    </row>
    <row r="472" spans="1:14" x14ac:dyDescent="0.2">
      <c r="A472" s="9" t="s">
        <v>365</v>
      </c>
      <c r="B472" s="16">
        <v>0</v>
      </c>
      <c r="C472" s="16">
        <v>0</v>
      </c>
      <c r="D472" s="16">
        <v>0</v>
      </c>
      <c r="E472" s="16">
        <v>0</v>
      </c>
      <c r="F472" s="16">
        <v>0</v>
      </c>
      <c r="G472" s="16">
        <v>0</v>
      </c>
      <c r="H472" s="16">
        <v>0</v>
      </c>
      <c r="I472" s="16">
        <v>0</v>
      </c>
      <c r="J472" s="16">
        <v>0</v>
      </c>
      <c r="K472" s="16">
        <v>0</v>
      </c>
      <c r="L472" s="16">
        <v>0</v>
      </c>
      <c r="M472" s="16">
        <v>0</v>
      </c>
      <c r="N472" s="17">
        <f t="shared" si="27"/>
        <v>0</v>
      </c>
    </row>
    <row r="473" spans="1:14" x14ac:dyDescent="0.2">
      <c r="A473" s="12" t="s">
        <v>523</v>
      </c>
      <c r="B473" s="20">
        <v>0</v>
      </c>
      <c r="C473" s="20">
        <v>0</v>
      </c>
      <c r="D473" s="20">
        <v>0</v>
      </c>
      <c r="E473" s="20">
        <v>0</v>
      </c>
      <c r="F473" s="20">
        <v>0</v>
      </c>
      <c r="G473" s="20">
        <v>0</v>
      </c>
      <c r="H473" s="20">
        <v>0</v>
      </c>
      <c r="I473" s="20">
        <v>0</v>
      </c>
      <c r="J473" s="20">
        <v>0</v>
      </c>
      <c r="K473" s="20">
        <v>0</v>
      </c>
      <c r="L473" s="20">
        <v>0</v>
      </c>
      <c r="M473" s="20">
        <v>0</v>
      </c>
      <c r="N473" s="11">
        <f t="shared" si="27"/>
        <v>0</v>
      </c>
    </row>
    <row r="474" spans="1:14" x14ac:dyDescent="0.2">
      <c r="A474" s="9" t="s">
        <v>366</v>
      </c>
      <c r="B474" s="16">
        <v>0</v>
      </c>
      <c r="C474" s="16">
        <v>0</v>
      </c>
      <c r="D474" s="16">
        <v>0</v>
      </c>
      <c r="E474" s="16">
        <v>0</v>
      </c>
      <c r="F474" s="16">
        <v>0</v>
      </c>
      <c r="G474" s="16">
        <v>0</v>
      </c>
      <c r="H474" s="16">
        <v>0</v>
      </c>
      <c r="I474" s="16">
        <v>0</v>
      </c>
      <c r="J474" s="16">
        <v>0</v>
      </c>
      <c r="K474" s="16">
        <v>0</v>
      </c>
      <c r="L474" s="16">
        <v>0</v>
      </c>
      <c r="M474" s="16">
        <v>0</v>
      </c>
      <c r="N474" s="17">
        <f t="shared" si="27"/>
        <v>0</v>
      </c>
    </row>
    <row r="475" spans="1:14" x14ac:dyDescent="0.2">
      <c r="A475" s="9" t="s">
        <v>367</v>
      </c>
      <c r="B475" s="16">
        <v>0</v>
      </c>
      <c r="C475" s="16">
        <v>0</v>
      </c>
      <c r="D475" s="16">
        <v>0</v>
      </c>
      <c r="E475" s="16">
        <v>0</v>
      </c>
      <c r="F475" s="16">
        <v>0</v>
      </c>
      <c r="G475" s="16">
        <v>0</v>
      </c>
      <c r="H475" s="16">
        <v>0</v>
      </c>
      <c r="I475" s="16">
        <v>0</v>
      </c>
      <c r="J475" s="16">
        <v>0</v>
      </c>
      <c r="K475" s="16">
        <v>0</v>
      </c>
      <c r="L475" s="16">
        <v>0</v>
      </c>
      <c r="M475" s="16">
        <v>0</v>
      </c>
      <c r="N475" s="17">
        <f t="shared" si="27"/>
        <v>0</v>
      </c>
    </row>
    <row r="476" spans="1:14" x14ac:dyDescent="0.2">
      <c r="A476" s="9" t="s">
        <v>368</v>
      </c>
      <c r="B476" s="16">
        <v>0</v>
      </c>
      <c r="C476" s="16">
        <v>0</v>
      </c>
      <c r="D476" s="16">
        <v>0</v>
      </c>
      <c r="E476" s="16">
        <v>0</v>
      </c>
      <c r="F476" s="16">
        <v>0</v>
      </c>
      <c r="G476" s="16">
        <v>0</v>
      </c>
      <c r="H476" s="16">
        <v>0</v>
      </c>
      <c r="I476" s="16">
        <v>0</v>
      </c>
      <c r="J476" s="16">
        <v>0</v>
      </c>
      <c r="K476" s="16">
        <v>0</v>
      </c>
      <c r="L476" s="16">
        <v>0</v>
      </c>
      <c r="M476" s="16">
        <v>0</v>
      </c>
      <c r="N476" s="17">
        <f t="shared" si="27"/>
        <v>0</v>
      </c>
    </row>
    <row r="477" spans="1:14" x14ac:dyDescent="0.2">
      <c r="A477" s="9" t="s">
        <v>369</v>
      </c>
      <c r="B477" s="16">
        <v>0</v>
      </c>
      <c r="C477" s="16">
        <v>0</v>
      </c>
      <c r="D477" s="16">
        <v>0</v>
      </c>
      <c r="E477" s="16">
        <v>0</v>
      </c>
      <c r="F477" s="16">
        <v>0</v>
      </c>
      <c r="G477" s="16">
        <v>0</v>
      </c>
      <c r="H477" s="16">
        <v>0</v>
      </c>
      <c r="I477" s="16">
        <v>0</v>
      </c>
      <c r="J477" s="16">
        <v>0</v>
      </c>
      <c r="K477" s="16">
        <v>0</v>
      </c>
      <c r="L477" s="16">
        <v>0</v>
      </c>
      <c r="M477" s="16">
        <v>0</v>
      </c>
      <c r="N477" s="17">
        <f t="shared" si="27"/>
        <v>0</v>
      </c>
    </row>
    <row r="478" spans="1:14" x14ac:dyDescent="0.2">
      <c r="A478" s="9" t="s">
        <v>370</v>
      </c>
      <c r="B478" s="16">
        <v>0</v>
      </c>
      <c r="C478" s="16">
        <v>0</v>
      </c>
      <c r="D478" s="16">
        <v>0</v>
      </c>
      <c r="E478" s="16">
        <v>0</v>
      </c>
      <c r="F478" s="16">
        <v>0</v>
      </c>
      <c r="G478" s="16">
        <v>0</v>
      </c>
      <c r="H478" s="16">
        <v>0</v>
      </c>
      <c r="I478" s="16">
        <v>0</v>
      </c>
      <c r="J478" s="16">
        <v>0</v>
      </c>
      <c r="K478" s="16">
        <v>0</v>
      </c>
      <c r="L478" s="16">
        <v>0</v>
      </c>
      <c r="M478" s="16">
        <v>0</v>
      </c>
      <c r="N478" s="17">
        <f t="shared" si="27"/>
        <v>0</v>
      </c>
    </row>
    <row r="479" spans="1:14" x14ac:dyDescent="0.2">
      <c r="A479" s="12" t="s">
        <v>455</v>
      </c>
      <c r="B479" s="13">
        <f>SUM(B5:B478)</f>
        <v>2452128.4099999997</v>
      </c>
      <c r="C479" s="13">
        <f t="shared" ref="C479:M479" si="28">SUM(C5:C478)</f>
        <v>3169125.65</v>
      </c>
      <c r="D479" s="13">
        <f t="shared" si="28"/>
        <v>4518733.169999999</v>
      </c>
      <c r="E479" s="13">
        <f t="shared" si="28"/>
        <v>3088224.17</v>
      </c>
      <c r="F479" s="13">
        <f t="shared" si="28"/>
        <v>2844783.4200000009</v>
      </c>
      <c r="G479" s="13">
        <f t="shared" si="28"/>
        <v>4099972.27</v>
      </c>
      <c r="H479" s="13">
        <f t="shared" si="28"/>
        <v>3429397.5699999994</v>
      </c>
      <c r="I479" s="13">
        <f t="shared" si="28"/>
        <v>3690521.4100000006</v>
      </c>
      <c r="J479" s="13">
        <f t="shared" si="28"/>
        <v>4465511.22</v>
      </c>
      <c r="K479" s="13">
        <f t="shared" si="28"/>
        <v>5216215.8200000012</v>
      </c>
      <c r="L479" s="13">
        <f t="shared" si="28"/>
        <v>4039769.44</v>
      </c>
      <c r="M479" s="13">
        <f t="shared" si="28"/>
        <v>4818177.76</v>
      </c>
      <c r="N479" s="31">
        <f t="shared" si="27"/>
        <v>45832560.309999995</v>
      </c>
    </row>
    <row r="480" spans="1:14" x14ac:dyDescent="0.2">
      <c r="A480" s="5"/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51"/>
    </row>
    <row r="481" spans="1:16" x14ac:dyDescent="0.2">
      <c r="A481" s="30" t="s">
        <v>454</v>
      </c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7"/>
    </row>
    <row r="482" spans="1:16" x14ac:dyDescent="0.2">
      <c r="A482" s="29" t="s">
        <v>448</v>
      </c>
      <c r="B482" s="16">
        <v>2068060.2899999996</v>
      </c>
      <c r="C482" s="16">
        <v>2672756.7199999997</v>
      </c>
      <c r="D482" s="16">
        <v>3810979.9899999988</v>
      </c>
      <c r="E482" s="16">
        <v>2604526.8199999998</v>
      </c>
      <c r="F482" s="16">
        <v>2399215.5000000005</v>
      </c>
      <c r="G482" s="16">
        <v>3457793.0100000002</v>
      </c>
      <c r="H482" s="16">
        <v>2892261.9099999997</v>
      </c>
      <c r="I482" s="16">
        <v>3112488.1500000004</v>
      </c>
      <c r="J482" s="16">
        <v>3766116.52</v>
      </c>
      <c r="K482" s="16">
        <v>3766116.52</v>
      </c>
      <c r="L482" s="16">
        <v>3403131.2800000003</v>
      </c>
      <c r="M482" s="16">
        <v>4063564.6399999997</v>
      </c>
      <c r="N482" s="17">
        <f>SUM(B482:M482)</f>
        <v>38017011.350000001</v>
      </c>
    </row>
    <row r="483" spans="1:16" ht="25.5" x14ac:dyDescent="0.2">
      <c r="A483" s="29" t="s">
        <v>449</v>
      </c>
      <c r="B483" s="16">
        <v>295436.91000000003</v>
      </c>
      <c r="C483" s="16">
        <v>381822.19000000006</v>
      </c>
      <c r="D483" s="16">
        <v>544425.43999999994</v>
      </c>
      <c r="E483" s="16">
        <v>372074.98</v>
      </c>
      <c r="F483" s="16">
        <v>342744.70999999996</v>
      </c>
      <c r="G483" s="16">
        <v>493986.61</v>
      </c>
      <c r="H483" s="16">
        <v>413179.9599999999</v>
      </c>
      <c r="I483" s="16">
        <v>444640.85000000003</v>
      </c>
      <c r="J483" s="16">
        <v>537995.51</v>
      </c>
      <c r="K483" s="16">
        <v>537995.51</v>
      </c>
      <c r="L483" s="16">
        <v>489624.83000000013</v>
      </c>
      <c r="M483" s="16">
        <v>580506.42000000004</v>
      </c>
      <c r="N483" s="17">
        <f>SUM(B483:M483)</f>
        <v>5434433.9199999999</v>
      </c>
    </row>
    <row r="484" spans="1:16" ht="25.5" x14ac:dyDescent="0.2">
      <c r="A484" s="29" t="s">
        <v>420</v>
      </c>
      <c r="B484" s="16">
        <v>88631.209999999992</v>
      </c>
      <c r="C484" s="16">
        <v>114546.73999999999</v>
      </c>
      <c r="D484" s="16">
        <v>163327.74000000005</v>
      </c>
      <c r="E484" s="16">
        <v>111622.36999999997</v>
      </c>
      <c r="F484" s="16">
        <v>102823.21</v>
      </c>
      <c r="G484" s="16">
        <v>148192.64999999997</v>
      </c>
      <c r="H484" s="16">
        <v>123955.70000000001</v>
      </c>
      <c r="I484" s="16">
        <v>133392.41</v>
      </c>
      <c r="J484" s="16">
        <v>161399.19000000003</v>
      </c>
      <c r="K484" s="16">
        <v>161399.19000000003</v>
      </c>
      <c r="L484" s="16">
        <v>147013.33000000002</v>
      </c>
      <c r="M484" s="16">
        <v>174106.69999999995</v>
      </c>
      <c r="N484" s="17">
        <f>SUM(B484:M484)</f>
        <v>1630410.44</v>
      </c>
      <c r="P484" s="53"/>
    </row>
    <row r="485" spans="1:16" x14ac:dyDescent="0.2">
      <c r="A485" s="5"/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6"/>
      <c r="N485" s="7"/>
    </row>
    <row r="486" spans="1:16" ht="12.75" customHeight="1" thickBot="1" x14ac:dyDescent="0.25">
      <c r="A486" s="54" t="s">
        <v>644</v>
      </c>
      <c r="B486" s="55"/>
      <c r="C486" s="55"/>
      <c r="D486" s="55"/>
      <c r="E486" s="55"/>
      <c r="F486" s="55"/>
      <c r="G486" s="55"/>
      <c r="H486" s="55"/>
      <c r="I486" s="55"/>
      <c r="J486" s="55"/>
      <c r="K486" s="55"/>
      <c r="L486" s="55"/>
      <c r="M486" s="55"/>
      <c r="N486" s="56"/>
    </row>
  </sheetData>
  <mergeCells count="1">
    <mergeCell ref="A486:N486"/>
  </mergeCells>
  <printOptions horizontalCentered="1"/>
  <pageMargins left="0.5" right="0.5" top="0.5" bottom="0.5" header="0.3" footer="0.3"/>
  <pageSetup scale="64" fitToHeight="0" orientation="landscape" verticalDpi="0" r:id="rId1"/>
  <headerFooter>
    <oddFooter>&amp;L&amp;12Office of Economic and Demographic Research&amp;R&amp;12Page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86"/>
  <sheetViews>
    <sheetView workbookViewId="0"/>
  </sheetViews>
  <sheetFormatPr defaultRowHeight="12.75" x14ac:dyDescent="0.2"/>
  <cols>
    <col min="1" max="1" width="35.7109375" customWidth="1"/>
    <col min="2" max="14" width="12.7109375" customWidth="1"/>
  </cols>
  <sheetData>
    <row r="1" spans="1:14" ht="23.25" x14ac:dyDescent="0.35">
      <c r="A1" s="25" t="s">
        <v>447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</row>
    <row r="2" spans="1:14" ht="15.75" customHeight="1" x14ac:dyDescent="0.25">
      <c r="A2" s="26" t="s">
        <v>453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4"/>
    </row>
    <row r="3" spans="1:14" ht="16.5" thickBot="1" x14ac:dyDescent="0.3">
      <c r="A3" s="27" t="s">
        <v>592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 ht="13.5" thickBot="1" x14ac:dyDescent="0.25">
      <c r="A4" s="21" t="s">
        <v>376</v>
      </c>
      <c r="B4" s="23" t="s">
        <v>605</v>
      </c>
      <c r="C4" s="24" t="s">
        <v>606</v>
      </c>
      <c r="D4" s="24" t="s">
        <v>607</v>
      </c>
      <c r="E4" s="24" t="s">
        <v>608</v>
      </c>
      <c r="F4" s="24" t="s">
        <v>609</v>
      </c>
      <c r="G4" s="22" t="s">
        <v>610</v>
      </c>
      <c r="H4" s="22" t="s">
        <v>611</v>
      </c>
      <c r="I4" s="22" t="s">
        <v>612</v>
      </c>
      <c r="J4" s="22" t="s">
        <v>613</v>
      </c>
      <c r="K4" s="24" t="s">
        <v>614</v>
      </c>
      <c r="L4" s="23" t="s">
        <v>615</v>
      </c>
      <c r="M4" s="24" t="s">
        <v>616</v>
      </c>
      <c r="N4" s="19" t="s">
        <v>590</v>
      </c>
    </row>
    <row r="5" spans="1:14" x14ac:dyDescent="0.2">
      <c r="A5" s="10" t="s">
        <v>456</v>
      </c>
      <c r="B5" s="20">
        <v>0</v>
      </c>
      <c r="C5" s="20">
        <v>0</v>
      </c>
      <c r="D5" s="20">
        <v>0</v>
      </c>
      <c r="E5" s="20">
        <v>0</v>
      </c>
      <c r="F5" s="20">
        <v>0</v>
      </c>
      <c r="G5" s="20">
        <v>0</v>
      </c>
      <c r="H5" s="20">
        <v>0</v>
      </c>
      <c r="I5" s="20">
        <v>0</v>
      </c>
      <c r="J5" s="20">
        <v>0</v>
      </c>
      <c r="K5" s="20">
        <v>0</v>
      </c>
      <c r="L5" s="20">
        <v>0</v>
      </c>
      <c r="M5" s="20">
        <v>0</v>
      </c>
      <c r="N5" s="11">
        <f>SUM(B5:M5)</f>
        <v>0</v>
      </c>
    </row>
    <row r="6" spans="1:14" x14ac:dyDescent="0.2">
      <c r="A6" s="9" t="s">
        <v>0</v>
      </c>
      <c r="B6" s="16">
        <v>0</v>
      </c>
      <c r="C6" s="16">
        <v>0</v>
      </c>
      <c r="D6" s="16">
        <v>0</v>
      </c>
      <c r="E6" s="16">
        <v>0</v>
      </c>
      <c r="F6" s="16">
        <v>0</v>
      </c>
      <c r="G6" s="16">
        <v>0</v>
      </c>
      <c r="H6" s="16">
        <v>0</v>
      </c>
      <c r="I6" s="16">
        <v>0</v>
      </c>
      <c r="J6" s="16">
        <v>0</v>
      </c>
      <c r="K6" s="16">
        <v>0</v>
      </c>
      <c r="L6" s="16">
        <v>0</v>
      </c>
      <c r="M6" s="16">
        <v>0</v>
      </c>
      <c r="N6" s="17">
        <f>SUM(B6:M6)</f>
        <v>0</v>
      </c>
    </row>
    <row r="7" spans="1:14" x14ac:dyDescent="0.2">
      <c r="A7" s="9" t="s">
        <v>1</v>
      </c>
      <c r="B7" s="16">
        <v>0</v>
      </c>
      <c r="C7" s="16">
        <v>0</v>
      </c>
      <c r="D7" s="16">
        <v>0</v>
      </c>
      <c r="E7" s="16">
        <v>0</v>
      </c>
      <c r="F7" s="16">
        <v>0</v>
      </c>
      <c r="G7" s="16">
        <v>0</v>
      </c>
      <c r="H7" s="16">
        <v>0</v>
      </c>
      <c r="I7" s="16">
        <v>0</v>
      </c>
      <c r="J7" s="16">
        <v>0</v>
      </c>
      <c r="K7" s="16">
        <v>0</v>
      </c>
      <c r="L7" s="16">
        <v>0</v>
      </c>
      <c r="M7" s="16">
        <v>0</v>
      </c>
      <c r="N7" s="17">
        <f t="shared" ref="N7:N14" si="0">SUM(B7:M7)</f>
        <v>0</v>
      </c>
    </row>
    <row r="8" spans="1:14" x14ac:dyDescent="0.2">
      <c r="A8" s="9" t="s">
        <v>2</v>
      </c>
      <c r="B8" s="16">
        <v>0</v>
      </c>
      <c r="C8" s="16">
        <v>0</v>
      </c>
      <c r="D8" s="16">
        <v>0</v>
      </c>
      <c r="E8" s="16">
        <v>0</v>
      </c>
      <c r="F8" s="16">
        <v>0</v>
      </c>
      <c r="G8" s="16">
        <v>0</v>
      </c>
      <c r="H8" s="16">
        <v>0</v>
      </c>
      <c r="I8" s="16">
        <v>0</v>
      </c>
      <c r="J8" s="16">
        <v>0</v>
      </c>
      <c r="K8" s="16">
        <v>0</v>
      </c>
      <c r="L8" s="16">
        <v>0</v>
      </c>
      <c r="M8" s="16">
        <v>0</v>
      </c>
      <c r="N8" s="17">
        <f t="shared" si="0"/>
        <v>0</v>
      </c>
    </row>
    <row r="9" spans="1:14" x14ac:dyDescent="0.2">
      <c r="A9" s="9" t="s">
        <v>3</v>
      </c>
      <c r="B9" s="16">
        <v>0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16">
        <v>0</v>
      </c>
      <c r="M9" s="16">
        <v>0</v>
      </c>
      <c r="N9" s="17">
        <f t="shared" si="0"/>
        <v>0</v>
      </c>
    </row>
    <row r="10" spans="1:14" x14ac:dyDescent="0.2">
      <c r="A10" s="9" t="s">
        <v>4</v>
      </c>
      <c r="B10" s="16">
        <v>0</v>
      </c>
      <c r="C10" s="16">
        <v>0</v>
      </c>
      <c r="D10" s="16">
        <v>0</v>
      </c>
      <c r="E10" s="16">
        <v>0</v>
      </c>
      <c r="F10" s="16">
        <v>0</v>
      </c>
      <c r="G10" s="16">
        <v>0</v>
      </c>
      <c r="H10" s="16">
        <v>0</v>
      </c>
      <c r="I10" s="16">
        <v>0</v>
      </c>
      <c r="J10" s="16">
        <v>0</v>
      </c>
      <c r="K10" s="16">
        <v>0</v>
      </c>
      <c r="L10" s="16">
        <v>0</v>
      </c>
      <c r="M10" s="16">
        <v>0</v>
      </c>
      <c r="N10" s="17">
        <f t="shared" si="0"/>
        <v>0</v>
      </c>
    </row>
    <row r="11" spans="1:14" x14ac:dyDescent="0.2">
      <c r="A11" s="15" t="s">
        <v>399</v>
      </c>
      <c r="B11" s="16">
        <v>0</v>
      </c>
      <c r="C11" s="16">
        <v>0</v>
      </c>
      <c r="D11" s="16">
        <v>0</v>
      </c>
      <c r="E11" s="16">
        <v>0</v>
      </c>
      <c r="F11" s="16">
        <v>0</v>
      </c>
      <c r="G11" s="16">
        <v>0</v>
      </c>
      <c r="H11" s="16">
        <v>0</v>
      </c>
      <c r="I11" s="16">
        <v>0</v>
      </c>
      <c r="J11" s="16">
        <v>0</v>
      </c>
      <c r="K11" s="16">
        <v>0</v>
      </c>
      <c r="L11" s="16">
        <v>0</v>
      </c>
      <c r="M11" s="16">
        <v>0</v>
      </c>
      <c r="N11" s="17">
        <f t="shared" si="0"/>
        <v>0</v>
      </c>
    </row>
    <row r="12" spans="1:14" x14ac:dyDescent="0.2">
      <c r="A12" s="9" t="s">
        <v>5</v>
      </c>
      <c r="B12" s="16">
        <v>0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7">
        <f t="shared" si="0"/>
        <v>0</v>
      </c>
    </row>
    <row r="13" spans="1:14" x14ac:dyDescent="0.2">
      <c r="A13" s="9" t="s">
        <v>6</v>
      </c>
      <c r="B13" s="16">
        <v>0</v>
      </c>
      <c r="C13" s="16">
        <v>0</v>
      </c>
      <c r="D13" s="16">
        <v>0</v>
      </c>
      <c r="E13" s="16">
        <v>0</v>
      </c>
      <c r="F13" s="16">
        <v>0</v>
      </c>
      <c r="G13" s="16">
        <v>0</v>
      </c>
      <c r="H13" s="16">
        <v>0</v>
      </c>
      <c r="I13" s="16">
        <v>0</v>
      </c>
      <c r="J13" s="16">
        <v>0</v>
      </c>
      <c r="K13" s="16">
        <v>0</v>
      </c>
      <c r="L13" s="16">
        <v>0</v>
      </c>
      <c r="M13" s="16">
        <v>0</v>
      </c>
      <c r="N13" s="17">
        <f t="shared" si="0"/>
        <v>0</v>
      </c>
    </row>
    <row r="14" spans="1:14" x14ac:dyDescent="0.2">
      <c r="A14" s="9" t="s">
        <v>7</v>
      </c>
      <c r="B14" s="16">
        <v>0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7">
        <f t="shared" si="0"/>
        <v>0</v>
      </c>
    </row>
    <row r="15" spans="1:14" x14ac:dyDescent="0.2">
      <c r="A15" s="12" t="s">
        <v>457</v>
      </c>
      <c r="B15" s="20">
        <v>0</v>
      </c>
      <c r="C15" s="20">
        <v>0</v>
      </c>
      <c r="D15" s="20">
        <v>0</v>
      </c>
      <c r="E15" s="20">
        <v>0</v>
      </c>
      <c r="F15" s="20">
        <v>0</v>
      </c>
      <c r="G15" s="20">
        <v>0</v>
      </c>
      <c r="H15" s="20">
        <v>0</v>
      </c>
      <c r="I15" s="20">
        <v>0</v>
      </c>
      <c r="J15" s="20">
        <v>0</v>
      </c>
      <c r="K15" s="20">
        <v>0</v>
      </c>
      <c r="L15" s="20">
        <v>0</v>
      </c>
      <c r="M15" s="20">
        <v>0</v>
      </c>
      <c r="N15" s="11">
        <f>SUM(B15:M15)</f>
        <v>0</v>
      </c>
    </row>
    <row r="16" spans="1:14" x14ac:dyDescent="0.2">
      <c r="A16" s="9" t="s">
        <v>388</v>
      </c>
      <c r="B16" s="16">
        <v>0</v>
      </c>
      <c r="C16" s="16">
        <v>0</v>
      </c>
      <c r="D16" s="16">
        <v>0</v>
      </c>
      <c r="E16" s="16">
        <v>0</v>
      </c>
      <c r="F16" s="16">
        <v>0</v>
      </c>
      <c r="G16" s="16">
        <v>0</v>
      </c>
      <c r="H16" s="16">
        <v>0</v>
      </c>
      <c r="I16" s="16">
        <v>0</v>
      </c>
      <c r="J16" s="16">
        <v>0</v>
      </c>
      <c r="K16" s="16">
        <v>0</v>
      </c>
      <c r="L16" s="16">
        <v>0</v>
      </c>
      <c r="M16" s="16">
        <v>0</v>
      </c>
      <c r="N16" s="17">
        <f>SUM(B16:M16)</f>
        <v>0</v>
      </c>
    </row>
    <row r="17" spans="1:14" x14ac:dyDescent="0.2">
      <c r="A17" s="9" t="s">
        <v>8</v>
      </c>
      <c r="B17" s="16">
        <v>0</v>
      </c>
      <c r="C17" s="16">
        <v>0</v>
      </c>
      <c r="D17" s="16">
        <v>0</v>
      </c>
      <c r="E17" s="16">
        <v>0</v>
      </c>
      <c r="F17" s="16">
        <v>0</v>
      </c>
      <c r="G17" s="16">
        <v>0</v>
      </c>
      <c r="H17" s="16">
        <v>0</v>
      </c>
      <c r="I17" s="16">
        <v>0</v>
      </c>
      <c r="J17" s="16">
        <v>0</v>
      </c>
      <c r="K17" s="16">
        <v>0</v>
      </c>
      <c r="L17" s="16">
        <v>0</v>
      </c>
      <c r="M17" s="16">
        <v>0</v>
      </c>
      <c r="N17" s="17">
        <f>SUM(B17:M17)</f>
        <v>0</v>
      </c>
    </row>
    <row r="18" spans="1:14" x14ac:dyDescent="0.2">
      <c r="A18" s="12" t="s">
        <v>458</v>
      </c>
      <c r="B18" s="20">
        <v>0</v>
      </c>
      <c r="C18" s="20">
        <v>0</v>
      </c>
      <c r="D18" s="20">
        <v>0</v>
      </c>
      <c r="E18" s="20">
        <v>0</v>
      </c>
      <c r="F18" s="20">
        <v>0</v>
      </c>
      <c r="G18" s="20">
        <v>0</v>
      </c>
      <c r="H18" s="20">
        <v>0</v>
      </c>
      <c r="I18" s="20">
        <v>0</v>
      </c>
      <c r="J18" s="20">
        <v>0</v>
      </c>
      <c r="K18" s="20">
        <v>0</v>
      </c>
      <c r="L18" s="20">
        <v>0</v>
      </c>
      <c r="M18" s="20">
        <v>0</v>
      </c>
      <c r="N18" s="11">
        <f>SUM(B18:M18)</f>
        <v>0</v>
      </c>
    </row>
    <row r="19" spans="1:14" x14ac:dyDescent="0.2">
      <c r="A19" s="9" t="s">
        <v>9</v>
      </c>
      <c r="B19" s="16">
        <v>0</v>
      </c>
      <c r="C19" s="16">
        <v>0</v>
      </c>
      <c r="D19" s="16">
        <v>0</v>
      </c>
      <c r="E19" s="16">
        <v>0</v>
      </c>
      <c r="F19" s="16">
        <v>0</v>
      </c>
      <c r="G19" s="16">
        <v>0</v>
      </c>
      <c r="H19" s="16">
        <v>0</v>
      </c>
      <c r="I19" s="16">
        <v>0</v>
      </c>
      <c r="J19" s="16">
        <v>0</v>
      </c>
      <c r="K19" s="16">
        <v>0</v>
      </c>
      <c r="L19" s="16">
        <v>0</v>
      </c>
      <c r="M19" s="16">
        <v>0</v>
      </c>
      <c r="N19" s="17">
        <f t="shared" ref="N19:N25" si="1">SUM(B19:M19)</f>
        <v>0</v>
      </c>
    </row>
    <row r="20" spans="1:14" x14ac:dyDescent="0.2">
      <c r="A20" s="9" t="s">
        <v>10</v>
      </c>
      <c r="B20" s="16">
        <v>0</v>
      </c>
      <c r="C20" s="16">
        <v>0</v>
      </c>
      <c r="D20" s="16">
        <v>0</v>
      </c>
      <c r="E20" s="16">
        <v>0</v>
      </c>
      <c r="F20" s="16">
        <v>0</v>
      </c>
      <c r="G20" s="16">
        <v>0</v>
      </c>
      <c r="H20" s="16">
        <v>0</v>
      </c>
      <c r="I20" s="16">
        <v>0</v>
      </c>
      <c r="J20" s="16">
        <v>0</v>
      </c>
      <c r="K20" s="16">
        <v>0</v>
      </c>
      <c r="L20" s="16">
        <v>0</v>
      </c>
      <c r="M20" s="16">
        <v>0</v>
      </c>
      <c r="N20" s="17">
        <f t="shared" si="1"/>
        <v>0</v>
      </c>
    </row>
    <row r="21" spans="1:14" x14ac:dyDescent="0.2">
      <c r="A21" s="9" t="s">
        <v>11</v>
      </c>
      <c r="B21" s="16">
        <v>0</v>
      </c>
      <c r="C21" s="16">
        <v>0</v>
      </c>
      <c r="D21" s="16">
        <v>0</v>
      </c>
      <c r="E21" s="16">
        <v>0</v>
      </c>
      <c r="F21" s="16">
        <v>0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7">
        <f t="shared" si="1"/>
        <v>0</v>
      </c>
    </row>
    <row r="22" spans="1:14" x14ac:dyDescent="0.2">
      <c r="A22" s="9" t="s">
        <v>12</v>
      </c>
      <c r="B22" s="16">
        <v>0</v>
      </c>
      <c r="C22" s="16">
        <v>0</v>
      </c>
      <c r="D22" s="16">
        <v>0</v>
      </c>
      <c r="E22" s="16">
        <v>0</v>
      </c>
      <c r="F22" s="16">
        <v>0</v>
      </c>
      <c r="G22" s="16">
        <v>0</v>
      </c>
      <c r="H22" s="16">
        <v>0</v>
      </c>
      <c r="I22" s="16">
        <v>0</v>
      </c>
      <c r="J22" s="16">
        <v>0</v>
      </c>
      <c r="K22" s="16">
        <v>0</v>
      </c>
      <c r="L22" s="16">
        <v>0</v>
      </c>
      <c r="M22" s="16">
        <v>0</v>
      </c>
      <c r="N22" s="17">
        <f t="shared" si="1"/>
        <v>0</v>
      </c>
    </row>
    <row r="23" spans="1:14" x14ac:dyDescent="0.2">
      <c r="A23" s="9" t="s">
        <v>13</v>
      </c>
      <c r="B23" s="16">
        <v>0</v>
      </c>
      <c r="C23" s="16">
        <v>0</v>
      </c>
      <c r="D23" s="16">
        <v>0</v>
      </c>
      <c r="E23" s="16">
        <v>0</v>
      </c>
      <c r="F23" s="16">
        <v>0</v>
      </c>
      <c r="G23" s="16">
        <v>0</v>
      </c>
      <c r="H23" s="16">
        <v>0</v>
      </c>
      <c r="I23" s="16">
        <v>0</v>
      </c>
      <c r="J23" s="16">
        <v>0</v>
      </c>
      <c r="K23" s="16">
        <v>0</v>
      </c>
      <c r="L23" s="16">
        <v>0</v>
      </c>
      <c r="M23" s="16">
        <v>0</v>
      </c>
      <c r="N23" s="17">
        <f t="shared" si="1"/>
        <v>0</v>
      </c>
    </row>
    <row r="24" spans="1:14" x14ac:dyDescent="0.2">
      <c r="A24" s="9" t="s">
        <v>14</v>
      </c>
      <c r="B24" s="16">
        <v>0</v>
      </c>
      <c r="C24" s="16">
        <v>0</v>
      </c>
      <c r="D24" s="16">
        <v>0</v>
      </c>
      <c r="E24" s="16">
        <v>0</v>
      </c>
      <c r="F24" s="16">
        <v>0</v>
      </c>
      <c r="G24" s="16">
        <v>0</v>
      </c>
      <c r="H24" s="16">
        <v>0</v>
      </c>
      <c r="I24" s="16">
        <v>0</v>
      </c>
      <c r="J24" s="16">
        <v>0</v>
      </c>
      <c r="K24" s="16">
        <v>0</v>
      </c>
      <c r="L24" s="16">
        <v>0</v>
      </c>
      <c r="M24" s="16">
        <v>0</v>
      </c>
      <c r="N24" s="17">
        <f t="shared" si="1"/>
        <v>0</v>
      </c>
    </row>
    <row r="25" spans="1:14" x14ac:dyDescent="0.2">
      <c r="A25" s="9" t="s">
        <v>15</v>
      </c>
      <c r="B25" s="16">
        <v>0</v>
      </c>
      <c r="C25" s="16">
        <v>0</v>
      </c>
      <c r="D25" s="16">
        <v>0</v>
      </c>
      <c r="E25" s="16">
        <v>0</v>
      </c>
      <c r="F25" s="16">
        <v>0</v>
      </c>
      <c r="G25" s="16">
        <v>0</v>
      </c>
      <c r="H25" s="16">
        <v>0</v>
      </c>
      <c r="I25" s="16">
        <v>0</v>
      </c>
      <c r="J25" s="16">
        <v>0</v>
      </c>
      <c r="K25" s="16">
        <v>0</v>
      </c>
      <c r="L25" s="16">
        <v>0</v>
      </c>
      <c r="M25" s="16">
        <v>0</v>
      </c>
      <c r="N25" s="17">
        <f t="shared" si="1"/>
        <v>0</v>
      </c>
    </row>
    <row r="26" spans="1:14" x14ac:dyDescent="0.2">
      <c r="A26" s="12" t="s">
        <v>459</v>
      </c>
      <c r="B26" s="20">
        <v>0</v>
      </c>
      <c r="C26" s="20">
        <v>0</v>
      </c>
      <c r="D26" s="20">
        <v>0</v>
      </c>
      <c r="E26" s="20">
        <v>0</v>
      </c>
      <c r="F26" s="20">
        <v>0</v>
      </c>
      <c r="G26" s="20">
        <v>0</v>
      </c>
      <c r="H26" s="20">
        <v>0</v>
      </c>
      <c r="I26" s="20">
        <v>0</v>
      </c>
      <c r="J26" s="20">
        <v>0</v>
      </c>
      <c r="K26" s="20">
        <v>0</v>
      </c>
      <c r="L26" s="20">
        <v>0</v>
      </c>
      <c r="M26" s="20">
        <v>0</v>
      </c>
      <c r="N26" s="11">
        <f t="shared" ref="N26:N31" si="2">SUM(B26:M26)</f>
        <v>0</v>
      </c>
    </row>
    <row r="27" spans="1:14" x14ac:dyDescent="0.2">
      <c r="A27" s="9" t="s">
        <v>16</v>
      </c>
      <c r="B27" s="16">
        <v>0</v>
      </c>
      <c r="C27" s="16">
        <v>0</v>
      </c>
      <c r="D27" s="16">
        <v>0</v>
      </c>
      <c r="E27" s="16">
        <v>0</v>
      </c>
      <c r="F27" s="16">
        <v>0</v>
      </c>
      <c r="G27" s="16">
        <v>0</v>
      </c>
      <c r="H27" s="16">
        <v>0</v>
      </c>
      <c r="I27" s="16">
        <v>0</v>
      </c>
      <c r="J27" s="16">
        <v>0</v>
      </c>
      <c r="K27" s="16">
        <v>0</v>
      </c>
      <c r="L27" s="16">
        <v>0</v>
      </c>
      <c r="M27" s="16">
        <v>0</v>
      </c>
      <c r="N27" s="17">
        <f t="shared" si="2"/>
        <v>0</v>
      </c>
    </row>
    <row r="28" spans="1:14" x14ac:dyDescent="0.2">
      <c r="A28" s="9" t="s">
        <v>17</v>
      </c>
      <c r="B28" s="16">
        <v>0</v>
      </c>
      <c r="C28" s="16">
        <v>0</v>
      </c>
      <c r="D28" s="16">
        <v>0</v>
      </c>
      <c r="E28" s="16">
        <v>0</v>
      </c>
      <c r="F28" s="16">
        <v>0</v>
      </c>
      <c r="G28" s="16">
        <v>0</v>
      </c>
      <c r="H28" s="16">
        <v>0</v>
      </c>
      <c r="I28" s="16">
        <v>0</v>
      </c>
      <c r="J28" s="16">
        <v>0</v>
      </c>
      <c r="K28" s="16">
        <v>0</v>
      </c>
      <c r="L28" s="16">
        <v>0</v>
      </c>
      <c r="M28" s="16">
        <v>0</v>
      </c>
      <c r="N28" s="17">
        <f t="shared" si="2"/>
        <v>0</v>
      </c>
    </row>
    <row r="29" spans="1:14" x14ac:dyDescent="0.2">
      <c r="A29" s="9" t="s">
        <v>18</v>
      </c>
      <c r="B29" s="16">
        <v>0</v>
      </c>
      <c r="C29" s="16">
        <v>0</v>
      </c>
      <c r="D29" s="16">
        <v>0</v>
      </c>
      <c r="E29" s="16">
        <v>0</v>
      </c>
      <c r="F29" s="16">
        <v>0</v>
      </c>
      <c r="G29" s="16">
        <v>0</v>
      </c>
      <c r="H29" s="16">
        <v>0</v>
      </c>
      <c r="I29" s="16">
        <v>0</v>
      </c>
      <c r="J29" s="16">
        <v>0</v>
      </c>
      <c r="K29" s="16">
        <v>0</v>
      </c>
      <c r="L29" s="16">
        <v>0</v>
      </c>
      <c r="M29" s="16">
        <v>0</v>
      </c>
      <c r="N29" s="17">
        <f t="shared" si="2"/>
        <v>0</v>
      </c>
    </row>
    <row r="30" spans="1:14" x14ac:dyDescent="0.2">
      <c r="A30" s="9" t="s">
        <v>19</v>
      </c>
      <c r="B30" s="16">
        <v>0</v>
      </c>
      <c r="C30" s="16">
        <v>0</v>
      </c>
      <c r="D30" s="16">
        <v>0</v>
      </c>
      <c r="E30" s="16">
        <v>0</v>
      </c>
      <c r="F30" s="16">
        <v>0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>
        <v>0</v>
      </c>
      <c r="M30" s="16">
        <v>0</v>
      </c>
      <c r="N30" s="17">
        <f t="shared" si="2"/>
        <v>0</v>
      </c>
    </row>
    <row r="31" spans="1:14" x14ac:dyDescent="0.2">
      <c r="A31" s="12" t="s">
        <v>460</v>
      </c>
      <c r="B31" s="20">
        <v>0</v>
      </c>
      <c r="C31" s="20">
        <v>0</v>
      </c>
      <c r="D31" s="20">
        <v>0</v>
      </c>
      <c r="E31" s="20">
        <v>0</v>
      </c>
      <c r="F31" s="20">
        <v>0</v>
      </c>
      <c r="G31" s="20">
        <v>0</v>
      </c>
      <c r="H31" s="20">
        <v>0</v>
      </c>
      <c r="I31" s="20">
        <v>0</v>
      </c>
      <c r="J31" s="20">
        <v>0</v>
      </c>
      <c r="K31" s="20">
        <v>0</v>
      </c>
      <c r="L31" s="20">
        <v>0</v>
      </c>
      <c r="M31" s="20">
        <v>0</v>
      </c>
      <c r="N31" s="11">
        <f t="shared" si="2"/>
        <v>0</v>
      </c>
    </row>
    <row r="32" spans="1:14" x14ac:dyDescent="0.2">
      <c r="A32" s="9" t="s">
        <v>20</v>
      </c>
      <c r="B32" s="16">
        <v>0</v>
      </c>
      <c r="C32" s="16">
        <v>0</v>
      </c>
      <c r="D32" s="16">
        <v>0</v>
      </c>
      <c r="E32" s="16">
        <v>0</v>
      </c>
      <c r="F32" s="16">
        <v>0</v>
      </c>
      <c r="G32" s="16">
        <v>0</v>
      </c>
      <c r="H32" s="16">
        <v>0</v>
      </c>
      <c r="I32" s="16">
        <v>0</v>
      </c>
      <c r="J32" s="16">
        <v>0</v>
      </c>
      <c r="K32" s="16">
        <v>0</v>
      </c>
      <c r="L32" s="16">
        <v>0</v>
      </c>
      <c r="M32" s="16">
        <v>0</v>
      </c>
      <c r="N32" s="17">
        <f t="shared" ref="N32:N47" si="3">SUM(B32:M32)</f>
        <v>0</v>
      </c>
    </row>
    <row r="33" spans="1:14" x14ac:dyDescent="0.2">
      <c r="A33" s="9" t="s">
        <v>21</v>
      </c>
      <c r="B33" s="16">
        <v>0</v>
      </c>
      <c r="C33" s="16">
        <v>0</v>
      </c>
      <c r="D33" s="16">
        <v>0</v>
      </c>
      <c r="E33" s="16">
        <v>0</v>
      </c>
      <c r="F33" s="16">
        <v>0</v>
      </c>
      <c r="G33" s="16">
        <v>0</v>
      </c>
      <c r="H33" s="16">
        <v>0</v>
      </c>
      <c r="I33" s="16">
        <v>0</v>
      </c>
      <c r="J33" s="16">
        <v>0</v>
      </c>
      <c r="K33" s="16">
        <v>0</v>
      </c>
      <c r="L33" s="16">
        <v>0</v>
      </c>
      <c r="M33" s="16">
        <v>0</v>
      </c>
      <c r="N33" s="17">
        <f t="shared" si="3"/>
        <v>0</v>
      </c>
    </row>
    <row r="34" spans="1:14" x14ac:dyDescent="0.2">
      <c r="A34" s="9" t="s">
        <v>22</v>
      </c>
      <c r="B34" s="16">
        <v>0</v>
      </c>
      <c r="C34" s="16">
        <v>0</v>
      </c>
      <c r="D34" s="16">
        <v>0</v>
      </c>
      <c r="E34" s="16">
        <v>0</v>
      </c>
      <c r="F34" s="16">
        <v>0</v>
      </c>
      <c r="G34" s="16">
        <v>0</v>
      </c>
      <c r="H34" s="16">
        <v>0</v>
      </c>
      <c r="I34" s="16">
        <v>0</v>
      </c>
      <c r="J34" s="16">
        <v>0</v>
      </c>
      <c r="K34" s="16">
        <v>0</v>
      </c>
      <c r="L34" s="16">
        <v>0</v>
      </c>
      <c r="M34" s="16">
        <v>0</v>
      </c>
      <c r="N34" s="17">
        <f t="shared" si="3"/>
        <v>0</v>
      </c>
    </row>
    <row r="35" spans="1:14" x14ac:dyDescent="0.2">
      <c r="A35" s="9" t="s">
        <v>386</v>
      </c>
      <c r="B35" s="16">
        <v>0</v>
      </c>
      <c r="C35" s="16">
        <v>0</v>
      </c>
      <c r="D35" s="16">
        <v>0</v>
      </c>
      <c r="E35" s="16">
        <v>0</v>
      </c>
      <c r="F35" s="16">
        <v>0</v>
      </c>
      <c r="G35" s="16">
        <v>0</v>
      </c>
      <c r="H35" s="16">
        <v>0</v>
      </c>
      <c r="I35" s="16">
        <v>0</v>
      </c>
      <c r="J35" s="16">
        <v>0</v>
      </c>
      <c r="K35" s="16">
        <v>0</v>
      </c>
      <c r="L35" s="16">
        <v>0</v>
      </c>
      <c r="M35" s="16">
        <v>0</v>
      </c>
      <c r="N35" s="17">
        <f t="shared" si="3"/>
        <v>0</v>
      </c>
    </row>
    <row r="36" spans="1:14" x14ac:dyDescent="0.2">
      <c r="A36" s="9" t="s">
        <v>23</v>
      </c>
      <c r="B36" s="16">
        <v>0</v>
      </c>
      <c r="C36" s="16">
        <v>0</v>
      </c>
      <c r="D36" s="16">
        <v>0</v>
      </c>
      <c r="E36" s="16">
        <v>0</v>
      </c>
      <c r="F36" s="16">
        <v>0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7">
        <f t="shared" si="3"/>
        <v>0</v>
      </c>
    </row>
    <row r="37" spans="1:14" x14ac:dyDescent="0.2">
      <c r="A37" s="9" t="s">
        <v>24</v>
      </c>
      <c r="B37" s="16">
        <v>0</v>
      </c>
      <c r="C37" s="16">
        <v>0</v>
      </c>
      <c r="D37" s="16">
        <v>0</v>
      </c>
      <c r="E37" s="16">
        <v>0</v>
      </c>
      <c r="F37" s="16">
        <v>0</v>
      </c>
      <c r="G37" s="16">
        <v>0</v>
      </c>
      <c r="H37" s="16">
        <v>0</v>
      </c>
      <c r="I37" s="16">
        <v>0</v>
      </c>
      <c r="J37" s="16">
        <v>0</v>
      </c>
      <c r="K37" s="16">
        <v>0</v>
      </c>
      <c r="L37" s="16">
        <v>0</v>
      </c>
      <c r="M37" s="16">
        <v>0</v>
      </c>
      <c r="N37" s="17">
        <f t="shared" si="3"/>
        <v>0</v>
      </c>
    </row>
    <row r="38" spans="1:14" x14ac:dyDescent="0.2">
      <c r="A38" s="9" t="s">
        <v>25</v>
      </c>
      <c r="B38" s="16">
        <v>0</v>
      </c>
      <c r="C38" s="16">
        <v>0</v>
      </c>
      <c r="D38" s="16">
        <v>0</v>
      </c>
      <c r="E38" s="16">
        <v>0</v>
      </c>
      <c r="F38" s="16">
        <v>0</v>
      </c>
      <c r="G38" s="16">
        <v>0</v>
      </c>
      <c r="H38" s="16">
        <v>0</v>
      </c>
      <c r="I38" s="16">
        <v>0</v>
      </c>
      <c r="J38" s="16">
        <v>0</v>
      </c>
      <c r="K38" s="16">
        <v>0</v>
      </c>
      <c r="L38" s="16">
        <v>0</v>
      </c>
      <c r="M38" s="16">
        <v>0</v>
      </c>
      <c r="N38" s="17">
        <f t="shared" si="3"/>
        <v>0</v>
      </c>
    </row>
    <row r="39" spans="1:14" x14ac:dyDescent="0.2">
      <c r="A39" s="9" t="s">
        <v>26</v>
      </c>
      <c r="B39" s="16">
        <v>0</v>
      </c>
      <c r="C39" s="16">
        <v>0</v>
      </c>
      <c r="D39" s="16">
        <v>0</v>
      </c>
      <c r="E39" s="16">
        <v>0</v>
      </c>
      <c r="F39" s="16">
        <v>0</v>
      </c>
      <c r="G39" s="16">
        <v>0</v>
      </c>
      <c r="H39" s="16">
        <v>0</v>
      </c>
      <c r="I39" s="16">
        <v>0</v>
      </c>
      <c r="J39" s="16">
        <v>0</v>
      </c>
      <c r="K39" s="16">
        <v>0</v>
      </c>
      <c r="L39" s="16">
        <v>0</v>
      </c>
      <c r="M39" s="16">
        <v>0</v>
      </c>
      <c r="N39" s="17">
        <f t="shared" si="3"/>
        <v>0</v>
      </c>
    </row>
    <row r="40" spans="1:14" x14ac:dyDescent="0.2">
      <c r="A40" s="9" t="s">
        <v>27</v>
      </c>
      <c r="B40" s="16">
        <v>0</v>
      </c>
      <c r="C40" s="16">
        <v>0</v>
      </c>
      <c r="D40" s="16">
        <v>0</v>
      </c>
      <c r="E40" s="16">
        <v>0</v>
      </c>
      <c r="F40" s="16">
        <v>0</v>
      </c>
      <c r="G40" s="16">
        <v>0</v>
      </c>
      <c r="H40" s="16">
        <v>0</v>
      </c>
      <c r="I40" s="16">
        <v>0</v>
      </c>
      <c r="J40" s="16">
        <v>0</v>
      </c>
      <c r="K40" s="16">
        <v>0</v>
      </c>
      <c r="L40" s="16">
        <v>0</v>
      </c>
      <c r="M40" s="16">
        <v>0</v>
      </c>
      <c r="N40" s="17">
        <f t="shared" si="3"/>
        <v>0</v>
      </c>
    </row>
    <row r="41" spans="1:14" x14ac:dyDescent="0.2">
      <c r="A41" s="9" t="s">
        <v>28</v>
      </c>
      <c r="B41" s="16">
        <v>0</v>
      </c>
      <c r="C41" s="16">
        <v>0</v>
      </c>
      <c r="D41" s="16">
        <v>0</v>
      </c>
      <c r="E41" s="16">
        <v>0</v>
      </c>
      <c r="F41" s="16">
        <v>0</v>
      </c>
      <c r="G41" s="16">
        <v>0</v>
      </c>
      <c r="H41" s="16">
        <v>0</v>
      </c>
      <c r="I41" s="16">
        <v>0</v>
      </c>
      <c r="J41" s="16">
        <v>0</v>
      </c>
      <c r="K41" s="16">
        <v>0</v>
      </c>
      <c r="L41" s="16">
        <v>0</v>
      </c>
      <c r="M41" s="16">
        <v>0</v>
      </c>
      <c r="N41" s="17">
        <f t="shared" si="3"/>
        <v>0</v>
      </c>
    </row>
    <row r="42" spans="1:14" ht="12.75" customHeight="1" x14ac:dyDescent="0.2">
      <c r="A42" s="9" t="s">
        <v>29</v>
      </c>
      <c r="B42" s="16">
        <v>0</v>
      </c>
      <c r="C42" s="16">
        <v>0</v>
      </c>
      <c r="D42" s="16">
        <v>0</v>
      </c>
      <c r="E42" s="16">
        <v>0</v>
      </c>
      <c r="F42" s="16">
        <v>0</v>
      </c>
      <c r="G42" s="16">
        <v>0</v>
      </c>
      <c r="H42" s="16">
        <v>0</v>
      </c>
      <c r="I42" s="16">
        <v>0</v>
      </c>
      <c r="J42" s="16">
        <v>0</v>
      </c>
      <c r="K42" s="16">
        <v>0</v>
      </c>
      <c r="L42" s="16">
        <v>0</v>
      </c>
      <c r="M42" s="16">
        <v>0</v>
      </c>
      <c r="N42" s="17">
        <f t="shared" si="3"/>
        <v>0</v>
      </c>
    </row>
    <row r="43" spans="1:14" ht="12.75" customHeight="1" x14ac:dyDescent="0.2">
      <c r="A43" s="9" t="s">
        <v>30</v>
      </c>
      <c r="B43" s="16">
        <v>0</v>
      </c>
      <c r="C43" s="16">
        <v>0</v>
      </c>
      <c r="D43" s="16">
        <v>0</v>
      </c>
      <c r="E43" s="16">
        <v>0</v>
      </c>
      <c r="F43" s="16">
        <v>0</v>
      </c>
      <c r="G43" s="16">
        <v>0</v>
      </c>
      <c r="H43" s="16">
        <v>0</v>
      </c>
      <c r="I43" s="16">
        <v>0</v>
      </c>
      <c r="J43" s="16">
        <v>0</v>
      </c>
      <c r="K43" s="16">
        <v>0</v>
      </c>
      <c r="L43" s="16">
        <v>0</v>
      </c>
      <c r="M43" s="16">
        <v>0</v>
      </c>
      <c r="N43" s="17">
        <f t="shared" si="3"/>
        <v>0</v>
      </c>
    </row>
    <row r="44" spans="1:14" ht="12.75" customHeight="1" x14ac:dyDescent="0.2">
      <c r="A44" s="9" t="s">
        <v>31</v>
      </c>
      <c r="B44" s="16">
        <v>0</v>
      </c>
      <c r="C44" s="16">
        <v>0</v>
      </c>
      <c r="D44" s="16">
        <v>0</v>
      </c>
      <c r="E44" s="16">
        <v>0</v>
      </c>
      <c r="F44" s="16">
        <v>0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7">
        <f t="shared" si="3"/>
        <v>0</v>
      </c>
    </row>
    <row r="45" spans="1:14" ht="12.75" customHeight="1" x14ac:dyDescent="0.2">
      <c r="A45" s="9" t="s">
        <v>32</v>
      </c>
      <c r="B45" s="16">
        <v>0</v>
      </c>
      <c r="C45" s="16">
        <v>0</v>
      </c>
      <c r="D45" s="16">
        <v>0</v>
      </c>
      <c r="E45" s="16">
        <v>0</v>
      </c>
      <c r="F45" s="16">
        <v>0</v>
      </c>
      <c r="G45" s="16">
        <v>0</v>
      </c>
      <c r="H45" s="16">
        <v>0</v>
      </c>
      <c r="I45" s="16">
        <v>0</v>
      </c>
      <c r="J45" s="16">
        <v>0</v>
      </c>
      <c r="K45" s="16">
        <v>0</v>
      </c>
      <c r="L45" s="16">
        <v>0</v>
      </c>
      <c r="M45" s="16">
        <v>0</v>
      </c>
      <c r="N45" s="17">
        <f t="shared" si="3"/>
        <v>0</v>
      </c>
    </row>
    <row r="46" spans="1:14" x14ac:dyDescent="0.2">
      <c r="A46" s="9" t="s">
        <v>33</v>
      </c>
      <c r="B46" s="16">
        <v>0</v>
      </c>
      <c r="C46" s="16">
        <v>0</v>
      </c>
      <c r="D46" s="16">
        <v>0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  <c r="M46" s="16">
        <v>0</v>
      </c>
      <c r="N46" s="17">
        <f t="shared" si="3"/>
        <v>0</v>
      </c>
    </row>
    <row r="47" spans="1:14" x14ac:dyDescent="0.2">
      <c r="A47" s="9" t="s">
        <v>34</v>
      </c>
      <c r="B47" s="16">
        <v>0</v>
      </c>
      <c r="C47" s="16">
        <v>0</v>
      </c>
      <c r="D47" s="16">
        <v>0</v>
      </c>
      <c r="E47" s="16">
        <v>0</v>
      </c>
      <c r="F47" s="16">
        <v>0</v>
      </c>
      <c r="G47" s="16">
        <v>0</v>
      </c>
      <c r="H47" s="16">
        <v>0</v>
      </c>
      <c r="I47" s="16">
        <v>0</v>
      </c>
      <c r="J47" s="16">
        <v>0</v>
      </c>
      <c r="K47" s="16">
        <v>0</v>
      </c>
      <c r="L47" s="16">
        <v>0</v>
      </c>
      <c r="M47" s="16">
        <v>0</v>
      </c>
      <c r="N47" s="17">
        <f t="shared" si="3"/>
        <v>0</v>
      </c>
    </row>
    <row r="48" spans="1:14" x14ac:dyDescent="0.2">
      <c r="A48" s="12" t="s">
        <v>462</v>
      </c>
      <c r="B48" s="20">
        <v>0</v>
      </c>
      <c r="C48" s="20">
        <v>0</v>
      </c>
      <c r="D48" s="20">
        <v>0</v>
      </c>
      <c r="E48" s="20">
        <v>0</v>
      </c>
      <c r="F48" s="20">
        <v>0</v>
      </c>
      <c r="G48" s="20">
        <v>0</v>
      </c>
      <c r="H48" s="20">
        <v>0</v>
      </c>
      <c r="I48" s="20">
        <v>0</v>
      </c>
      <c r="J48" s="20">
        <v>0</v>
      </c>
      <c r="K48" s="20">
        <v>0</v>
      </c>
      <c r="L48" s="20">
        <v>0</v>
      </c>
      <c r="M48" s="20">
        <v>0</v>
      </c>
      <c r="N48" s="11">
        <f>SUM(B48:M48)</f>
        <v>0</v>
      </c>
    </row>
    <row r="49" spans="1:14" x14ac:dyDescent="0.2">
      <c r="A49" s="9" t="s">
        <v>35</v>
      </c>
      <c r="B49" s="16">
        <v>0</v>
      </c>
      <c r="C49" s="16">
        <v>0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16">
        <v>0</v>
      </c>
      <c r="J49" s="16">
        <v>0</v>
      </c>
      <c r="K49" s="16">
        <v>0</v>
      </c>
      <c r="L49" s="16">
        <v>0</v>
      </c>
      <c r="M49" s="16">
        <v>0</v>
      </c>
      <c r="N49" s="17">
        <f t="shared" ref="N49:N79" si="4">SUM(B49:M49)</f>
        <v>0</v>
      </c>
    </row>
    <row r="50" spans="1:14" x14ac:dyDescent="0.2">
      <c r="A50" s="9" t="s">
        <v>36</v>
      </c>
      <c r="B50" s="16">
        <v>0</v>
      </c>
      <c r="C50" s="16">
        <v>0</v>
      </c>
      <c r="D50" s="16">
        <v>0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7">
        <f t="shared" si="4"/>
        <v>0</v>
      </c>
    </row>
    <row r="51" spans="1:14" x14ac:dyDescent="0.2">
      <c r="A51" s="9" t="s">
        <v>37</v>
      </c>
      <c r="B51" s="16">
        <v>0</v>
      </c>
      <c r="C51" s="16">
        <v>0</v>
      </c>
      <c r="D51" s="16">
        <v>0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J51" s="16">
        <v>0</v>
      </c>
      <c r="K51" s="16">
        <v>0</v>
      </c>
      <c r="L51" s="16">
        <v>0</v>
      </c>
      <c r="M51" s="16">
        <v>0</v>
      </c>
      <c r="N51" s="17">
        <f t="shared" si="4"/>
        <v>0</v>
      </c>
    </row>
    <row r="52" spans="1:14" x14ac:dyDescent="0.2">
      <c r="A52" s="9" t="s">
        <v>377</v>
      </c>
      <c r="B52" s="16">
        <v>0</v>
      </c>
      <c r="C52" s="16">
        <v>0</v>
      </c>
      <c r="D52" s="16">
        <v>0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17">
        <f t="shared" si="4"/>
        <v>0</v>
      </c>
    </row>
    <row r="53" spans="1:14" x14ac:dyDescent="0.2">
      <c r="A53" s="9" t="s">
        <v>38</v>
      </c>
      <c r="B53" s="16">
        <v>32748.22</v>
      </c>
      <c r="C53" s="16">
        <v>38368.06</v>
      </c>
      <c r="D53" s="16">
        <v>29256.980000000003</v>
      </c>
      <c r="E53" s="16">
        <v>27831.260000000002</v>
      </c>
      <c r="F53" s="16">
        <v>30142.130000000005</v>
      </c>
      <c r="G53" s="16">
        <v>31483.260000000002</v>
      </c>
      <c r="H53" s="16">
        <v>44610.399999999994</v>
      </c>
      <c r="I53" s="16">
        <v>18963.400000000001</v>
      </c>
      <c r="J53" s="16">
        <v>30793</v>
      </c>
      <c r="K53" s="16">
        <v>24236</v>
      </c>
      <c r="L53" s="16">
        <v>11120.42</v>
      </c>
      <c r="M53" s="16">
        <v>14940</v>
      </c>
      <c r="N53" s="17">
        <f t="shared" si="4"/>
        <v>334493.13</v>
      </c>
    </row>
    <row r="54" spans="1:14" x14ac:dyDescent="0.2">
      <c r="A54" s="9" t="s">
        <v>39</v>
      </c>
      <c r="B54" s="16">
        <v>0</v>
      </c>
      <c r="C54" s="16">
        <v>0</v>
      </c>
      <c r="D54" s="16">
        <v>0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  <c r="J54" s="16">
        <v>0</v>
      </c>
      <c r="K54" s="16">
        <v>0</v>
      </c>
      <c r="L54" s="16">
        <v>0</v>
      </c>
      <c r="M54" s="16">
        <v>0</v>
      </c>
      <c r="N54" s="17">
        <f t="shared" si="4"/>
        <v>0</v>
      </c>
    </row>
    <row r="55" spans="1:14" x14ac:dyDescent="0.2">
      <c r="A55" s="9" t="s">
        <v>40</v>
      </c>
      <c r="B55" s="16">
        <v>0</v>
      </c>
      <c r="C55" s="16">
        <v>0</v>
      </c>
      <c r="D55" s="16">
        <v>0</v>
      </c>
      <c r="E55" s="16">
        <v>0</v>
      </c>
      <c r="F55" s="16">
        <v>0</v>
      </c>
      <c r="G55" s="16">
        <v>138.16</v>
      </c>
      <c r="H55" s="16">
        <v>0</v>
      </c>
      <c r="I55" s="16">
        <v>0</v>
      </c>
      <c r="J55" s="16">
        <v>0</v>
      </c>
      <c r="K55" s="16">
        <v>0</v>
      </c>
      <c r="L55" s="16">
        <v>0</v>
      </c>
      <c r="M55" s="16">
        <v>0</v>
      </c>
      <c r="N55" s="17">
        <f t="shared" si="4"/>
        <v>138.16</v>
      </c>
    </row>
    <row r="56" spans="1:14" x14ac:dyDescent="0.2">
      <c r="A56" s="9" t="s">
        <v>378</v>
      </c>
      <c r="B56" s="16">
        <v>0</v>
      </c>
      <c r="C56" s="16">
        <v>0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7">
        <f t="shared" si="4"/>
        <v>0</v>
      </c>
    </row>
    <row r="57" spans="1:14" x14ac:dyDescent="0.2">
      <c r="A57" s="9" t="s">
        <v>41</v>
      </c>
      <c r="B57" s="16">
        <v>0</v>
      </c>
      <c r="C57" s="16">
        <v>0</v>
      </c>
      <c r="D57" s="16">
        <v>0</v>
      </c>
      <c r="E57" s="16">
        <v>0</v>
      </c>
      <c r="F57" s="16">
        <v>0</v>
      </c>
      <c r="G57" s="16">
        <v>0</v>
      </c>
      <c r="H57" s="16">
        <v>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7">
        <f t="shared" si="4"/>
        <v>0</v>
      </c>
    </row>
    <row r="58" spans="1:14" x14ac:dyDescent="0.2">
      <c r="A58" s="9" t="s">
        <v>42</v>
      </c>
      <c r="B58" s="16">
        <v>0</v>
      </c>
      <c r="C58" s="16">
        <v>0</v>
      </c>
      <c r="D58" s="16">
        <v>0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  <c r="M58" s="16">
        <v>0</v>
      </c>
      <c r="N58" s="17">
        <f t="shared" si="4"/>
        <v>0</v>
      </c>
    </row>
    <row r="59" spans="1:14" x14ac:dyDescent="0.2">
      <c r="A59" s="15" t="s">
        <v>401</v>
      </c>
      <c r="B59" s="16">
        <v>0</v>
      </c>
      <c r="C59" s="16">
        <v>0</v>
      </c>
      <c r="D59" s="16">
        <v>0</v>
      </c>
      <c r="E59" s="16">
        <v>0</v>
      </c>
      <c r="F59" s="16">
        <v>0</v>
      </c>
      <c r="G59" s="16">
        <v>0</v>
      </c>
      <c r="H59" s="16">
        <v>0</v>
      </c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17">
        <f t="shared" si="4"/>
        <v>0</v>
      </c>
    </row>
    <row r="60" spans="1:14" x14ac:dyDescent="0.2">
      <c r="A60" s="9" t="s">
        <v>43</v>
      </c>
      <c r="B60" s="16">
        <v>0</v>
      </c>
      <c r="C60" s="16">
        <v>0</v>
      </c>
      <c r="D60" s="16">
        <v>0</v>
      </c>
      <c r="E60" s="16">
        <v>0</v>
      </c>
      <c r="F60" s="16">
        <v>0</v>
      </c>
      <c r="G60" s="16">
        <v>0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7">
        <f t="shared" si="4"/>
        <v>0</v>
      </c>
    </row>
    <row r="61" spans="1:14" x14ac:dyDescent="0.2">
      <c r="A61" s="9" t="s">
        <v>44</v>
      </c>
      <c r="B61" s="16">
        <v>0</v>
      </c>
      <c r="C61" s="16">
        <v>0</v>
      </c>
      <c r="D61" s="16">
        <v>0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7">
        <f t="shared" si="4"/>
        <v>0</v>
      </c>
    </row>
    <row r="62" spans="1:14" x14ac:dyDescent="0.2">
      <c r="A62" s="9" t="s">
        <v>45</v>
      </c>
      <c r="B62" s="16">
        <v>0</v>
      </c>
      <c r="C62" s="16">
        <v>0</v>
      </c>
      <c r="D62" s="16">
        <v>0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7">
        <f t="shared" si="4"/>
        <v>0</v>
      </c>
    </row>
    <row r="63" spans="1:14" x14ac:dyDescent="0.2">
      <c r="A63" s="9" t="s">
        <v>46</v>
      </c>
      <c r="B63" s="16">
        <v>0</v>
      </c>
      <c r="C63" s="16">
        <v>0</v>
      </c>
      <c r="D63" s="16">
        <v>0</v>
      </c>
      <c r="E63" s="16">
        <v>0</v>
      </c>
      <c r="F63" s="16">
        <v>0</v>
      </c>
      <c r="G63" s="16">
        <v>0</v>
      </c>
      <c r="H63" s="16">
        <v>0</v>
      </c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7">
        <f t="shared" si="4"/>
        <v>0</v>
      </c>
    </row>
    <row r="64" spans="1:14" x14ac:dyDescent="0.2">
      <c r="A64" s="9" t="s">
        <v>47</v>
      </c>
      <c r="B64" s="16">
        <v>0</v>
      </c>
      <c r="C64" s="16">
        <v>0</v>
      </c>
      <c r="D64" s="16">
        <v>0</v>
      </c>
      <c r="E64" s="16">
        <v>0</v>
      </c>
      <c r="F64" s="16">
        <v>83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7">
        <f t="shared" si="4"/>
        <v>83</v>
      </c>
    </row>
    <row r="65" spans="1:14" x14ac:dyDescent="0.2">
      <c r="A65" s="9" t="s">
        <v>48</v>
      </c>
      <c r="B65" s="16">
        <v>0</v>
      </c>
      <c r="C65" s="16">
        <v>0</v>
      </c>
      <c r="D65" s="16">
        <v>0</v>
      </c>
      <c r="E65" s="16">
        <v>0</v>
      </c>
      <c r="F65" s="16">
        <v>0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7">
        <f t="shared" si="4"/>
        <v>0</v>
      </c>
    </row>
    <row r="66" spans="1:14" x14ac:dyDescent="0.2">
      <c r="A66" s="9" t="s">
        <v>49</v>
      </c>
      <c r="B66" s="16">
        <v>0</v>
      </c>
      <c r="C66" s="16">
        <v>0</v>
      </c>
      <c r="D66" s="16">
        <v>0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7">
        <f t="shared" si="4"/>
        <v>0</v>
      </c>
    </row>
    <row r="67" spans="1:14" x14ac:dyDescent="0.2">
      <c r="A67" s="9" t="s">
        <v>50</v>
      </c>
      <c r="B67" s="16">
        <v>0</v>
      </c>
      <c r="C67" s="16">
        <v>0</v>
      </c>
      <c r="D67" s="16">
        <v>0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7">
        <f t="shared" si="4"/>
        <v>0</v>
      </c>
    </row>
    <row r="68" spans="1:14" x14ac:dyDescent="0.2">
      <c r="A68" s="9" t="s">
        <v>51</v>
      </c>
      <c r="B68" s="16">
        <v>0</v>
      </c>
      <c r="C68" s="16">
        <v>0</v>
      </c>
      <c r="D68" s="16">
        <v>0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7">
        <f t="shared" si="4"/>
        <v>0</v>
      </c>
    </row>
    <row r="69" spans="1:14" x14ac:dyDescent="0.2">
      <c r="A69" s="9" t="s">
        <v>52</v>
      </c>
      <c r="B69" s="16">
        <v>0</v>
      </c>
      <c r="C69" s="16">
        <v>0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7">
        <f t="shared" si="4"/>
        <v>0</v>
      </c>
    </row>
    <row r="70" spans="1:14" x14ac:dyDescent="0.2">
      <c r="A70" s="9" t="s">
        <v>53</v>
      </c>
      <c r="B70" s="16">
        <v>92794</v>
      </c>
      <c r="C70" s="16">
        <v>73621</v>
      </c>
      <c r="D70" s="16">
        <v>65736</v>
      </c>
      <c r="E70" s="16">
        <v>85158</v>
      </c>
      <c r="F70" s="16">
        <v>84494</v>
      </c>
      <c r="G70" s="16">
        <v>97940</v>
      </c>
      <c r="H70" s="16">
        <v>77937</v>
      </c>
      <c r="I70" s="16">
        <v>85822</v>
      </c>
      <c r="J70" s="16">
        <v>85158</v>
      </c>
      <c r="K70" s="16">
        <v>70467</v>
      </c>
      <c r="L70" s="16">
        <v>55942</v>
      </c>
      <c r="M70" s="16">
        <v>36520</v>
      </c>
      <c r="N70" s="17">
        <f t="shared" si="4"/>
        <v>911589</v>
      </c>
    </row>
    <row r="71" spans="1:14" x14ac:dyDescent="0.2">
      <c r="A71" s="9" t="s">
        <v>54</v>
      </c>
      <c r="B71" s="16">
        <v>0</v>
      </c>
      <c r="C71" s="16">
        <v>0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7">
        <f t="shared" si="4"/>
        <v>0</v>
      </c>
    </row>
    <row r="72" spans="1:14" x14ac:dyDescent="0.2">
      <c r="A72" s="9" t="s">
        <v>55</v>
      </c>
      <c r="B72" s="16">
        <v>0</v>
      </c>
      <c r="C72" s="16">
        <v>0</v>
      </c>
      <c r="D72" s="16">
        <v>0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7">
        <f t="shared" si="4"/>
        <v>0</v>
      </c>
    </row>
    <row r="73" spans="1:14" x14ac:dyDescent="0.2">
      <c r="A73" s="9" t="s">
        <v>56</v>
      </c>
      <c r="B73" s="16">
        <v>0</v>
      </c>
      <c r="C73" s="16">
        <v>0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7">
        <f t="shared" si="4"/>
        <v>0</v>
      </c>
    </row>
    <row r="74" spans="1:14" x14ac:dyDescent="0.2">
      <c r="A74" s="9" t="s">
        <v>374</v>
      </c>
      <c r="B74" s="16">
        <v>0</v>
      </c>
      <c r="C74" s="16">
        <v>0</v>
      </c>
      <c r="D74" s="16">
        <v>0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7">
        <f t="shared" si="4"/>
        <v>0</v>
      </c>
    </row>
    <row r="75" spans="1:14" x14ac:dyDescent="0.2">
      <c r="A75" s="9" t="s">
        <v>57</v>
      </c>
      <c r="B75" s="16">
        <v>104429.05</v>
      </c>
      <c r="C75" s="16">
        <v>98659.34</v>
      </c>
      <c r="D75" s="16">
        <v>80119.820000000007</v>
      </c>
      <c r="E75" s="16">
        <v>87675.320000000022</v>
      </c>
      <c r="F75" s="16">
        <v>112498.09</v>
      </c>
      <c r="G75" s="16">
        <v>91160.26</v>
      </c>
      <c r="H75" s="16">
        <v>76659.459999999992</v>
      </c>
      <c r="I75" s="16">
        <v>70938.73</v>
      </c>
      <c r="J75" s="16">
        <v>70207.819999999992</v>
      </c>
      <c r="K75" s="16">
        <v>81475.360000000001</v>
      </c>
      <c r="L75" s="16">
        <v>56038.130000000005</v>
      </c>
      <c r="M75" s="16">
        <v>56440</v>
      </c>
      <c r="N75" s="17">
        <f t="shared" si="4"/>
        <v>986301.37999999989</v>
      </c>
    </row>
    <row r="76" spans="1:14" x14ac:dyDescent="0.2">
      <c r="A76" s="9" t="s">
        <v>58</v>
      </c>
      <c r="B76" s="16">
        <v>62907.69000000001</v>
      </c>
      <c r="C76" s="16">
        <v>95948</v>
      </c>
      <c r="D76" s="16">
        <v>77024</v>
      </c>
      <c r="E76" s="16">
        <v>73201.790000000008</v>
      </c>
      <c r="F76" s="16">
        <v>74206.73</v>
      </c>
      <c r="G76" s="16">
        <v>92920.60000000002</v>
      </c>
      <c r="H76" s="16">
        <v>85075</v>
      </c>
      <c r="I76" s="16">
        <v>83704.62000000001</v>
      </c>
      <c r="J76" s="16">
        <v>80725.899999999994</v>
      </c>
      <c r="K76" s="16">
        <v>91728.13</v>
      </c>
      <c r="L76" s="16">
        <v>72633.919999999998</v>
      </c>
      <c r="M76" s="16">
        <v>52797.450000000012</v>
      </c>
      <c r="N76" s="17">
        <f t="shared" si="4"/>
        <v>942873.83000000007</v>
      </c>
    </row>
    <row r="77" spans="1:14" x14ac:dyDescent="0.2">
      <c r="A77" s="9" t="s">
        <v>384</v>
      </c>
      <c r="B77" s="16">
        <v>0</v>
      </c>
      <c r="C77" s="16">
        <v>0</v>
      </c>
      <c r="D77" s="16">
        <v>0</v>
      </c>
      <c r="E77" s="16">
        <v>69056</v>
      </c>
      <c r="F77" s="16">
        <v>0</v>
      </c>
      <c r="G77" s="16">
        <v>20750</v>
      </c>
      <c r="H77" s="16">
        <v>17980.53</v>
      </c>
      <c r="I77" s="16">
        <v>13918.79</v>
      </c>
      <c r="J77" s="16">
        <v>11205</v>
      </c>
      <c r="K77" s="16">
        <v>13638.26</v>
      </c>
      <c r="L77" s="16">
        <v>10986.470000000001</v>
      </c>
      <c r="M77" s="16">
        <v>10759.529999999999</v>
      </c>
      <c r="N77" s="17">
        <f t="shared" si="4"/>
        <v>168294.58000000002</v>
      </c>
    </row>
    <row r="78" spans="1:14" x14ac:dyDescent="0.2">
      <c r="A78" s="9" t="s">
        <v>59</v>
      </c>
      <c r="B78" s="16">
        <v>0</v>
      </c>
      <c r="C78" s="16">
        <v>0</v>
      </c>
      <c r="D78" s="16">
        <v>0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7">
        <f t="shared" si="4"/>
        <v>0</v>
      </c>
    </row>
    <row r="79" spans="1:14" x14ac:dyDescent="0.2">
      <c r="A79" s="9" t="s">
        <v>60</v>
      </c>
      <c r="B79" s="16">
        <v>0</v>
      </c>
      <c r="C79" s="16">
        <v>0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7">
        <f t="shared" si="4"/>
        <v>0</v>
      </c>
    </row>
    <row r="80" spans="1:14" x14ac:dyDescent="0.2">
      <c r="A80" s="12" t="s">
        <v>463</v>
      </c>
      <c r="B80" s="20">
        <v>0</v>
      </c>
      <c r="C80" s="20">
        <v>0</v>
      </c>
      <c r="D80" s="20">
        <v>0</v>
      </c>
      <c r="E80" s="20">
        <v>0</v>
      </c>
      <c r="F80" s="20">
        <v>0</v>
      </c>
      <c r="G80" s="20">
        <v>0</v>
      </c>
      <c r="H80" s="20">
        <v>0</v>
      </c>
      <c r="I80" s="20">
        <v>0</v>
      </c>
      <c r="J80" s="20">
        <v>0</v>
      </c>
      <c r="K80" s="20">
        <v>0</v>
      </c>
      <c r="L80" s="20">
        <v>0</v>
      </c>
      <c r="M80" s="20">
        <v>0</v>
      </c>
      <c r="N80" s="11">
        <f t="shared" ref="N80:N122" si="5">SUM(B80:M80)</f>
        <v>0</v>
      </c>
    </row>
    <row r="81" spans="1:14" x14ac:dyDescent="0.2">
      <c r="A81" s="9" t="s">
        <v>61</v>
      </c>
      <c r="B81" s="16">
        <v>0</v>
      </c>
      <c r="C81" s="16">
        <v>0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7">
        <f t="shared" si="5"/>
        <v>0</v>
      </c>
    </row>
    <row r="82" spans="1:14" x14ac:dyDescent="0.2">
      <c r="A82" s="9" t="s">
        <v>62</v>
      </c>
      <c r="B82" s="16">
        <v>0</v>
      </c>
      <c r="C82" s="16">
        <v>0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7">
        <f t="shared" si="5"/>
        <v>0</v>
      </c>
    </row>
    <row r="83" spans="1:14" x14ac:dyDescent="0.2">
      <c r="A83" s="12" t="s">
        <v>464</v>
      </c>
      <c r="B83" s="20">
        <v>0</v>
      </c>
      <c r="C83" s="20">
        <v>0</v>
      </c>
      <c r="D83" s="20">
        <v>0</v>
      </c>
      <c r="E83" s="20">
        <v>0</v>
      </c>
      <c r="F83" s="20">
        <v>0</v>
      </c>
      <c r="G83" s="20">
        <v>0</v>
      </c>
      <c r="H83" s="20">
        <v>0</v>
      </c>
      <c r="I83" s="20">
        <v>0</v>
      </c>
      <c r="J83" s="20">
        <v>0</v>
      </c>
      <c r="K83" s="20">
        <v>0</v>
      </c>
      <c r="L83" s="20">
        <v>0</v>
      </c>
      <c r="M83" s="20">
        <v>0</v>
      </c>
      <c r="N83" s="11">
        <f t="shared" si="5"/>
        <v>0</v>
      </c>
    </row>
    <row r="84" spans="1:14" x14ac:dyDescent="0.2">
      <c r="A84" s="9" t="s">
        <v>63</v>
      </c>
      <c r="B84" s="16">
        <v>0</v>
      </c>
      <c r="C84" s="16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7">
        <f t="shared" si="5"/>
        <v>0</v>
      </c>
    </row>
    <row r="85" spans="1:14" x14ac:dyDescent="0.2">
      <c r="A85" s="12" t="s">
        <v>465</v>
      </c>
      <c r="B85" s="20">
        <v>0</v>
      </c>
      <c r="C85" s="20">
        <v>0</v>
      </c>
      <c r="D85" s="20">
        <v>0</v>
      </c>
      <c r="E85" s="20">
        <v>0</v>
      </c>
      <c r="F85" s="20">
        <v>0</v>
      </c>
      <c r="G85" s="20">
        <v>0</v>
      </c>
      <c r="H85" s="20">
        <v>0</v>
      </c>
      <c r="I85" s="20">
        <v>0</v>
      </c>
      <c r="J85" s="20">
        <v>0</v>
      </c>
      <c r="K85" s="20">
        <v>0</v>
      </c>
      <c r="L85" s="20">
        <v>0</v>
      </c>
      <c r="M85" s="20">
        <v>0</v>
      </c>
      <c r="N85" s="11">
        <f t="shared" si="5"/>
        <v>0</v>
      </c>
    </row>
    <row r="86" spans="1:14" x14ac:dyDescent="0.2">
      <c r="A86" s="9" t="s">
        <v>64</v>
      </c>
      <c r="B86" s="16">
        <v>0</v>
      </c>
      <c r="C86" s="16">
        <v>0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7">
        <f t="shared" si="5"/>
        <v>0</v>
      </c>
    </row>
    <row r="87" spans="1:14" x14ac:dyDescent="0.2">
      <c r="A87" s="9" t="s">
        <v>65</v>
      </c>
      <c r="B87" s="16">
        <v>0</v>
      </c>
      <c r="C87" s="16">
        <v>0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7">
        <f t="shared" si="5"/>
        <v>0</v>
      </c>
    </row>
    <row r="88" spans="1:14" x14ac:dyDescent="0.2">
      <c r="A88" s="12" t="s">
        <v>466</v>
      </c>
      <c r="B88" s="20">
        <v>0</v>
      </c>
      <c r="C88" s="20">
        <v>0</v>
      </c>
      <c r="D88" s="20">
        <v>0</v>
      </c>
      <c r="E88" s="20">
        <v>0</v>
      </c>
      <c r="F88" s="20">
        <v>0</v>
      </c>
      <c r="G88" s="20">
        <v>0</v>
      </c>
      <c r="H88" s="20">
        <v>0</v>
      </c>
      <c r="I88" s="20">
        <v>0</v>
      </c>
      <c r="J88" s="20">
        <v>0</v>
      </c>
      <c r="K88" s="20">
        <v>0</v>
      </c>
      <c r="L88" s="20">
        <v>0</v>
      </c>
      <c r="M88" s="20">
        <v>0</v>
      </c>
      <c r="N88" s="11">
        <f t="shared" si="5"/>
        <v>0</v>
      </c>
    </row>
    <row r="89" spans="1:14" x14ac:dyDescent="0.2">
      <c r="A89" s="9" t="s">
        <v>66</v>
      </c>
      <c r="B89" s="16">
        <v>81257</v>
      </c>
      <c r="C89" s="16">
        <v>59428</v>
      </c>
      <c r="D89" s="16">
        <v>61254</v>
      </c>
      <c r="E89" s="16">
        <v>73040</v>
      </c>
      <c r="F89" s="16">
        <v>67645</v>
      </c>
      <c r="G89" s="16">
        <v>61918</v>
      </c>
      <c r="H89" s="16">
        <v>75447</v>
      </c>
      <c r="I89" s="16">
        <v>58847</v>
      </c>
      <c r="J89" s="16">
        <v>70384</v>
      </c>
      <c r="K89" s="16">
        <v>56274</v>
      </c>
      <c r="L89" s="16">
        <v>53950</v>
      </c>
      <c r="M89" s="16">
        <v>67894</v>
      </c>
      <c r="N89" s="17">
        <f t="shared" si="5"/>
        <v>787338</v>
      </c>
    </row>
    <row r="90" spans="1:14" x14ac:dyDescent="0.2">
      <c r="A90" s="9" t="s">
        <v>67</v>
      </c>
      <c r="B90" s="16">
        <v>0</v>
      </c>
      <c r="C90" s="16">
        <v>0</v>
      </c>
      <c r="D90" s="16">
        <v>0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7">
        <f t="shared" si="5"/>
        <v>0</v>
      </c>
    </row>
    <row r="91" spans="1:14" x14ac:dyDescent="0.2">
      <c r="A91" s="9" t="s">
        <v>68</v>
      </c>
      <c r="B91" s="16">
        <v>67323.510000000009</v>
      </c>
      <c r="C91" s="16">
        <v>51626</v>
      </c>
      <c r="D91" s="16">
        <v>49701.75</v>
      </c>
      <c r="E91" s="16">
        <v>70592.010000000009</v>
      </c>
      <c r="F91" s="16">
        <v>54981.72</v>
      </c>
      <c r="G91" s="16">
        <v>53384.75</v>
      </c>
      <c r="H91" s="16">
        <v>65396.11</v>
      </c>
      <c r="I91" s="16">
        <v>63668.409999999996</v>
      </c>
      <c r="J91" s="16">
        <v>54808.780000000006</v>
      </c>
      <c r="K91" s="16">
        <v>57430.75</v>
      </c>
      <c r="L91" s="16">
        <v>45191.399999999994</v>
      </c>
      <c r="M91" s="16">
        <v>36767.94999999999</v>
      </c>
      <c r="N91" s="17">
        <f t="shared" si="5"/>
        <v>670873.1399999999</v>
      </c>
    </row>
    <row r="92" spans="1:14" x14ac:dyDescent="0.2">
      <c r="A92" s="9" t="s">
        <v>69</v>
      </c>
      <c r="B92" s="16">
        <v>0</v>
      </c>
      <c r="C92" s="16">
        <v>0</v>
      </c>
      <c r="D92" s="16">
        <v>0</v>
      </c>
      <c r="E92" s="16">
        <v>0</v>
      </c>
      <c r="F92" s="16">
        <v>0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7">
        <f t="shared" si="5"/>
        <v>0</v>
      </c>
    </row>
    <row r="93" spans="1:14" ht="12.75" customHeight="1" x14ac:dyDescent="0.2">
      <c r="A93" s="12" t="s">
        <v>467</v>
      </c>
      <c r="B93" s="20">
        <v>0</v>
      </c>
      <c r="C93" s="20">
        <v>0</v>
      </c>
      <c r="D93" s="20">
        <v>0</v>
      </c>
      <c r="E93" s="20">
        <v>0</v>
      </c>
      <c r="F93" s="20">
        <v>0</v>
      </c>
      <c r="G93" s="20">
        <v>0</v>
      </c>
      <c r="H93" s="20">
        <v>0</v>
      </c>
      <c r="I93" s="20">
        <v>0</v>
      </c>
      <c r="J93" s="20">
        <v>0</v>
      </c>
      <c r="K93" s="20">
        <v>0</v>
      </c>
      <c r="L93" s="20">
        <v>0</v>
      </c>
      <c r="M93" s="20">
        <v>0</v>
      </c>
      <c r="N93" s="11">
        <f t="shared" si="5"/>
        <v>0</v>
      </c>
    </row>
    <row r="94" spans="1:14" ht="12.75" customHeight="1" x14ac:dyDescent="0.2">
      <c r="A94" s="9" t="s">
        <v>70</v>
      </c>
      <c r="B94" s="16">
        <v>0</v>
      </c>
      <c r="C94" s="16">
        <v>0</v>
      </c>
      <c r="D94" s="16">
        <v>0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7">
        <f t="shared" si="5"/>
        <v>0</v>
      </c>
    </row>
    <row r="95" spans="1:14" x14ac:dyDescent="0.2">
      <c r="A95" s="9" t="s">
        <v>71</v>
      </c>
      <c r="B95" s="16">
        <v>0</v>
      </c>
      <c r="C95" s="16">
        <v>0</v>
      </c>
      <c r="D95" s="16">
        <v>0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7">
        <f t="shared" si="5"/>
        <v>0</v>
      </c>
    </row>
    <row r="96" spans="1:14" x14ac:dyDescent="0.2">
      <c r="A96" s="9" t="s">
        <v>72</v>
      </c>
      <c r="B96" s="16">
        <v>0</v>
      </c>
      <c r="C96" s="16">
        <v>0</v>
      </c>
      <c r="D96" s="16">
        <v>0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7">
        <f t="shared" si="5"/>
        <v>0</v>
      </c>
    </row>
    <row r="97" spans="1:14" x14ac:dyDescent="0.2">
      <c r="A97" s="12" t="s">
        <v>468</v>
      </c>
      <c r="B97" s="20">
        <v>0</v>
      </c>
      <c r="C97" s="20">
        <v>0</v>
      </c>
      <c r="D97" s="20">
        <v>0</v>
      </c>
      <c r="E97" s="20">
        <v>0</v>
      </c>
      <c r="F97" s="20">
        <v>0</v>
      </c>
      <c r="G97" s="20">
        <v>0</v>
      </c>
      <c r="H97" s="20">
        <v>0</v>
      </c>
      <c r="I97" s="20">
        <v>0</v>
      </c>
      <c r="J97" s="20">
        <v>0</v>
      </c>
      <c r="K97" s="20">
        <v>0</v>
      </c>
      <c r="L97" s="20">
        <v>0</v>
      </c>
      <c r="M97" s="20">
        <v>0</v>
      </c>
      <c r="N97" s="11">
        <f t="shared" si="5"/>
        <v>0</v>
      </c>
    </row>
    <row r="98" spans="1:14" x14ac:dyDescent="0.2">
      <c r="A98" s="9" t="s">
        <v>73</v>
      </c>
      <c r="B98" s="16">
        <v>0</v>
      </c>
      <c r="C98" s="16">
        <v>0</v>
      </c>
      <c r="D98" s="16">
        <v>0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7">
        <f t="shared" si="5"/>
        <v>0</v>
      </c>
    </row>
    <row r="99" spans="1:14" x14ac:dyDescent="0.2">
      <c r="A99" s="9" t="s">
        <v>74</v>
      </c>
      <c r="B99" s="16">
        <v>0</v>
      </c>
      <c r="C99" s="16">
        <v>0</v>
      </c>
      <c r="D99" s="16">
        <v>0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7">
        <f t="shared" si="5"/>
        <v>0</v>
      </c>
    </row>
    <row r="100" spans="1:14" x14ac:dyDescent="0.2">
      <c r="A100" s="12" t="s">
        <v>469</v>
      </c>
      <c r="B100" s="20">
        <v>0</v>
      </c>
      <c r="C100" s="20">
        <v>0</v>
      </c>
      <c r="D100" s="20">
        <v>0</v>
      </c>
      <c r="E100" s="20">
        <v>0</v>
      </c>
      <c r="F100" s="20">
        <v>0</v>
      </c>
      <c r="G100" s="20">
        <v>0</v>
      </c>
      <c r="H100" s="20">
        <v>0</v>
      </c>
      <c r="I100" s="20">
        <v>0</v>
      </c>
      <c r="J100" s="20">
        <v>0</v>
      </c>
      <c r="K100" s="20">
        <v>0</v>
      </c>
      <c r="L100" s="20">
        <v>0</v>
      </c>
      <c r="M100" s="20">
        <v>0</v>
      </c>
      <c r="N100" s="11">
        <f t="shared" si="5"/>
        <v>0</v>
      </c>
    </row>
    <row r="101" spans="1:14" x14ac:dyDescent="0.2">
      <c r="A101" s="9" t="s">
        <v>75</v>
      </c>
      <c r="B101" s="16">
        <v>0</v>
      </c>
      <c r="C101" s="16">
        <v>0</v>
      </c>
      <c r="D101" s="16">
        <v>0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7">
        <f t="shared" si="5"/>
        <v>0</v>
      </c>
    </row>
    <row r="102" spans="1:14" x14ac:dyDescent="0.2">
      <c r="A102" s="12" t="s">
        <v>470</v>
      </c>
      <c r="B102" s="20">
        <v>0</v>
      </c>
      <c r="C102" s="20">
        <v>0</v>
      </c>
      <c r="D102" s="20">
        <v>0</v>
      </c>
      <c r="E102" s="20">
        <v>0</v>
      </c>
      <c r="F102" s="20">
        <v>0</v>
      </c>
      <c r="G102" s="20">
        <v>0</v>
      </c>
      <c r="H102" s="20">
        <v>0</v>
      </c>
      <c r="I102" s="20">
        <v>0</v>
      </c>
      <c r="J102" s="20">
        <v>0</v>
      </c>
      <c r="K102" s="20">
        <v>0</v>
      </c>
      <c r="L102" s="20">
        <v>0</v>
      </c>
      <c r="M102" s="20">
        <v>0</v>
      </c>
      <c r="N102" s="11">
        <f t="shared" si="5"/>
        <v>0</v>
      </c>
    </row>
    <row r="103" spans="1:14" x14ac:dyDescent="0.2">
      <c r="A103" s="9" t="s">
        <v>76</v>
      </c>
      <c r="B103" s="16">
        <v>0</v>
      </c>
      <c r="C103" s="16">
        <v>0</v>
      </c>
      <c r="D103" s="16">
        <v>0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7">
        <f t="shared" si="5"/>
        <v>0</v>
      </c>
    </row>
    <row r="104" spans="1:14" x14ac:dyDescent="0.2">
      <c r="A104" s="9" t="s">
        <v>77</v>
      </c>
      <c r="B104" s="16">
        <v>0</v>
      </c>
      <c r="C104" s="16">
        <v>0</v>
      </c>
      <c r="D104" s="16">
        <v>0</v>
      </c>
      <c r="E104" s="16">
        <v>0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7">
        <f t="shared" si="5"/>
        <v>0</v>
      </c>
    </row>
    <row r="105" spans="1:14" x14ac:dyDescent="0.2">
      <c r="A105" s="12" t="s">
        <v>471</v>
      </c>
      <c r="B105" s="20">
        <v>0</v>
      </c>
      <c r="C105" s="20">
        <v>0</v>
      </c>
      <c r="D105" s="20">
        <v>0</v>
      </c>
      <c r="E105" s="20">
        <v>0</v>
      </c>
      <c r="F105" s="20">
        <v>0</v>
      </c>
      <c r="G105" s="20">
        <v>0</v>
      </c>
      <c r="H105" s="20">
        <v>0</v>
      </c>
      <c r="I105" s="20">
        <v>0</v>
      </c>
      <c r="J105" s="20">
        <v>0</v>
      </c>
      <c r="K105" s="20">
        <v>0</v>
      </c>
      <c r="L105" s="20">
        <v>0</v>
      </c>
      <c r="M105" s="20">
        <v>0</v>
      </c>
      <c r="N105" s="11">
        <f t="shared" si="5"/>
        <v>0</v>
      </c>
    </row>
    <row r="106" spans="1:14" x14ac:dyDescent="0.2">
      <c r="A106" s="9" t="s">
        <v>78</v>
      </c>
      <c r="B106" s="16">
        <v>0</v>
      </c>
      <c r="C106" s="16">
        <v>0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7">
        <f t="shared" si="5"/>
        <v>0</v>
      </c>
    </row>
    <row r="107" spans="1:14" x14ac:dyDescent="0.2">
      <c r="A107" s="9" t="s">
        <v>79</v>
      </c>
      <c r="B107" s="16">
        <v>0</v>
      </c>
      <c r="C107" s="16">
        <v>0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7">
        <f t="shared" si="5"/>
        <v>0</v>
      </c>
    </row>
    <row r="108" spans="1:14" x14ac:dyDescent="0.2">
      <c r="A108" s="9" t="s">
        <v>80</v>
      </c>
      <c r="B108" s="16">
        <v>0</v>
      </c>
      <c r="C108" s="16">
        <v>0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7">
        <f t="shared" si="5"/>
        <v>0</v>
      </c>
    </row>
    <row r="109" spans="1:14" x14ac:dyDescent="0.2">
      <c r="A109" s="9" t="s">
        <v>81</v>
      </c>
      <c r="B109" s="16">
        <v>0</v>
      </c>
      <c r="C109" s="16">
        <v>0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7">
        <f t="shared" si="5"/>
        <v>0</v>
      </c>
    </row>
    <row r="110" spans="1:14" x14ac:dyDescent="0.2">
      <c r="A110" s="12" t="s">
        <v>472</v>
      </c>
      <c r="B110" s="20">
        <v>0</v>
      </c>
      <c r="C110" s="20">
        <v>0</v>
      </c>
      <c r="D110" s="20">
        <v>0</v>
      </c>
      <c r="E110" s="20">
        <v>0</v>
      </c>
      <c r="F110" s="20">
        <v>0</v>
      </c>
      <c r="G110" s="20">
        <v>0</v>
      </c>
      <c r="H110" s="20">
        <v>0</v>
      </c>
      <c r="I110" s="20">
        <v>0</v>
      </c>
      <c r="J110" s="20">
        <v>0</v>
      </c>
      <c r="K110" s="20">
        <v>0</v>
      </c>
      <c r="L110" s="20">
        <v>0</v>
      </c>
      <c r="M110" s="20">
        <v>0</v>
      </c>
      <c r="N110" s="11">
        <f t="shared" si="5"/>
        <v>0</v>
      </c>
    </row>
    <row r="111" spans="1:14" x14ac:dyDescent="0.2">
      <c r="A111" s="9" t="s">
        <v>82</v>
      </c>
      <c r="B111" s="16">
        <v>0</v>
      </c>
      <c r="C111" s="16">
        <v>0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7">
        <f t="shared" si="5"/>
        <v>0</v>
      </c>
    </row>
    <row r="112" spans="1:14" x14ac:dyDescent="0.2">
      <c r="A112" s="9" t="s">
        <v>83</v>
      </c>
      <c r="B112" s="16">
        <v>0</v>
      </c>
      <c r="C112" s="16">
        <v>0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7">
        <f t="shared" si="5"/>
        <v>0</v>
      </c>
    </row>
    <row r="113" spans="1:14" x14ac:dyDescent="0.2">
      <c r="A113" s="12" t="s">
        <v>473</v>
      </c>
      <c r="B113" s="20">
        <v>0</v>
      </c>
      <c r="C113" s="20">
        <v>0</v>
      </c>
      <c r="D113" s="20">
        <v>0</v>
      </c>
      <c r="E113" s="20">
        <v>0</v>
      </c>
      <c r="F113" s="20">
        <v>0</v>
      </c>
      <c r="G113" s="20">
        <v>0</v>
      </c>
      <c r="H113" s="20">
        <v>0</v>
      </c>
      <c r="I113" s="20">
        <v>0</v>
      </c>
      <c r="J113" s="20">
        <v>0</v>
      </c>
      <c r="K113" s="20">
        <v>0</v>
      </c>
      <c r="L113" s="20">
        <v>0</v>
      </c>
      <c r="M113" s="20">
        <v>0</v>
      </c>
      <c r="N113" s="11">
        <f t="shared" si="5"/>
        <v>0</v>
      </c>
    </row>
    <row r="114" spans="1:14" x14ac:dyDescent="0.2">
      <c r="A114" s="9" t="s">
        <v>84</v>
      </c>
      <c r="B114" s="16">
        <v>0</v>
      </c>
      <c r="C114" s="16">
        <v>0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7">
        <f t="shared" si="5"/>
        <v>0</v>
      </c>
    </row>
    <row r="115" spans="1:14" x14ac:dyDescent="0.2">
      <c r="A115" s="9" t="s">
        <v>85</v>
      </c>
      <c r="B115" s="16">
        <v>0</v>
      </c>
      <c r="C115" s="16">
        <v>0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7">
        <f t="shared" si="5"/>
        <v>0</v>
      </c>
    </row>
    <row r="116" spans="1:14" x14ac:dyDescent="0.2">
      <c r="A116" s="15" t="s">
        <v>403</v>
      </c>
      <c r="B116" s="16">
        <v>0</v>
      </c>
      <c r="C116" s="16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7">
        <f t="shared" si="5"/>
        <v>0</v>
      </c>
    </row>
    <row r="117" spans="1:14" x14ac:dyDescent="0.2">
      <c r="A117" s="15" t="s">
        <v>404</v>
      </c>
      <c r="B117" s="16">
        <v>0</v>
      </c>
      <c r="C117" s="16">
        <v>0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7">
        <f t="shared" si="5"/>
        <v>0</v>
      </c>
    </row>
    <row r="118" spans="1:14" x14ac:dyDescent="0.2">
      <c r="A118" s="15" t="s">
        <v>371</v>
      </c>
      <c r="B118" s="16">
        <v>0</v>
      </c>
      <c r="C118" s="16">
        <v>0</v>
      </c>
      <c r="D118" s="16">
        <v>0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7">
        <f t="shared" si="5"/>
        <v>0</v>
      </c>
    </row>
    <row r="119" spans="1:14" x14ac:dyDescent="0.2">
      <c r="A119" s="12" t="s">
        <v>474</v>
      </c>
      <c r="B119" s="20">
        <v>0</v>
      </c>
      <c r="C119" s="20">
        <v>0</v>
      </c>
      <c r="D119" s="20">
        <v>0</v>
      </c>
      <c r="E119" s="20">
        <v>0</v>
      </c>
      <c r="F119" s="20">
        <v>0</v>
      </c>
      <c r="G119" s="20">
        <v>0</v>
      </c>
      <c r="H119" s="20">
        <v>0</v>
      </c>
      <c r="I119" s="20">
        <v>0</v>
      </c>
      <c r="J119" s="20">
        <v>0</v>
      </c>
      <c r="K119" s="20">
        <v>0</v>
      </c>
      <c r="L119" s="20">
        <v>0</v>
      </c>
      <c r="M119" s="20">
        <v>0</v>
      </c>
      <c r="N119" s="11">
        <f t="shared" si="5"/>
        <v>0</v>
      </c>
    </row>
    <row r="120" spans="1:14" x14ac:dyDescent="0.2">
      <c r="A120" s="9" t="s">
        <v>86</v>
      </c>
      <c r="B120" s="16">
        <v>0</v>
      </c>
      <c r="C120" s="16">
        <v>0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7">
        <f t="shared" si="5"/>
        <v>0</v>
      </c>
    </row>
    <row r="121" spans="1:14" x14ac:dyDescent="0.2">
      <c r="A121" s="9" t="s">
        <v>87</v>
      </c>
      <c r="B121" s="16">
        <v>0</v>
      </c>
      <c r="C121" s="16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7">
        <f t="shared" si="5"/>
        <v>0</v>
      </c>
    </row>
    <row r="122" spans="1:14" x14ac:dyDescent="0.2">
      <c r="A122" s="12" t="s">
        <v>475</v>
      </c>
      <c r="B122" s="20">
        <v>0</v>
      </c>
      <c r="C122" s="20">
        <v>0</v>
      </c>
      <c r="D122" s="20">
        <v>0</v>
      </c>
      <c r="E122" s="20">
        <v>0</v>
      </c>
      <c r="F122" s="20">
        <v>0</v>
      </c>
      <c r="G122" s="20">
        <v>0</v>
      </c>
      <c r="H122" s="20">
        <v>0</v>
      </c>
      <c r="I122" s="20">
        <v>0</v>
      </c>
      <c r="J122" s="20">
        <v>0</v>
      </c>
      <c r="K122" s="20">
        <v>0</v>
      </c>
      <c r="L122" s="20">
        <v>0</v>
      </c>
      <c r="M122" s="20">
        <v>0</v>
      </c>
      <c r="N122" s="11">
        <f t="shared" si="5"/>
        <v>0</v>
      </c>
    </row>
    <row r="123" spans="1:14" x14ac:dyDescent="0.2">
      <c r="A123" s="9" t="s">
        <v>88</v>
      </c>
      <c r="B123" s="16">
        <v>0</v>
      </c>
      <c r="C123" s="16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7">
        <f t="shared" ref="N123:N128" si="6">SUM(B123:M123)</f>
        <v>0</v>
      </c>
    </row>
    <row r="124" spans="1:14" x14ac:dyDescent="0.2">
      <c r="A124" s="9" t="s">
        <v>89</v>
      </c>
      <c r="B124" s="16">
        <v>0</v>
      </c>
      <c r="C124" s="16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7">
        <f t="shared" si="6"/>
        <v>0</v>
      </c>
    </row>
    <row r="125" spans="1:14" x14ac:dyDescent="0.2">
      <c r="A125" s="9" t="s">
        <v>90</v>
      </c>
      <c r="B125" s="16">
        <v>0</v>
      </c>
      <c r="C125" s="16">
        <v>0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7">
        <f t="shared" si="6"/>
        <v>0</v>
      </c>
    </row>
    <row r="126" spans="1:14" x14ac:dyDescent="0.2">
      <c r="A126" s="9" t="s">
        <v>91</v>
      </c>
      <c r="B126" s="16">
        <v>0</v>
      </c>
      <c r="C126" s="16">
        <v>0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7">
        <f t="shared" si="6"/>
        <v>0</v>
      </c>
    </row>
    <row r="127" spans="1:14" x14ac:dyDescent="0.2">
      <c r="A127" s="9" t="s">
        <v>92</v>
      </c>
      <c r="B127" s="16">
        <v>0</v>
      </c>
      <c r="C127" s="16">
        <v>47559</v>
      </c>
      <c r="D127" s="16">
        <v>0</v>
      </c>
      <c r="E127" s="16">
        <v>25564</v>
      </c>
      <c r="F127" s="16">
        <v>0</v>
      </c>
      <c r="G127" s="16">
        <v>15936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85407</v>
      </c>
      <c r="N127" s="17">
        <f t="shared" si="6"/>
        <v>174466</v>
      </c>
    </row>
    <row r="128" spans="1:14" x14ac:dyDescent="0.2">
      <c r="A128" s="9" t="s">
        <v>93</v>
      </c>
      <c r="B128" s="16">
        <v>0</v>
      </c>
      <c r="C128" s="16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7">
        <f t="shared" si="6"/>
        <v>0</v>
      </c>
    </row>
    <row r="129" spans="1:14" x14ac:dyDescent="0.2">
      <c r="A129" s="12" t="s">
        <v>476</v>
      </c>
      <c r="B129" s="20">
        <v>0</v>
      </c>
      <c r="C129" s="20">
        <v>0</v>
      </c>
      <c r="D129" s="20">
        <v>0</v>
      </c>
      <c r="E129" s="20">
        <v>0</v>
      </c>
      <c r="F129" s="20">
        <v>0</v>
      </c>
      <c r="G129" s="20">
        <v>0</v>
      </c>
      <c r="H129" s="20">
        <v>0</v>
      </c>
      <c r="I129" s="20">
        <v>0</v>
      </c>
      <c r="J129" s="20">
        <v>0</v>
      </c>
      <c r="K129" s="20">
        <v>0</v>
      </c>
      <c r="L129" s="20">
        <v>0</v>
      </c>
      <c r="M129" s="20">
        <v>0</v>
      </c>
      <c r="N129" s="11">
        <f t="shared" ref="N129:N172" si="7">SUM(B129:M129)</f>
        <v>0</v>
      </c>
    </row>
    <row r="130" spans="1:14" x14ac:dyDescent="0.2">
      <c r="A130" s="9" t="s">
        <v>94</v>
      </c>
      <c r="B130" s="16">
        <v>0</v>
      </c>
      <c r="C130" s="16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7">
        <f t="shared" si="7"/>
        <v>0</v>
      </c>
    </row>
    <row r="131" spans="1:14" x14ac:dyDescent="0.2">
      <c r="A131" s="15" t="s">
        <v>405</v>
      </c>
      <c r="B131" s="16">
        <v>0</v>
      </c>
      <c r="C131" s="16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7">
        <f t="shared" si="7"/>
        <v>0</v>
      </c>
    </row>
    <row r="132" spans="1:14" x14ac:dyDescent="0.2">
      <c r="A132" s="9" t="s">
        <v>95</v>
      </c>
      <c r="B132" s="16">
        <v>0</v>
      </c>
      <c r="C132" s="16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7">
        <f t="shared" si="7"/>
        <v>0</v>
      </c>
    </row>
    <row r="133" spans="1:14" x14ac:dyDescent="0.2">
      <c r="A133" s="12" t="s">
        <v>477</v>
      </c>
      <c r="B133" s="20">
        <v>0</v>
      </c>
      <c r="C133" s="20">
        <v>0</v>
      </c>
      <c r="D133" s="20">
        <v>0</v>
      </c>
      <c r="E133" s="20">
        <v>0</v>
      </c>
      <c r="F133" s="20">
        <v>0</v>
      </c>
      <c r="G133" s="20">
        <v>0</v>
      </c>
      <c r="H133" s="20">
        <v>0</v>
      </c>
      <c r="I133" s="20">
        <v>0</v>
      </c>
      <c r="J133" s="20">
        <v>0</v>
      </c>
      <c r="K133" s="20">
        <v>0</v>
      </c>
      <c r="L133" s="20">
        <v>0</v>
      </c>
      <c r="M133" s="20">
        <v>0</v>
      </c>
      <c r="N133" s="11">
        <f t="shared" si="7"/>
        <v>0</v>
      </c>
    </row>
    <row r="134" spans="1:14" x14ac:dyDescent="0.2">
      <c r="A134" s="9" t="s">
        <v>96</v>
      </c>
      <c r="B134" s="16">
        <v>0</v>
      </c>
      <c r="C134" s="16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7">
        <f t="shared" si="7"/>
        <v>0</v>
      </c>
    </row>
    <row r="135" spans="1:14" x14ac:dyDescent="0.2">
      <c r="A135" s="12" t="s">
        <v>478</v>
      </c>
      <c r="B135" s="20">
        <v>0</v>
      </c>
      <c r="C135" s="20">
        <v>0</v>
      </c>
      <c r="D135" s="20">
        <v>0</v>
      </c>
      <c r="E135" s="20">
        <v>0</v>
      </c>
      <c r="F135" s="20">
        <v>0</v>
      </c>
      <c r="G135" s="20">
        <v>0</v>
      </c>
      <c r="H135" s="20">
        <v>0</v>
      </c>
      <c r="I135" s="20">
        <v>0</v>
      </c>
      <c r="J135" s="20">
        <v>0</v>
      </c>
      <c r="K135" s="20">
        <v>0</v>
      </c>
      <c r="L135" s="20">
        <v>0</v>
      </c>
      <c r="M135" s="20">
        <v>0</v>
      </c>
      <c r="N135" s="11">
        <f t="shared" si="7"/>
        <v>0</v>
      </c>
    </row>
    <row r="136" spans="1:14" x14ac:dyDescent="0.2">
      <c r="A136" s="9" t="s">
        <v>389</v>
      </c>
      <c r="B136" s="16">
        <v>0</v>
      </c>
      <c r="C136" s="16">
        <v>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7">
        <f t="shared" si="7"/>
        <v>0</v>
      </c>
    </row>
    <row r="137" spans="1:14" x14ac:dyDescent="0.2">
      <c r="A137" s="9" t="s">
        <v>97</v>
      </c>
      <c r="B137" s="16">
        <v>0</v>
      </c>
      <c r="C137" s="16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7">
        <f t="shared" si="7"/>
        <v>0</v>
      </c>
    </row>
    <row r="138" spans="1:14" x14ac:dyDescent="0.2">
      <c r="A138" s="12" t="s">
        <v>479</v>
      </c>
      <c r="B138" s="20">
        <v>0</v>
      </c>
      <c r="C138" s="20">
        <v>0</v>
      </c>
      <c r="D138" s="20">
        <v>0</v>
      </c>
      <c r="E138" s="20">
        <v>0</v>
      </c>
      <c r="F138" s="20">
        <v>0</v>
      </c>
      <c r="G138" s="20">
        <v>0</v>
      </c>
      <c r="H138" s="20">
        <v>0</v>
      </c>
      <c r="I138" s="20">
        <v>0</v>
      </c>
      <c r="J138" s="20">
        <v>0</v>
      </c>
      <c r="K138" s="20">
        <v>0</v>
      </c>
      <c r="L138" s="20">
        <v>0</v>
      </c>
      <c r="M138" s="20">
        <v>0</v>
      </c>
      <c r="N138" s="11">
        <f t="shared" si="7"/>
        <v>0</v>
      </c>
    </row>
    <row r="139" spans="1:14" x14ac:dyDescent="0.2">
      <c r="A139" s="9" t="s">
        <v>98</v>
      </c>
      <c r="B139" s="16">
        <v>0</v>
      </c>
      <c r="C139" s="16">
        <v>0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7">
        <f t="shared" si="7"/>
        <v>0</v>
      </c>
    </row>
    <row r="140" spans="1:14" x14ac:dyDescent="0.2">
      <c r="A140" s="9" t="s">
        <v>99</v>
      </c>
      <c r="B140" s="16">
        <v>0</v>
      </c>
      <c r="C140" s="16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7">
        <f t="shared" si="7"/>
        <v>0</v>
      </c>
    </row>
    <row r="141" spans="1:14" x14ac:dyDescent="0.2">
      <c r="A141" s="9" t="s">
        <v>100</v>
      </c>
      <c r="B141" s="16">
        <v>0</v>
      </c>
      <c r="C141" s="16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7">
        <f t="shared" si="7"/>
        <v>0</v>
      </c>
    </row>
    <row r="142" spans="1:14" x14ac:dyDescent="0.2">
      <c r="A142" s="12" t="s">
        <v>480</v>
      </c>
      <c r="B142" s="20">
        <v>0</v>
      </c>
      <c r="C142" s="20">
        <v>0</v>
      </c>
      <c r="D142" s="20">
        <v>0</v>
      </c>
      <c r="E142" s="20">
        <v>0</v>
      </c>
      <c r="F142" s="20">
        <v>0</v>
      </c>
      <c r="G142" s="20">
        <v>0</v>
      </c>
      <c r="H142" s="20">
        <v>0</v>
      </c>
      <c r="I142" s="20">
        <v>0</v>
      </c>
      <c r="J142" s="20">
        <v>0</v>
      </c>
      <c r="K142" s="20">
        <v>0</v>
      </c>
      <c r="L142" s="20">
        <v>0</v>
      </c>
      <c r="M142" s="20">
        <v>0</v>
      </c>
      <c r="N142" s="11">
        <f t="shared" si="7"/>
        <v>0</v>
      </c>
    </row>
    <row r="143" spans="1:14" x14ac:dyDescent="0.2">
      <c r="A143" s="9" t="s">
        <v>101</v>
      </c>
      <c r="B143" s="16">
        <v>0</v>
      </c>
      <c r="C143" s="16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7">
        <f t="shared" si="7"/>
        <v>0</v>
      </c>
    </row>
    <row r="144" spans="1:14" x14ac:dyDescent="0.2">
      <c r="A144" s="9" t="s">
        <v>102</v>
      </c>
      <c r="B144" s="16">
        <v>0</v>
      </c>
      <c r="C144" s="16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7">
        <f t="shared" si="7"/>
        <v>0</v>
      </c>
    </row>
    <row r="145" spans="1:14" x14ac:dyDescent="0.2">
      <c r="A145" s="9" t="s">
        <v>103</v>
      </c>
      <c r="B145" s="16">
        <v>0</v>
      </c>
      <c r="C145" s="16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7">
        <f t="shared" si="7"/>
        <v>0</v>
      </c>
    </row>
    <row r="146" spans="1:14" x14ac:dyDescent="0.2">
      <c r="A146" s="12" t="s">
        <v>481</v>
      </c>
      <c r="B146" s="20">
        <v>0</v>
      </c>
      <c r="C146" s="20">
        <v>0</v>
      </c>
      <c r="D146" s="20">
        <v>0</v>
      </c>
      <c r="E146" s="20">
        <v>0</v>
      </c>
      <c r="F146" s="20">
        <v>0</v>
      </c>
      <c r="G146" s="20">
        <v>0</v>
      </c>
      <c r="H146" s="20">
        <v>0</v>
      </c>
      <c r="I146" s="20">
        <v>0</v>
      </c>
      <c r="J146" s="20">
        <v>0</v>
      </c>
      <c r="K146" s="20">
        <v>0</v>
      </c>
      <c r="L146" s="20">
        <v>0</v>
      </c>
      <c r="M146" s="20">
        <v>0</v>
      </c>
      <c r="N146" s="11">
        <f t="shared" si="7"/>
        <v>0</v>
      </c>
    </row>
    <row r="147" spans="1:14" x14ac:dyDescent="0.2">
      <c r="A147" s="9" t="s">
        <v>104</v>
      </c>
      <c r="B147" s="16">
        <v>0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7">
        <f t="shared" si="7"/>
        <v>0</v>
      </c>
    </row>
    <row r="148" spans="1:14" x14ac:dyDescent="0.2">
      <c r="A148" s="15" t="s">
        <v>400</v>
      </c>
      <c r="B148" s="16">
        <v>0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7">
        <f t="shared" si="7"/>
        <v>0</v>
      </c>
    </row>
    <row r="149" spans="1:14" x14ac:dyDescent="0.2">
      <c r="A149" s="12" t="s">
        <v>482</v>
      </c>
      <c r="B149" s="20">
        <v>0</v>
      </c>
      <c r="C149" s="20">
        <v>0</v>
      </c>
      <c r="D149" s="20">
        <v>0</v>
      </c>
      <c r="E149" s="20">
        <v>0</v>
      </c>
      <c r="F149" s="20">
        <v>0</v>
      </c>
      <c r="G149" s="20">
        <v>0</v>
      </c>
      <c r="H149" s="20">
        <v>0</v>
      </c>
      <c r="I149" s="20">
        <v>0</v>
      </c>
      <c r="J149" s="20">
        <v>0</v>
      </c>
      <c r="K149" s="20">
        <v>0</v>
      </c>
      <c r="L149" s="20">
        <v>0</v>
      </c>
      <c r="M149" s="20">
        <v>0</v>
      </c>
      <c r="N149" s="11">
        <f t="shared" si="7"/>
        <v>0</v>
      </c>
    </row>
    <row r="150" spans="1:14" x14ac:dyDescent="0.2">
      <c r="A150" s="9" t="s">
        <v>105</v>
      </c>
      <c r="B150" s="16">
        <v>0</v>
      </c>
      <c r="C150" s="16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7">
        <f t="shared" si="7"/>
        <v>0</v>
      </c>
    </row>
    <row r="151" spans="1:14" x14ac:dyDescent="0.2">
      <c r="A151" s="9" t="s">
        <v>106</v>
      </c>
      <c r="B151" s="16">
        <v>0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7">
        <f t="shared" si="7"/>
        <v>0</v>
      </c>
    </row>
    <row r="152" spans="1:14" x14ac:dyDescent="0.2">
      <c r="A152" s="12" t="s">
        <v>483</v>
      </c>
      <c r="B152" s="20">
        <v>0</v>
      </c>
      <c r="C152" s="20">
        <v>0</v>
      </c>
      <c r="D152" s="20">
        <v>0</v>
      </c>
      <c r="E152" s="20">
        <v>0</v>
      </c>
      <c r="F152" s="20">
        <v>0</v>
      </c>
      <c r="G152" s="20">
        <v>0</v>
      </c>
      <c r="H152" s="20">
        <v>0</v>
      </c>
      <c r="I152" s="20">
        <v>0</v>
      </c>
      <c r="J152" s="20">
        <v>0</v>
      </c>
      <c r="K152" s="20">
        <v>0</v>
      </c>
      <c r="L152" s="20">
        <v>0</v>
      </c>
      <c r="M152" s="20">
        <v>0</v>
      </c>
      <c r="N152" s="11">
        <f t="shared" si="7"/>
        <v>0</v>
      </c>
    </row>
    <row r="153" spans="1:14" x14ac:dyDescent="0.2">
      <c r="A153" s="9" t="s">
        <v>107</v>
      </c>
      <c r="B153" s="16">
        <v>0</v>
      </c>
      <c r="C153" s="16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7">
        <f t="shared" si="7"/>
        <v>0</v>
      </c>
    </row>
    <row r="154" spans="1:14" x14ac:dyDescent="0.2">
      <c r="A154" s="9" t="s">
        <v>108</v>
      </c>
      <c r="B154" s="16">
        <v>0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7">
        <f t="shared" si="7"/>
        <v>0</v>
      </c>
    </row>
    <row r="155" spans="1:14" x14ac:dyDescent="0.2">
      <c r="A155" s="9" t="s">
        <v>109</v>
      </c>
      <c r="B155" s="16">
        <v>0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7">
        <f t="shared" si="7"/>
        <v>0</v>
      </c>
    </row>
    <row r="156" spans="1:14" x14ac:dyDescent="0.2">
      <c r="A156" s="12" t="s">
        <v>484</v>
      </c>
      <c r="B156" s="20">
        <v>296561.11000000004</v>
      </c>
      <c r="C156" s="20">
        <v>230047.63000000003</v>
      </c>
      <c r="D156" s="20">
        <v>278850.73</v>
      </c>
      <c r="E156" s="20">
        <v>212198.44</v>
      </c>
      <c r="F156" s="20">
        <v>213078.86</v>
      </c>
      <c r="G156" s="20">
        <v>255395.21</v>
      </c>
      <c r="H156" s="20">
        <v>185805.48</v>
      </c>
      <c r="I156" s="20">
        <v>216722.97999999998</v>
      </c>
      <c r="J156" s="20">
        <v>250887.46</v>
      </c>
      <c r="K156" s="20">
        <v>185039.05000000002</v>
      </c>
      <c r="L156" s="20">
        <v>189427.54</v>
      </c>
      <c r="M156" s="20">
        <v>154506.07999999999</v>
      </c>
      <c r="N156" s="11">
        <f t="shared" si="7"/>
        <v>2668520.5699999998</v>
      </c>
    </row>
    <row r="157" spans="1:14" x14ac:dyDescent="0.2">
      <c r="A157" s="9" t="s">
        <v>110</v>
      </c>
      <c r="B157" s="16">
        <v>0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7">
        <f t="shared" si="7"/>
        <v>0</v>
      </c>
    </row>
    <row r="158" spans="1:14" x14ac:dyDescent="0.2">
      <c r="A158" s="9" t="s">
        <v>111</v>
      </c>
      <c r="B158" s="16">
        <v>372209.27999999997</v>
      </c>
      <c r="C158" s="16">
        <v>454126.33999999997</v>
      </c>
      <c r="D158" s="16">
        <v>382472.23000000004</v>
      </c>
      <c r="E158" s="16">
        <v>306435.3899999999</v>
      </c>
      <c r="F158" s="16">
        <v>278431.71999999997</v>
      </c>
      <c r="G158" s="16">
        <v>358585.89000000007</v>
      </c>
      <c r="H158" s="16">
        <v>233048.77</v>
      </c>
      <c r="I158" s="16">
        <v>354749.36</v>
      </c>
      <c r="J158" s="16">
        <v>329106.03000000003</v>
      </c>
      <c r="K158" s="16">
        <v>288443.85999999993</v>
      </c>
      <c r="L158" s="16">
        <v>333843.15999999997</v>
      </c>
      <c r="M158" s="16">
        <v>191221.89</v>
      </c>
      <c r="N158" s="17">
        <f t="shared" si="7"/>
        <v>3882673.92</v>
      </c>
    </row>
    <row r="159" spans="1:14" x14ac:dyDescent="0.2">
      <c r="A159" s="9" t="s">
        <v>112</v>
      </c>
      <c r="B159" s="16">
        <v>0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7">
        <f t="shared" si="7"/>
        <v>0</v>
      </c>
    </row>
    <row r="160" spans="1:14" x14ac:dyDescent="0.2">
      <c r="A160" s="12" t="s">
        <v>485</v>
      </c>
      <c r="B160" s="20">
        <v>0</v>
      </c>
      <c r="C160" s="20">
        <v>0</v>
      </c>
      <c r="D160" s="20">
        <v>0</v>
      </c>
      <c r="E160" s="20">
        <v>0</v>
      </c>
      <c r="F160" s="20">
        <v>0</v>
      </c>
      <c r="G160" s="20">
        <v>0</v>
      </c>
      <c r="H160" s="20">
        <v>0</v>
      </c>
      <c r="I160" s="20">
        <v>0</v>
      </c>
      <c r="J160" s="20">
        <v>0</v>
      </c>
      <c r="K160" s="20">
        <v>0</v>
      </c>
      <c r="L160" s="20">
        <v>0</v>
      </c>
      <c r="M160" s="20">
        <v>0</v>
      </c>
      <c r="N160" s="11">
        <f t="shared" si="7"/>
        <v>0</v>
      </c>
    </row>
    <row r="161" spans="1:14" x14ac:dyDescent="0.2">
      <c r="A161" s="9" t="s">
        <v>113</v>
      </c>
      <c r="B161" s="16">
        <v>0</v>
      </c>
      <c r="C161" s="16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7">
        <f t="shared" si="7"/>
        <v>0</v>
      </c>
    </row>
    <row r="162" spans="1:14" x14ac:dyDescent="0.2">
      <c r="A162" s="9" t="s">
        <v>114</v>
      </c>
      <c r="B162" s="16">
        <v>0</v>
      </c>
      <c r="C162" s="16">
        <v>0</v>
      </c>
      <c r="D162" s="16">
        <v>0</v>
      </c>
      <c r="E162" s="16">
        <v>0</v>
      </c>
      <c r="F162" s="16">
        <v>0</v>
      </c>
      <c r="G162" s="16">
        <v>0</v>
      </c>
      <c r="H162" s="16">
        <v>0</v>
      </c>
      <c r="I162" s="16">
        <v>0</v>
      </c>
      <c r="J162" s="16">
        <v>0</v>
      </c>
      <c r="K162" s="16">
        <v>0</v>
      </c>
      <c r="L162" s="16">
        <v>0</v>
      </c>
      <c r="M162" s="16">
        <v>0</v>
      </c>
      <c r="N162" s="17">
        <f t="shared" si="7"/>
        <v>0</v>
      </c>
    </row>
    <row r="163" spans="1:14" x14ac:dyDescent="0.2">
      <c r="A163" s="9" t="s">
        <v>115</v>
      </c>
      <c r="B163" s="16">
        <v>0</v>
      </c>
      <c r="C163" s="16">
        <v>0</v>
      </c>
      <c r="D163" s="16">
        <v>0</v>
      </c>
      <c r="E163" s="16">
        <v>0</v>
      </c>
      <c r="F163" s="16">
        <v>0</v>
      </c>
      <c r="G163" s="16">
        <v>0</v>
      </c>
      <c r="H163" s="16">
        <v>0</v>
      </c>
      <c r="I163" s="16">
        <v>0</v>
      </c>
      <c r="J163" s="16">
        <v>0</v>
      </c>
      <c r="K163" s="16">
        <v>0</v>
      </c>
      <c r="L163" s="16">
        <v>0</v>
      </c>
      <c r="M163" s="16">
        <v>0</v>
      </c>
      <c r="N163" s="17">
        <f t="shared" si="7"/>
        <v>0</v>
      </c>
    </row>
    <row r="164" spans="1:14" x14ac:dyDescent="0.2">
      <c r="A164" s="9" t="s">
        <v>116</v>
      </c>
      <c r="B164" s="16">
        <v>0</v>
      </c>
      <c r="C164" s="16">
        <v>0</v>
      </c>
      <c r="D164" s="16">
        <v>0</v>
      </c>
      <c r="E164" s="16">
        <v>0</v>
      </c>
      <c r="F164" s="16">
        <v>0</v>
      </c>
      <c r="G164" s="16">
        <v>0</v>
      </c>
      <c r="H164" s="16">
        <v>0</v>
      </c>
      <c r="I164" s="16">
        <v>0</v>
      </c>
      <c r="J164" s="16">
        <v>0</v>
      </c>
      <c r="K164" s="16">
        <v>0</v>
      </c>
      <c r="L164" s="16">
        <v>0</v>
      </c>
      <c r="M164" s="16">
        <v>0</v>
      </c>
      <c r="N164" s="17">
        <f t="shared" si="7"/>
        <v>0</v>
      </c>
    </row>
    <row r="165" spans="1:14" x14ac:dyDescent="0.2">
      <c r="A165" s="9" t="s">
        <v>117</v>
      </c>
      <c r="B165" s="16">
        <v>0</v>
      </c>
      <c r="C165" s="16">
        <v>0</v>
      </c>
      <c r="D165" s="16">
        <v>0</v>
      </c>
      <c r="E165" s="16">
        <v>0</v>
      </c>
      <c r="F165" s="16">
        <v>0</v>
      </c>
      <c r="G165" s="16">
        <v>0</v>
      </c>
      <c r="H165" s="16">
        <v>0</v>
      </c>
      <c r="I165" s="16">
        <v>0</v>
      </c>
      <c r="J165" s="16">
        <v>0</v>
      </c>
      <c r="K165" s="16">
        <v>0</v>
      </c>
      <c r="L165" s="16">
        <v>0</v>
      </c>
      <c r="M165" s="16">
        <v>0</v>
      </c>
      <c r="N165" s="17">
        <f t="shared" si="7"/>
        <v>0</v>
      </c>
    </row>
    <row r="166" spans="1:14" x14ac:dyDescent="0.2">
      <c r="A166" s="12" t="s">
        <v>486</v>
      </c>
      <c r="B166" s="20">
        <v>0</v>
      </c>
      <c r="C166" s="20">
        <v>0</v>
      </c>
      <c r="D166" s="20">
        <v>0</v>
      </c>
      <c r="E166" s="20">
        <v>0</v>
      </c>
      <c r="F166" s="20">
        <v>0</v>
      </c>
      <c r="G166" s="20">
        <v>0</v>
      </c>
      <c r="H166" s="20">
        <v>0</v>
      </c>
      <c r="I166" s="20">
        <v>0</v>
      </c>
      <c r="J166" s="20">
        <v>0</v>
      </c>
      <c r="K166" s="20">
        <v>0</v>
      </c>
      <c r="L166" s="20">
        <v>0</v>
      </c>
      <c r="M166" s="20">
        <v>0</v>
      </c>
      <c r="N166" s="11">
        <f t="shared" si="7"/>
        <v>0</v>
      </c>
    </row>
    <row r="167" spans="1:14" x14ac:dyDescent="0.2">
      <c r="A167" s="9" t="s">
        <v>118</v>
      </c>
      <c r="B167" s="16">
        <v>0</v>
      </c>
      <c r="C167" s="16">
        <v>0</v>
      </c>
      <c r="D167" s="16">
        <v>0</v>
      </c>
      <c r="E167" s="16">
        <v>0</v>
      </c>
      <c r="F167" s="16">
        <v>0</v>
      </c>
      <c r="G167" s="16">
        <v>0</v>
      </c>
      <c r="H167" s="16">
        <v>0</v>
      </c>
      <c r="I167" s="16">
        <v>0</v>
      </c>
      <c r="J167" s="16">
        <v>0</v>
      </c>
      <c r="K167" s="16">
        <v>0</v>
      </c>
      <c r="L167" s="16">
        <v>0</v>
      </c>
      <c r="M167" s="16">
        <v>0</v>
      </c>
      <c r="N167" s="17">
        <f t="shared" si="7"/>
        <v>0</v>
      </c>
    </row>
    <row r="168" spans="1:14" x14ac:dyDescent="0.2">
      <c r="A168" s="9" t="s">
        <v>119</v>
      </c>
      <c r="B168" s="16">
        <v>0</v>
      </c>
      <c r="C168" s="16">
        <v>0</v>
      </c>
      <c r="D168" s="16">
        <v>0</v>
      </c>
      <c r="E168" s="16">
        <v>0</v>
      </c>
      <c r="F168" s="16">
        <v>0</v>
      </c>
      <c r="G168" s="16">
        <v>0</v>
      </c>
      <c r="H168" s="16">
        <v>0</v>
      </c>
      <c r="I168" s="16">
        <v>0</v>
      </c>
      <c r="J168" s="16">
        <v>0</v>
      </c>
      <c r="K168" s="16">
        <v>0</v>
      </c>
      <c r="L168" s="16">
        <v>0</v>
      </c>
      <c r="M168" s="16">
        <v>0</v>
      </c>
      <c r="N168" s="17">
        <f t="shared" si="7"/>
        <v>0</v>
      </c>
    </row>
    <row r="169" spans="1:14" x14ac:dyDescent="0.2">
      <c r="A169" s="9" t="s">
        <v>120</v>
      </c>
      <c r="B169" s="16">
        <v>0</v>
      </c>
      <c r="C169" s="16">
        <v>0</v>
      </c>
      <c r="D169" s="16">
        <v>0</v>
      </c>
      <c r="E169" s="16">
        <v>0</v>
      </c>
      <c r="F169" s="16">
        <v>0</v>
      </c>
      <c r="G169" s="16">
        <v>0</v>
      </c>
      <c r="H169" s="16">
        <v>0</v>
      </c>
      <c r="I169" s="16">
        <v>0</v>
      </c>
      <c r="J169" s="16">
        <v>0</v>
      </c>
      <c r="K169" s="16">
        <v>0</v>
      </c>
      <c r="L169" s="16">
        <v>0</v>
      </c>
      <c r="M169" s="16">
        <v>0</v>
      </c>
      <c r="N169" s="17">
        <f t="shared" si="7"/>
        <v>0</v>
      </c>
    </row>
    <row r="170" spans="1:14" x14ac:dyDescent="0.2">
      <c r="A170" s="9" t="s">
        <v>121</v>
      </c>
      <c r="B170" s="16">
        <v>0</v>
      </c>
      <c r="C170" s="16">
        <v>0</v>
      </c>
      <c r="D170" s="16">
        <v>0</v>
      </c>
      <c r="E170" s="16">
        <v>0</v>
      </c>
      <c r="F170" s="16">
        <v>0</v>
      </c>
      <c r="G170" s="16">
        <v>0</v>
      </c>
      <c r="H170" s="16">
        <v>0</v>
      </c>
      <c r="I170" s="16">
        <v>0</v>
      </c>
      <c r="J170" s="16">
        <v>0</v>
      </c>
      <c r="K170" s="16">
        <v>0</v>
      </c>
      <c r="L170" s="16">
        <v>0</v>
      </c>
      <c r="M170" s="16">
        <v>0</v>
      </c>
      <c r="N170" s="17">
        <f t="shared" si="7"/>
        <v>0</v>
      </c>
    </row>
    <row r="171" spans="1:14" x14ac:dyDescent="0.2">
      <c r="A171" s="9" t="s">
        <v>122</v>
      </c>
      <c r="B171" s="16">
        <v>0</v>
      </c>
      <c r="C171" s="16">
        <v>0</v>
      </c>
      <c r="D171" s="16">
        <v>0</v>
      </c>
      <c r="E171" s="16">
        <v>0</v>
      </c>
      <c r="F171" s="16">
        <v>0</v>
      </c>
      <c r="G171" s="16">
        <v>0</v>
      </c>
      <c r="H171" s="16">
        <v>0</v>
      </c>
      <c r="I171" s="16">
        <v>0</v>
      </c>
      <c r="J171" s="16">
        <v>0</v>
      </c>
      <c r="K171" s="16">
        <v>0</v>
      </c>
      <c r="L171" s="16">
        <v>0</v>
      </c>
      <c r="M171" s="16">
        <v>0</v>
      </c>
      <c r="N171" s="17">
        <f t="shared" si="7"/>
        <v>0</v>
      </c>
    </row>
    <row r="172" spans="1:14" x14ac:dyDescent="0.2">
      <c r="A172" s="12" t="s">
        <v>487</v>
      </c>
      <c r="B172" s="20">
        <v>0</v>
      </c>
      <c r="C172" s="20">
        <v>0</v>
      </c>
      <c r="D172" s="20">
        <v>0</v>
      </c>
      <c r="E172" s="20">
        <v>0</v>
      </c>
      <c r="F172" s="20">
        <v>0</v>
      </c>
      <c r="G172" s="20">
        <v>0</v>
      </c>
      <c r="H172" s="20">
        <v>0</v>
      </c>
      <c r="I172" s="20">
        <v>0</v>
      </c>
      <c r="J172" s="20">
        <v>0</v>
      </c>
      <c r="K172" s="20">
        <v>0</v>
      </c>
      <c r="L172" s="20">
        <v>0</v>
      </c>
      <c r="M172" s="20">
        <v>0</v>
      </c>
      <c r="N172" s="11">
        <f t="shared" si="7"/>
        <v>0</v>
      </c>
    </row>
    <row r="173" spans="1:14" x14ac:dyDescent="0.2">
      <c r="A173" s="9" t="s">
        <v>123</v>
      </c>
      <c r="B173" s="16">
        <v>0</v>
      </c>
      <c r="C173" s="16">
        <v>0</v>
      </c>
      <c r="D173" s="16">
        <v>0</v>
      </c>
      <c r="E173" s="16">
        <v>0</v>
      </c>
      <c r="F173" s="16">
        <v>0</v>
      </c>
      <c r="G173" s="16">
        <v>0</v>
      </c>
      <c r="H173" s="16">
        <v>0</v>
      </c>
      <c r="I173" s="16">
        <v>0</v>
      </c>
      <c r="J173" s="16">
        <v>0</v>
      </c>
      <c r="K173" s="16">
        <v>0</v>
      </c>
      <c r="L173" s="16">
        <v>0</v>
      </c>
      <c r="M173" s="16">
        <v>0</v>
      </c>
      <c r="N173" s="17">
        <f t="shared" ref="N173:N183" si="8">SUM(B173:M173)</f>
        <v>0</v>
      </c>
    </row>
    <row r="174" spans="1:14" x14ac:dyDescent="0.2">
      <c r="A174" s="9" t="s">
        <v>124</v>
      </c>
      <c r="B174" s="16">
        <v>0</v>
      </c>
      <c r="C174" s="16">
        <v>0</v>
      </c>
      <c r="D174" s="16">
        <v>0</v>
      </c>
      <c r="E174" s="16">
        <v>0</v>
      </c>
      <c r="F174" s="16">
        <v>0</v>
      </c>
      <c r="G174" s="16">
        <v>0</v>
      </c>
      <c r="H174" s="16">
        <v>0</v>
      </c>
      <c r="I174" s="16">
        <v>0</v>
      </c>
      <c r="J174" s="16">
        <v>0</v>
      </c>
      <c r="K174" s="16">
        <v>0</v>
      </c>
      <c r="L174" s="16">
        <v>0</v>
      </c>
      <c r="M174" s="16">
        <v>0</v>
      </c>
      <c r="N174" s="17">
        <f t="shared" si="8"/>
        <v>0</v>
      </c>
    </row>
    <row r="175" spans="1:14" x14ac:dyDescent="0.2">
      <c r="A175" s="9" t="s">
        <v>125</v>
      </c>
      <c r="B175" s="16">
        <v>0</v>
      </c>
      <c r="C175" s="16">
        <v>0</v>
      </c>
      <c r="D175" s="16">
        <v>0</v>
      </c>
      <c r="E175" s="16">
        <v>0</v>
      </c>
      <c r="F175" s="16">
        <v>0</v>
      </c>
      <c r="G175" s="16">
        <v>0</v>
      </c>
      <c r="H175" s="16">
        <v>0</v>
      </c>
      <c r="I175" s="16">
        <v>0</v>
      </c>
      <c r="J175" s="16">
        <v>0</v>
      </c>
      <c r="K175" s="16">
        <v>0</v>
      </c>
      <c r="L175" s="16">
        <v>0</v>
      </c>
      <c r="M175" s="16">
        <v>0</v>
      </c>
      <c r="N175" s="17">
        <f t="shared" si="8"/>
        <v>0</v>
      </c>
    </row>
    <row r="176" spans="1:14" x14ac:dyDescent="0.2">
      <c r="A176" s="9" t="s">
        <v>126</v>
      </c>
      <c r="B176" s="16">
        <v>0</v>
      </c>
      <c r="C176" s="16">
        <v>0</v>
      </c>
      <c r="D176" s="16">
        <v>0</v>
      </c>
      <c r="E176" s="16">
        <v>0</v>
      </c>
      <c r="F176" s="16">
        <v>0</v>
      </c>
      <c r="G176" s="16">
        <v>0</v>
      </c>
      <c r="H176" s="16">
        <v>0</v>
      </c>
      <c r="I176" s="16">
        <v>0</v>
      </c>
      <c r="J176" s="16">
        <v>0</v>
      </c>
      <c r="K176" s="16">
        <v>0</v>
      </c>
      <c r="L176" s="16">
        <v>0</v>
      </c>
      <c r="M176" s="16">
        <v>0</v>
      </c>
      <c r="N176" s="17">
        <f t="shared" si="8"/>
        <v>0</v>
      </c>
    </row>
    <row r="177" spans="1:14" x14ac:dyDescent="0.2">
      <c r="A177" s="9" t="s">
        <v>127</v>
      </c>
      <c r="B177" s="16">
        <v>0</v>
      </c>
      <c r="C177" s="16">
        <v>0</v>
      </c>
      <c r="D177" s="16">
        <v>0</v>
      </c>
      <c r="E177" s="16">
        <v>0</v>
      </c>
      <c r="F177" s="16">
        <v>0</v>
      </c>
      <c r="G177" s="16">
        <v>0</v>
      </c>
      <c r="H177" s="16">
        <v>0</v>
      </c>
      <c r="I177" s="16">
        <v>0</v>
      </c>
      <c r="J177" s="16">
        <v>0</v>
      </c>
      <c r="K177" s="16">
        <v>0</v>
      </c>
      <c r="L177" s="16">
        <v>0</v>
      </c>
      <c r="M177" s="16">
        <v>0</v>
      </c>
      <c r="N177" s="17">
        <f t="shared" si="8"/>
        <v>0</v>
      </c>
    </row>
    <row r="178" spans="1:14" x14ac:dyDescent="0.2">
      <c r="A178" s="9" t="s">
        <v>128</v>
      </c>
      <c r="B178" s="16">
        <v>0</v>
      </c>
      <c r="C178" s="16">
        <v>0</v>
      </c>
      <c r="D178" s="16">
        <v>0</v>
      </c>
      <c r="E178" s="16">
        <v>0</v>
      </c>
      <c r="F178" s="16">
        <v>0</v>
      </c>
      <c r="G178" s="16">
        <v>0</v>
      </c>
      <c r="H178" s="16">
        <v>0</v>
      </c>
      <c r="I178" s="16">
        <v>0</v>
      </c>
      <c r="J178" s="16">
        <v>0</v>
      </c>
      <c r="K178" s="16">
        <v>0</v>
      </c>
      <c r="L178" s="16">
        <v>0</v>
      </c>
      <c r="M178" s="16">
        <v>0</v>
      </c>
      <c r="N178" s="17">
        <f t="shared" si="8"/>
        <v>0</v>
      </c>
    </row>
    <row r="179" spans="1:14" x14ac:dyDescent="0.2">
      <c r="A179" s="9" t="s">
        <v>129</v>
      </c>
      <c r="B179" s="16">
        <v>0</v>
      </c>
      <c r="C179" s="16">
        <v>0</v>
      </c>
      <c r="D179" s="16">
        <v>0</v>
      </c>
      <c r="E179" s="16">
        <v>0</v>
      </c>
      <c r="F179" s="16">
        <v>0</v>
      </c>
      <c r="G179" s="16">
        <v>0</v>
      </c>
      <c r="H179" s="16">
        <v>0</v>
      </c>
      <c r="I179" s="16">
        <v>0</v>
      </c>
      <c r="J179" s="16">
        <v>0</v>
      </c>
      <c r="K179" s="16">
        <v>0</v>
      </c>
      <c r="L179" s="16">
        <v>0</v>
      </c>
      <c r="M179" s="16">
        <v>0</v>
      </c>
      <c r="N179" s="17">
        <f t="shared" si="8"/>
        <v>0</v>
      </c>
    </row>
    <row r="180" spans="1:14" x14ac:dyDescent="0.2">
      <c r="A180" s="9" t="s">
        <v>130</v>
      </c>
      <c r="B180" s="16">
        <v>0</v>
      </c>
      <c r="C180" s="16">
        <v>0</v>
      </c>
      <c r="D180" s="16">
        <v>0</v>
      </c>
      <c r="E180" s="16">
        <v>0</v>
      </c>
      <c r="F180" s="16">
        <v>0</v>
      </c>
      <c r="G180" s="16">
        <v>0</v>
      </c>
      <c r="H180" s="16">
        <v>0</v>
      </c>
      <c r="I180" s="16">
        <v>0</v>
      </c>
      <c r="J180" s="16">
        <v>0</v>
      </c>
      <c r="K180" s="16">
        <v>0</v>
      </c>
      <c r="L180" s="16">
        <v>0</v>
      </c>
      <c r="M180" s="16">
        <v>0</v>
      </c>
      <c r="N180" s="17">
        <f t="shared" si="8"/>
        <v>0</v>
      </c>
    </row>
    <row r="181" spans="1:14" x14ac:dyDescent="0.2">
      <c r="A181" s="9" t="s">
        <v>131</v>
      </c>
      <c r="B181" s="16">
        <v>0</v>
      </c>
      <c r="C181" s="16">
        <v>0</v>
      </c>
      <c r="D181" s="16">
        <v>0</v>
      </c>
      <c r="E181" s="16">
        <v>0</v>
      </c>
      <c r="F181" s="16">
        <v>0</v>
      </c>
      <c r="G181" s="16">
        <v>0</v>
      </c>
      <c r="H181" s="16">
        <v>0</v>
      </c>
      <c r="I181" s="16">
        <v>0</v>
      </c>
      <c r="J181" s="16">
        <v>0</v>
      </c>
      <c r="K181" s="16">
        <v>0</v>
      </c>
      <c r="L181" s="16">
        <v>0</v>
      </c>
      <c r="M181" s="16">
        <v>0</v>
      </c>
      <c r="N181" s="17">
        <f t="shared" si="8"/>
        <v>0</v>
      </c>
    </row>
    <row r="182" spans="1:14" x14ac:dyDescent="0.2">
      <c r="A182" s="9" t="s">
        <v>132</v>
      </c>
      <c r="B182" s="16">
        <v>0</v>
      </c>
      <c r="C182" s="16">
        <v>0</v>
      </c>
      <c r="D182" s="16">
        <v>0</v>
      </c>
      <c r="E182" s="16">
        <v>0</v>
      </c>
      <c r="F182" s="16">
        <v>0</v>
      </c>
      <c r="G182" s="16">
        <v>0</v>
      </c>
      <c r="H182" s="16">
        <v>0</v>
      </c>
      <c r="I182" s="16">
        <v>0</v>
      </c>
      <c r="J182" s="16">
        <v>0</v>
      </c>
      <c r="K182" s="16">
        <v>0</v>
      </c>
      <c r="L182" s="16">
        <v>0</v>
      </c>
      <c r="M182" s="16">
        <v>0</v>
      </c>
      <c r="N182" s="17">
        <f t="shared" si="8"/>
        <v>0</v>
      </c>
    </row>
    <row r="183" spans="1:14" x14ac:dyDescent="0.2">
      <c r="A183" s="9" t="s">
        <v>133</v>
      </c>
      <c r="B183" s="16">
        <v>0</v>
      </c>
      <c r="C183" s="16">
        <v>0</v>
      </c>
      <c r="D183" s="16">
        <v>0</v>
      </c>
      <c r="E183" s="16">
        <v>0</v>
      </c>
      <c r="F183" s="16">
        <v>0</v>
      </c>
      <c r="G183" s="16">
        <v>0</v>
      </c>
      <c r="H183" s="16">
        <v>0</v>
      </c>
      <c r="I183" s="16">
        <v>0</v>
      </c>
      <c r="J183" s="16">
        <v>0</v>
      </c>
      <c r="K183" s="16">
        <v>0</v>
      </c>
      <c r="L183" s="16">
        <v>0</v>
      </c>
      <c r="M183" s="16">
        <v>0</v>
      </c>
      <c r="N183" s="17">
        <f t="shared" si="8"/>
        <v>0</v>
      </c>
    </row>
    <row r="184" spans="1:14" x14ac:dyDescent="0.2">
      <c r="A184" s="12" t="s">
        <v>488</v>
      </c>
      <c r="B184" s="20">
        <v>0</v>
      </c>
      <c r="C184" s="20">
        <v>0</v>
      </c>
      <c r="D184" s="20">
        <v>0</v>
      </c>
      <c r="E184" s="20">
        <v>0</v>
      </c>
      <c r="F184" s="20">
        <v>0</v>
      </c>
      <c r="G184" s="20">
        <v>0</v>
      </c>
      <c r="H184" s="20">
        <v>0</v>
      </c>
      <c r="I184" s="20">
        <v>0</v>
      </c>
      <c r="J184" s="20">
        <v>0</v>
      </c>
      <c r="K184" s="20">
        <v>0</v>
      </c>
      <c r="L184" s="20">
        <v>0</v>
      </c>
      <c r="M184" s="20">
        <v>0</v>
      </c>
      <c r="N184" s="11">
        <f>SUM(B184:M184)</f>
        <v>0</v>
      </c>
    </row>
    <row r="185" spans="1:14" x14ac:dyDescent="0.2">
      <c r="A185" s="9" t="s">
        <v>134</v>
      </c>
      <c r="B185" s="16">
        <v>0</v>
      </c>
      <c r="C185" s="16">
        <v>0</v>
      </c>
      <c r="D185" s="16">
        <v>0</v>
      </c>
      <c r="E185" s="16">
        <v>0</v>
      </c>
      <c r="F185" s="16">
        <v>0</v>
      </c>
      <c r="G185" s="16">
        <v>0</v>
      </c>
      <c r="H185" s="16">
        <v>0</v>
      </c>
      <c r="I185" s="16">
        <v>0</v>
      </c>
      <c r="J185" s="16">
        <v>0</v>
      </c>
      <c r="K185" s="16">
        <v>0</v>
      </c>
      <c r="L185" s="16">
        <v>0</v>
      </c>
      <c r="M185" s="16">
        <v>0</v>
      </c>
      <c r="N185" s="17">
        <f>SUM(B185:M185)</f>
        <v>0</v>
      </c>
    </row>
    <row r="186" spans="1:14" x14ac:dyDescent="0.2">
      <c r="A186" s="12" t="s">
        <v>489</v>
      </c>
      <c r="B186" s="20">
        <v>0</v>
      </c>
      <c r="C186" s="20">
        <v>0</v>
      </c>
      <c r="D186" s="20">
        <v>0</v>
      </c>
      <c r="E186" s="20">
        <v>0</v>
      </c>
      <c r="F186" s="20">
        <v>0</v>
      </c>
      <c r="G186" s="20">
        <v>0</v>
      </c>
      <c r="H186" s="20">
        <v>0</v>
      </c>
      <c r="I186" s="20">
        <v>0</v>
      </c>
      <c r="J186" s="20">
        <v>0</v>
      </c>
      <c r="K186" s="20">
        <v>0</v>
      </c>
      <c r="L186" s="20">
        <v>0</v>
      </c>
      <c r="M186" s="20">
        <v>0</v>
      </c>
      <c r="N186" s="11">
        <f>SUM(B186:M186)</f>
        <v>0</v>
      </c>
    </row>
    <row r="187" spans="1:14" x14ac:dyDescent="0.2">
      <c r="A187" s="9" t="s">
        <v>135</v>
      </c>
      <c r="B187" s="16">
        <v>0</v>
      </c>
      <c r="C187" s="16">
        <v>0</v>
      </c>
      <c r="D187" s="16">
        <v>0</v>
      </c>
      <c r="E187" s="16">
        <v>0</v>
      </c>
      <c r="F187" s="16">
        <v>0</v>
      </c>
      <c r="G187" s="16">
        <v>0</v>
      </c>
      <c r="H187" s="16">
        <v>0</v>
      </c>
      <c r="I187" s="16">
        <v>0</v>
      </c>
      <c r="J187" s="16">
        <v>0</v>
      </c>
      <c r="K187" s="16">
        <v>0</v>
      </c>
      <c r="L187" s="16">
        <v>0</v>
      </c>
      <c r="M187" s="16">
        <v>0</v>
      </c>
      <c r="N187" s="17">
        <f>SUM(B187:M187)</f>
        <v>0</v>
      </c>
    </row>
    <row r="188" spans="1:14" x14ac:dyDescent="0.2">
      <c r="A188" s="12" t="s">
        <v>490</v>
      </c>
      <c r="B188" s="20">
        <v>0</v>
      </c>
      <c r="C188" s="20">
        <v>0</v>
      </c>
      <c r="D188" s="20">
        <v>0</v>
      </c>
      <c r="E188" s="20">
        <v>0</v>
      </c>
      <c r="F188" s="20">
        <v>0</v>
      </c>
      <c r="G188" s="20">
        <v>0</v>
      </c>
      <c r="H188" s="20">
        <v>0</v>
      </c>
      <c r="I188" s="20">
        <v>0</v>
      </c>
      <c r="J188" s="20">
        <v>0</v>
      </c>
      <c r="K188" s="20">
        <v>0</v>
      </c>
      <c r="L188" s="20">
        <v>0</v>
      </c>
      <c r="M188" s="20">
        <v>0</v>
      </c>
      <c r="N188" s="11">
        <f>SUM(B188:M188)</f>
        <v>0</v>
      </c>
    </row>
    <row r="189" spans="1:14" x14ac:dyDescent="0.2">
      <c r="A189" s="9" t="s">
        <v>136</v>
      </c>
      <c r="B189" s="16">
        <v>0</v>
      </c>
      <c r="C189" s="16">
        <v>0</v>
      </c>
      <c r="D189" s="16">
        <v>0</v>
      </c>
      <c r="E189" s="16">
        <v>0</v>
      </c>
      <c r="F189" s="16">
        <v>0</v>
      </c>
      <c r="G189" s="16">
        <v>0</v>
      </c>
      <c r="H189" s="16">
        <v>0</v>
      </c>
      <c r="I189" s="16">
        <v>0</v>
      </c>
      <c r="J189" s="16">
        <v>0</v>
      </c>
      <c r="K189" s="16">
        <v>0</v>
      </c>
      <c r="L189" s="16">
        <v>0</v>
      </c>
      <c r="M189" s="16">
        <v>0</v>
      </c>
      <c r="N189" s="17">
        <f t="shared" ref="N189:N202" si="9">SUM(B189:M189)</f>
        <v>0</v>
      </c>
    </row>
    <row r="190" spans="1:14" x14ac:dyDescent="0.2">
      <c r="A190" s="9" t="s">
        <v>137</v>
      </c>
      <c r="B190" s="16">
        <v>0</v>
      </c>
      <c r="C190" s="16">
        <v>0</v>
      </c>
      <c r="D190" s="16">
        <v>0</v>
      </c>
      <c r="E190" s="16">
        <v>0</v>
      </c>
      <c r="F190" s="16">
        <v>0</v>
      </c>
      <c r="G190" s="16">
        <v>0</v>
      </c>
      <c r="H190" s="16">
        <v>0</v>
      </c>
      <c r="I190" s="16">
        <v>0</v>
      </c>
      <c r="J190" s="16">
        <v>0</v>
      </c>
      <c r="K190" s="16">
        <v>0</v>
      </c>
      <c r="L190" s="16">
        <v>0</v>
      </c>
      <c r="M190" s="16">
        <v>0</v>
      </c>
      <c r="N190" s="17">
        <f t="shared" si="9"/>
        <v>0</v>
      </c>
    </row>
    <row r="191" spans="1:14" x14ac:dyDescent="0.2">
      <c r="A191" s="9" t="s">
        <v>138</v>
      </c>
      <c r="B191" s="16">
        <v>0</v>
      </c>
      <c r="C191" s="16">
        <v>0</v>
      </c>
      <c r="D191" s="16">
        <v>0</v>
      </c>
      <c r="E191" s="16">
        <v>0</v>
      </c>
      <c r="F191" s="16">
        <v>0</v>
      </c>
      <c r="G191" s="16">
        <v>0</v>
      </c>
      <c r="H191" s="16">
        <v>0</v>
      </c>
      <c r="I191" s="16">
        <v>0</v>
      </c>
      <c r="J191" s="16">
        <v>0</v>
      </c>
      <c r="K191" s="16">
        <v>0</v>
      </c>
      <c r="L191" s="16">
        <v>0</v>
      </c>
      <c r="M191" s="16">
        <v>0</v>
      </c>
      <c r="N191" s="17">
        <f t="shared" si="9"/>
        <v>0</v>
      </c>
    </row>
    <row r="192" spans="1:14" x14ac:dyDescent="0.2">
      <c r="A192" s="9" t="s">
        <v>139</v>
      </c>
      <c r="B192" s="16">
        <v>0</v>
      </c>
      <c r="C192" s="16">
        <v>0</v>
      </c>
      <c r="D192" s="16">
        <v>0</v>
      </c>
      <c r="E192" s="16">
        <v>0</v>
      </c>
      <c r="F192" s="16">
        <v>0</v>
      </c>
      <c r="G192" s="16">
        <v>0</v>
      </c>
      <c r="H192" s="16">
        <v>0</v>
      </c>
      <c r="I192" s="16">
        <v>0</v>
      </c>
      <c r="J192" s="16">
        <v>0</v>
      </c>
      <c r="K192" s="16">
        <v>0</v>
      </c>
      <c r="L192" s="16">
        <v>0</v>
      </c>
      <c r="M192" s="16">
        <v>0</v>
      </c>
      <c r="N192" s="17">
        <f t="shared" si="9"/>
        <v>0</v>
      </c>
    </row>
    <row r="193" spans="1:14" x14ac:dyDescent="0.2">
      <c r="A193" s="9" t="s">
        <v>140</v>
      </c>
      <c r="B193" s="16">
        <v>0</v>
      </c>
      <c r="C193" s="16">
        <v>0</v>
      </c>
      <c r="D193" s="16">
        <v>0</v>
      </c>
      <c r="E193" s="16">
        <v>0</v>
      </c>
      <c r="F193" s="16">
        <v>0</v>
      </c>
      <c r="G193" s="16">
        <v>0</v>
      </c>
      <c r="H193" s="16">
        <v>0</v>
      </c>
      <c r="I193" s="16">
        <v>0</v>
      </c>
      <c r="J193" s="16">
        <v>0</v>
      </c>
      <c r="K193" s="16">
        <v>0</v>
      </c>
      <c r="L193" s="16">
        <v>0</v>
      </c>
      <c r="M193" s="16">
        <v>0</v>
      </c>
      <c r="N193" s="17">
        <f t="shared" si="9"/>
        <v>0</v>
      </c>
    </row>
    <row r="194" spans="1:14" x14ac:dyDescent="0.2">
      <c r="A194" s="9" t="s">
        <v>141</v>
      </c>
      <c r="B194" s="16">
        <v>0</v>
      </c>
      <c r="C194" s="16">
        <v>0</v>
      </c>
      <c r="D194" s="16">
        <v>0</v>
      </c>
      <c r="E194" s="16">
        <v>0</v>
      </c>
      <c r="F194" s="16">
        <v>0</v>
      </c>
      <c r="G194" s="16">
        <v>0</v>
      </c>
      <c r="H194" s="16">
        <v>0</v>
      </c>
      <c r="I194" s="16">
        <v>0</v>
      </c>
      <c r="J194" s="16">
        <v>0</v>
      </c>
      <c r="K194" s="16">
        <v>0</v>
      </c>
      <c r="L194" s="16">
        <v>0</v>
      </c>
      <c r="M194" s="16">
        <v>0</v>
      </c>
      <c r="N194" s="17">
        <f t="shared" si="9"/>
        <v>0</v>
      </c>
    </row>
    <row r="195" spans="1:14" x14ac:dyDescent="0.2">
      <c r="A195" s="9" t="s">
        <v>142</v>
      </c>
      <c r="B195" s="16">
        <v>0</v>
      </c>
      <c r="C195" s="16">
        <v>0</v>
      </c>
      <c r="D195" s="16">
        <v>0</v>
      </c>
      <c r="E195" s="16">
        <v>0</v>
      </c>
      <c r="F195" s="16">
        <v>0</v>
      </c>
      <c r="G195" s="16">
        <v>0</v>
      </c>
      <c r="H195" s="16">
        <v>0</v>
      </c>
      <c r="I195" s="16">
        <v>0</v>
      </c>
      <c r="J195" s="16">
        <v>0</v>
      </c>
      <c r="K195" s="16">
        <v>0</v>
      </c>
      <c r="L195" s="16">
        <v>0</v>
      </c>
      <c r="M195" s="16">
        <v>0</v>
      </c>
      <c r="N195" s="17">
        <f t="shared" si="9"/>
        <v>0</v>
      </c>
    </row>
    <row r="196" spans="1:14" x14ac:dyDescent="0.2">
      <c r="A196" s="9" t="s">
        <v>143</v>
      </c>
      <c r="B196" s="16">
        <v>0</v>
      </c>
      <c r="C196" s="16">
        <v>0</v>
      </c>
      <c r="D196" s="16">
        <v>0</v>
      </c>
      <c r="E196" s="16">
        <v>0</v>
      </c>
      <c r="F196" s="16">
        <v>0</v>
      </c>
      <c r="G196" s="16">
        <v>0</v>
      </c>
      <c r="H196" s="16">
        <v>0</v>
      </c>
      <c r="I196" s="16">
        <v>0</v>
      </c>
      <c r="J196" s="16">
        <v>0</v>
      </c>
      <c r="K196" s="16">
        <v>0</v>
      </c>
      <c r="L196" s="16">
        <v>0</v>
      </c>
      <c r="M196" s="16">
        <v>0</v>
      </c>
      <c r="N196" s="17">
        <f t="shared" si="9"/>
        <v>0</v>
      </c>
    </row>
    <row r="197" spans="1:14" x14ac:dyDescent="0.2">
      <c r="A197" s="9" t="s">
        <v>144</v>
      </c>
      <c r="B197" s="16">
        <v>0</v>
      </c>
      <c r="C197" s="16">
        <v>0</v>
      </c>
      <c r="D197" s="16">
        <v>0</v>
      </c>
      <c r="E197" s="16">
        <v>0</v>
      </c>
      <c r="F197" s="16">
        <v>0</v>
      </c>
      <c r="G197" s="16">
        <v>0</v>
      </c>
      <c r="H197" s="16">
        <v>0</v>
      </c>
      <c r="I197" s="16">
        <v>0</v>
      </c>
      <c r="J197" s="16">
        <v>0</v>
      </c>
      <c r="K197" s="16">
        <v>0</v>
      </c>
      <c r="L197" s="16">
        <v>0</v>
      </c>
      <c r="M197" s="16">
        <v>0</v>
      </c>
      <c r="N197" s="17">
        <f t="shared" si="9"/>
        <v>0</v>
      </c>
    </row>
    <row r="198" spans="1:14" x14ac:dyDescent="0.2">
      <c r="A198" s="9" t="s">
        <v>145</v>
      </c>
      <c r="B198" s="16">
        <v>0</v>
      </c>
      <c r="C198" s="16">
        <v>0</v>
      </c>
      <c r="D198" s="16">
        <v>0</v>
      </c>
      <c r="E198" s="16">
        <v>0</v>
      </c>
      <c r="F198" s="16">
        <v>0</v>
      </c>
      <c r="G198" s="16">
        <v>0</v>
      </c>
      <c r="H198" s="16">
        <v>0</v>
      </c>
      <c r="I198" s="16">
        <v>0</v>
      </c>
      <c r="J198" s="16">
        <v>0</v>
      </c>
      <c r="K198" s="16">
        <v>0</v>
      </c>
      <c r="L198" s="16">
        <v>0</v>
      </c>
      <c r="M198" s="16">
        <v>0</v>
      </c>
      <c r="N198" s="17">
        <f t="shared" si="9"/>
        <v>0</v>
      </c>
    </row>
    <row r="199" spans="1:14" x14ac:dyDescent="0.2">
      <c r="A199" s="9" t="s">
        <v>146</v>
      </c>
      <c r="B199" s="16">
        <v>0</v>
      </c>
      <c r="C199" s="16">
        <v>0</v>
      </c>
      <c r="D199" s="16">
        <v>0</v>
      </c>
      <c r="E199" s="16">
        <v>0</v>
      </c>
      <c r="F199" s="16">
        <v>0</v>
      </c>
      <c r="G199" s="16">
        <v>0</v>
      </c>
      <c r="H199" s="16">
        <v>0</v>
      </c>
      <c r="I199" s="16">
        <v>0</v>
      </c>
      <c r="J199" s="16">
        <v>0</v>
      </c>
      <c r="K199" s="16">
        <v>0</v>
      </c>
      <c r="L199" s="16">
        <v>0</v>
      </c>
      <c r="M199" s="16">
        <v>0</v>
      </c>
      <c r="N199" s="17">
        <f t="shared" si="9"/>
        <v>0</v>
      </c>
    </row>
    <row r="200" spans="1:14" x14ac:dyDescent="0.2">
      <c r="A200" s="9" t="s">
        <v>147</v>
      </c>
      <c r="B200" s="16">
        <v>0</v>
      </c>
      <c r="C200" s="16">
        <v>0</v>
      </c>
      <c r="D200" s="16">
        <v>0</v>
      </c>
      <c r="E200" s="16">
        <v>0</v>
      </c>
      <c r="F200" s="16">
        <v>0</v>
      </c>
      <c r="G200" s="16">
        <v>0</v>
      </c>
      <c r="H200" s="16">
        <v>0</v>
      </c>
      <c r="I200" s="16">
        <v>0</v>
      </c>
      <c r="J200" s="16">
        <v>0</v>
      </c>
      <c r="K200" s="16">
        <v>0</v>
      </c>
      <c r="L200" s="16">
        <v>0</v>
      </c>
      <c r="M200" s="16">
        <v>0</v>
      </c>
      <c r="N200" s="17">
        <f t="shared" si="9"/>
        <v>0</v>
      </c>
    </row>
    <row r="201" spans="1:14" x14ac:dyDescent="0.2">
      <c r="A201" s="9" t="s">
        <v>148</v>
      </c>
      <c r="B201" s="16">
        <v>0</v>
      </c>
      <c r="C201" s="16">
        <v>0</v>
      </c>
      <c r="D201" s="16">
        <v>0</v>
      </c>
      <c r="E201" s="16">
        <v>0</v>
      </c>
      <c r="F201" s="16">
        <v>0</v>
      </c>
      <c r="G201" s="16">
        <v>0</v>
      </c>
      <c r="H201" s="16">
        <v>0</v>
      </c>
      <c r="I201" s="16">
        <v>0</v>
      </c>
      <c r="J201" s="16">
        <v>0</v>
      </c>
      <c r="K201" s="16">
        <v>0</v>
      </c>
      <c r="L201" s="16">
        <v>0</v>
      </c>
      <c r="M201" s="16">
        <v>0</v>
      </c>
      <c r="N201" s="17">
        <f t="shared" si="9"/>
        <v>0</v>
      </c>
    </row>
    <row r="202" spans="1:14" x14ac:dyDescent="0.2">
      <c r="A202" s="9" t="s">
        <v>149</v>
      </c>
      <c r="B202" s="16">
        <v>0</v>
      </c>
      <c r="C202" s="16">
        <v>0</v>
      </c>
      <c r="D202" s="16">
        <v>0</v>
      </c>
      <c r="E202" s="16">
        <v>0</v>
      </c>
      <c r="F202" s="16">
        <v>0</v>
      </c>
      <c r="G202" s="16">
        <v>0</v>
      </c>
      <c r="H202" s="16">
        <v>0</v>
      </c>
      <c r="I202" s="16">
        <v>0</v>
      </c>
      <c r="J202" s="16">
        <v>0</v>
      </c>
      <c r="K202" s="16">
        <v>0</v>
      </c>
      <c r="L202" s="16">
        <v>0</v>
      </c>
      <c r="M202" s="16">
        <v>0</v>
      </c>
      <c r="N202" s="17">
        <f t="shared" si="9"/>
        <v>0</v>
      </c>
    </row>
    <row r="203" spans="1:14" x14ac:dyDescent="0.2">
      <c r="A203" s="12" t="s">
        <v>491</v>
      </c>
      <c r="B203" s="20">
        <v>0</v>
      </c>
      <c r="C203" s="20">
        <v>0</v>
      </c>
      <c r="D203" s="20">
        <v>0</v>
      </c>
      <c r="E203" s="20">
        <v>0</v>
      </c>
      <c r="F203" s="20">
        <v>0</v>
      </c>
      <c r="G203" s="20">
        <v>0</v>
      </c>
      <c r="H203" s="20">
        <v>0</v>
      </c>
      <c r="I203" s="20">
        <v>0</v>
      </c>
      <c r="J203" s="20">
        <v>0</v>
      </c>
      <c r="K203" s="20">
        <v>0</v>
      </c>
      <c r="L203" s="20">
        <v>0</v>
      </c>
      <c r="M203" s="20">
        <v>0</v>
      </c>
      <c r="N203" s="11">
        <f t="shared" ref="N203:N211" si="10">SUM(B203:M203)</f>
        <v>0</v>
      </c>
    </row>
    <row r="204" spans="1:14" x14ac:dyDescent="0.2">
      <c r="A204" s="9" t="s">
        <v>372</v>
      </c>
      <c r="B204" s="16">
        <v>0</v>
      </c>
      <c r="C204" s="16">
        <v>0</v>
      </c>
      <c r="D204" s="16">
        <v>0</v>
      </c>
      <c r="E204" s="16">
        <v>0</v>
      </c>
      <c r="F204" s="16">
        <v>0</v>
      </c>
      <c r="G204" s="16">
        <v>0</v>
      </c>
      <c r="H204" s="16">
        <v>0</v>
      </c>
      <c r="I204" s="16">
        <v>0</v>
      </c>
      <c r="J204" s="16">
        <v>0</v>
      </c>
      <c r="K204" s="16">
        <v>0</v>
      </c>
      <c r="L204" s="16">
        <v>0</v>
      </c>
      <c r="M204" s="16">
        <v>0</v>
      </c>
      <c r="N204" s="17">
        <f t="shared" si="10"/>
        <v>0</v>
      </c>
    </row>
    <row r="205" spans="1:14" x14ac:dyDescent="0.2">
      <c r="A205" s="9" t="s">
        <v>150</v>
      </c>
      <c r="B205" s="16">
        <v>0</v>
      </c>
      <c r="C205" s="16">
        <v>0</v>
      </c>
      <c r="D205" s="16">
        <v>0</v>
      </c>
      <c r="E205" s="16">
        <v>0</v>
      </c>
      <c r="F205" s="16">
        <v>0</v>
      </c>
      <c r="G205" s="16">
        <v>0</v>
      </c>
      <c r="H205" s="16">
        <v>0</v>
      </c>
      <c r="I205" s="16">
        <v>0</v>
      </c>
      <c r="J205" s="16">
        <v>0</v>
      </c>
      <c r="K205" s="16">
        <v>0</v>
      </c>
      <c r="L205" s="16">
        <v>0</v>
      </c>
      <c r="M205" s="16">
        <v>0</v>
      </c>
      <c r="N205" s="17">
        <f t="shared" si="10"/>
        <v>0</v>
      </c>
    </row>
    <row r="206" spans="1:14" x14ac:dyDescent="0.2">
      <c r="A206" s="9" t="s">
        <v>151</v>
      </c>
      <c r="B206" s="16">
        <v>0</v>
      </c>
      <c r="C206" s="16">
        <v>0</v>
      </c>
      <c r="D206" s="16">
        <v>0</v>
      </c>
      <c r="E206" s="16">
        <v>0</v>
      </c>
      <c r="F206" s="16">
        <v>0</v>
      </c>
      <c r="G206" s="16">
        <v>0</v>
      </c>
      <c r="H206" s="16">
        <v>0</v>
      </c>
      <c r="I206" s="16">
        <v>0</v>
      </c>
      <c r="J206" s="16">
        <v>0</v>
      </c>
      <c r="K206" s="16">
        <v>0</v>
      </c>
      <c r="L206" s="16">
        <v>0</v>
      </c>
      <c r="M206" s="16">
        <v>0</v>
      </c>
      <c r="N206" s="17">
        <f t="shared" si="10"/>
        <v>0</v>
      </c>
    </row>
    <row r="207" spans="1:14" x14ac:dyDescent="0.2">
      <c r="A207" s="9" t="s">
        <v>152</v>
      </c>
      <c r="B207" s="16">
        <v>0</v>
      </c>
      <c r="C207" s="16">
        <v>0</v>
      </c>
      <c r="D207" s="16">
        <v>0</v>
      </c>
      <c r="E207" s="16">
        <v>0</v>
      </c>
      <c r="F207" s="16">
        <v>0</v>
      </c>
      <c r="G207" s="16">
        <v>0</v>
      </c>
      <c r="H207" s="16">
        <v>0</v>
      </c>
      <c r="I207" s="16">
        <v>0</v>
      </c>
      <c r="J207" s="16">
        <v>0</v>
      </c>
      <c r="K207" s="16">
        <v>0</v>
      </c>
      <c r="L207" s="16">
        <v>0</v>
      </c>
      <c r="M207" s="16">
        <v>0</v>
      </c>
      <c r="N207" s="17">
        <f t="shared" si="10"/>
        <v>0</v>
      </c>
    </row>
    <row r="208" spans="1:14" x14ac:dyDescent="0.2">
      <c r="A208" s="9" t="s">
        <v>153</v>
      </c>
      <c r="B208" s="16">
        <v>0</v>
      </c>
      <c r="C208" s="16">
        <v>0</v>
      </c>
      <c r="D208" s="16">
        <v>0</v>
      </c>
      <c r="E208" s="16">
        <v>0</v>
      </c>
      <c r="F208" s="16">
        <v>0</v>
      </c>
      <c r="G208" s="16">
        <v>0</v>
      </c>
      <c r="H208" s="16">
        <v>0</v>
      </c>
      <c r="I208" s="16">
        <v>0</v>
      </c>
      <c r="J208" s="16">
        <v>0</v>
      </c>
      <c r="K208" s="16">
        <v>0</v>
      </c>
      <c r="L208" s="16">
        <v>0</v>
      </c>
      <c r="M208" s="16">
        <v>0</v>
      </c>
      <c r="N208" s="17">
        <f t="shared" si="10"/>
        <v>0</v>
      </c>
    </row>
    <row r="209" spans="1:14" x14ac:dyDescent="0.2">
      <c r="A209" s="12" t="s">
        <v>492</v>
      </c>
      <c r="B209" s="20">
        <v>0</v>
      </c>
      <c r="C209" s="20">
        <v>0</v>
      </c>
      <c r="D209" s="20">
        <v>0</v>
      </c>
      <c r="E209" s="20">
        <v>0</v>
      </c>
      <c r="F209" s="20">
        <v>0</v>
      </c>
      <c r="G209" s="20">
        <v>0</v>
      </c>
      <c r="H209" s="20">
        <v>0</v>
      </c>
      <c r="I209" s="20">
        <v>0</v>
      </c>
      <c r="J209" s="20">
        <v>0</v>
      </c>
      <c r="K209" s="20">
        <v>0</v>
      </c>
      <c r="L209" s="20">
        <v>0</v>
      </c>
      <c r="M209" s="20">
        <v>0</v>
      </c>
      <c r="N209" s="11">
        <f t="shared" si="10"/>
        <v>0</v>
      </c>
    </row>
    <row r="210" spans="1:14" x14ac:dyDescent="0.2">
      <c r="A210" s="9" t="s">
        <v>154</v>
      </c>
      <c r="B210" s="16">
        <v>0</v>
      </c>
      <c r="C210" s="16">
        <v>0</v>
      </c>
      <c r="D210" s="16">
        <v>0</v>
      </c>
      <c r="E210" s="16">
        <v>0</v>
      </c>
      <c r="F210" s="16">
        <v>0</v>
      </c>
      <c r="G210" s="16">
        <v>0</v>
      </c>
      <c r="H210" s="16">
        <v>0</v>
      </c>
      <c r="I210" s="16">
        <v>0</v>
      </c>
      <c r="J210" s="16">
        <v>0</v>
      </c>
      <c r="K210" s="16">
        <v>0</v>
      </c>
      <c r="L210" s="16">
        <v>0</v>
      </c>
      <c r="M210" s="16">
        <v>0</v>
      </c>
      <c r="N210" s="17">
        <f t="shared" si="10"/>
        <v>0</v>
      </c>
    </row>
    <row r="211" spans="1:14" x14ac:dyDescent="0.2">
      <c r="A211" s="12" t="s">
        <v>493</v>
      </c>
      <c r="B211" s="20">
        <v>0</v>
      </c>
      <c r="C211" s="20">
        <v>0</v>
      </c>
      <c r="D211" s="20">
        <v>0</v>
      </c>
      <c r="E211" s="20">
        <v>0</v>
      </c>
      <c r="F211" s="20">
        <v>0</v>
      </c>
      <c r="G211" s="20">
        <v>0</v>
      </c>
      <c r="H211" s="20">
        <v>0</v>
      </c>
      <c r="I211" s="20">
        <v>0</v>
      </c>
      <c r="J211" s="20">
        <v>0</v>
      </c>
      <c r="K211" s="20">
        <v>0</v>
      </c>
      <c r="L211" s="20">
        <v>0</v>
      </c>
      <c r="M211" s="20">
        <v>0</v>
      </c>
      <c r="N211" s="11">
        <f t="shared" si="10"/>
        <v>0</v>
      </c>
    </row>
    <row r="212" spans="1:14" x14ac:dyDescent="0.2">
      <c r="A212" s="9" t="s">
        <v>155</v>
      </c>
      <c r="B212" s="16">
        <v>0</v>
      </c>
      <c r="C212" s="16">
        <v>0</v>
      </c>
      <c r="D212" s="16">
        <v>0</v>
      </c>
      <c r="E212" s="16">
        <v>0</v>
      </c>
      <c r="F212" s="16">
        <v>0</v>
      </c>
      <c r="G212" s="16">
        <v>0</v>
      </c>
      <c r="H212" s="16">
        <v>0</v>
      </c>
      <c r="I212" s="16">
        <v>0</v>
      </c>
      <c r="J212" s="16">
        <v>0</v>
      </c>
      <c r="K212" s="16">
        <v>0</v>
      </c>
      <c r="L212" s="16">
        <v>0</v>
      </c>
      <c r="M212" s="16">
        <v>0</v>
      </c>
      <c r="N212" s="17">
        <f t="shared" ref="N212:N218" si="11">SUM(B212:M212)</f>
        <v>0</v>
      </c>
    </row>
    <row r="213" spans="1:14" x14ac:dyDescent="0.2">
      <c r="A213" s="9" t="s">
        <v>156</v>
      </c>
      <c r="B213" s="16">
        <v>0</v>
      </c>
      <c r="C213" s="16">
        <v>0</v>
      </c>
      <c r="D213" s="16">
        <v>0</v>
      </c>
      <c r="E213" s="16">
        <v>0</v>
      </c>
      <c r="F213" s="16">
        <v>0</v>
      </c>
      <c r="G213" s="16">
        <v>0</v>
      </c>
      <c r="H213" s="16">
        <v>0</v>
      </c>
      <c r="I213" s="16">
        <v>0</v>
      </c>
      <c r="J213" s="16">
        <v>0</v>
      </c>
      <c r="K213" s="16">
        <v>0</v>
      </c>
      <c r="L213" s="16">
        <v>0</v>
      </c>
      <c r="M213" s="16">
        <v>0</v>
      </c>
      <c r="N213" s="17">
        <f t="shared" si="11"/>
        <v>0</v>
      </c>
    </row>
    <row r="214" spans="1:14" x14ac:dyDescent="0.2">
      <c r="A214" s="9" t="s">
        <v>157</v>
      </c>
      <c r="B214" s="16">
        <v>0</v>
      </c>
      <c r="C214" s="16">
        <v>0</v>
      </c>
      <c r="D214" s="16">
        <v>0</v>
      </c>
      <c r="E214" s="16">
        <v>0</v>
      </c>
      <c r="F214" s="16">
        <v>0</v>
      </c>
      <c r="G214" s="16">
        <v>0</v>
      </c>
      <c r="H214" s="16">
        <v>0</v>
      </c>
      <c r="I214" s="16">
        <v>0</v>
      </c>
      <c r="J214" s="16">
        <v>0</v>
      </c>
      <c r="K214" s="16">
        <v>0</v>
      </c>
      <c r="L214" s="16">
        <v>0</v>
      </c>
      <c r="M214" s="16">
        <v>0</v>
      </c>
      <c r="N214" s="17">
        <f t="shared" si="11"/>
        <v>0</v>
      </c>
    </row>
    <row r="215" spans="1:14" x14ac:dyDescent="0.2">
      <c r="A215" s="9" t="s">
        <v>158</v>
      </c>
      <c r="B215" s="16">
        <v>0</v>
      </c>
      <c r="C215" s="16">
        <v>0</v>
      </c>
      <c r="D215" s="16">
        <v>0</v>
      </c>
      <c r="E215" s="16">
        <v>0</v>
      </c>
      <c r="F215" s="16">
        <v>0</v>
      </c>
      <c r="G215" s="16">
        <v>0</v>
      </c>
      <c r="H215" s="16">
        <v>0</v>
      </c>
      <c r="I215" s="16">
        <v>0</v>
      </c>
      <c r="J215" s="16">
        <v>0</v>
      </c>
      <c r="K215" s="16">
        <v>0</v>
      </c>
      <c r="L215" s="16">
        <v>0</v>
      </c>
      <c r="M215" s="16">
        <v>0</v>
      </c>
      <c r="N215" s="17">
        <f t="shared" si="11"/>
        <v>0</v>
      </c>
    </row>
    <row r="216" spans="1:14" x14ac:dyDescent="0.2">
      <c r="A216" s="9" t="s">
        <v>159</v>
      </c>
      <c r="B216" s="16">
        <v>0</v>
      </c>
      <c r="C216" s="16">
        <v>0</v>
      </c>
      <c r="D216" s="16">
        <v>0</v>
      </c>
      <c r="E216" s="16">
        <v>0</v>
      </c>
      <c r="F216" s="16">
        <v>0</v>
      </c>
      <c r="G216" s="16">
        <v>0</v>
      </c>
      <c r="H216" s="16">
        <v>0</v>
      </c>
      <c r="I216" s="16">
        <v>0</v>
      </c>
      <c r="J216" s="16">
        <v>0</v>
      </c>
      <c r="K216" s="16">
        <v>0</v>
      </c>
      <c r="L216" s="16">
        <v>0</v>
      </c>
      <c r="M216" s="16">
        <v>0</v>
      </c>
      <c r="N216" s="17">
        <f t="shared" si="11"/>
        <v>0</v>
      </c>
    </row>
    <row r="217" spans="1:14" x14ac:dyDescent="0.2">
      <c r="A217" s="9" t="s">
        <v>160</v>
      </c>
      <c r="B217" s="16">
        <v>0</v>
      </c>
      <c r="C217" s="16">
        <v>0</v>
      </c>
      <c r="D217" s="16">
        <v>0</v>
      </c>
      <c r="E217" s="16">
        <v>0</v>
      </c>
      <c r="F217" s="16">
        <v>0</v>
      </c>
      <c r="G217" s="16">
        <v>0</v>
      </c>
      <c r="H217" s="16">
        <v>0</v>
      </c>
      <c r="I217" s="16">
        <v>0</v>
      </c>
      <c r="J217" s="16">
        <v>0</v>
      </c>
      <c r="K217" s="16">
        <v>0</v>
      </c>
      <c r="L217" s="16">
        <v>0</v>
      </c>
      <c r="M217" s="16">
        <v>0</v>
      </c>
      <c r="N217" s="17">
        <f t="shared" si="11"/>
        <v>0</v>
      </c>
    </row>
    <row r="218" spans="1:14" x14ac:dyDescent="0.2">
      <c r="A218" s="9" t="s">
        <v>161</v>
      </c>
      <c r="B218" s="16">
        <v>0</v>
      </c>
      <c r="C218" s="16">
        <v>0</v>
      </c>
      <c r="D218" s="16">
        <v>0</v>
      </c>
      <c r="E218" s="16">
        <v>0</v>
      </c>
      <c r="F218" s="16">
        <v>0</v>
      </c>
      <c r="G218" s="16">
        <v>0</v>
      </c>
      <c r="H218" s="16">
        <v>0</v>
      </c>
      <c r="I218" s="16">
        <v>0</v>
      </c>
      <c r="J218" s="16">
        <v>0</v>
      </c>
      <c r="K218" s="16">
        <v>0</v>
      </c>
      <c r="L218" s="16">
        <v>0</v>
      </c>
      <c r="M218" s="16">
        <v>0</v>
      </c>
      <c r="N218" s="17">
        <f t="shared" si="11"/>
        <v>0</v>
      </c>
    </row>
    <row r="219" spans="1:14" x14ac:dyDescent="0.2">
      <c r="A219" s="12" t="s">
        <v>494</v>
      </c>
      <c r="B219" s="20">
        <v>0</v>
      </c>
      <c r="C219" s="20">
        <v>0</v>
      </c>
      <c r="D219" s="20">
        <v>0</v>
      </c>
      <c r="E219" s="20">
        <v>0</v>
      </c>
      <c r="F219" s="20">
        <v>0</v>
      </c>
      <c r="G219" s="20">
        <v>0</v>
      </c>
      <c r="H219" s="20">
        <v>0</v>
      </c>
      <c r="I219" s="20">
        <v>0</v>
      </c>
      <c r="J219" s="20">
        <v>0</v>
      </c>
      <c r="K219" s="20">
        <v>0</v>
      </c>
      <c r="L219" s="20">
        <v>0</v>
      </c>
      <c r="M219" s="20">
        <v>0</v>
      </c>
      <c r="N219" s="11">
        <f t="shared" ref="N219:N225" si="12">SUM(B219:M219)</f>
        <v>0</v>
      </c>
    </row>
    <row r="220" spans="1:14" x14ac:dyDescent="0.2">
      <c r="A220" s="9" t="s">
        <v>162</v>
      </c>
      <c r="B220" s="16">
        <v>0</v>
      </c>
      <c r="C220" s="16">
        <v>0</v>
      </c>
      <c r="D220" s="16">
        <v>0</v>
      </c>
      <c r="E220" s="16">
        <v>0</v>
      </c>
      <c r="F220" s="16">
        <v>0</v>
      </c>
      <c r="G220" s="16">
        <v>0</v>
      </c>
      <c r="H220" s="16">
        <v>0</v>
      </c>
      <c r="I220" s="16">
        <v>0</v>
      </c>
      <c r="J220" s="16">
        <v>0</v>
      </c>
      <c r="K220" s="16">
        <v>0</v>
      </c>
      <c r="L220" s="16">
        <v>0</v>
      </c>
      <c r="M220" s="16">
        <v>0</v>
      </c>
      <c r="N220" s="17">
        <f t="shared" si="12"/>
        <v>0</v>
      </c>
    </row>
    <row r="221" spans="1:14" x14ac:dyDescent="0.2">
      <c r="A221" s="12" t="s">
        <v>495</v>
      </c>
      <c r="B221" s="20">
        <v>0</v>
      </c>
      <c r="C221" s="20">
        <v>0</v>
      </c>
      <c r="D221" s="20">
        <v>0</v>
      </c>
      <c r="E221" s="20">
        <v>0</v>
      </c>
      <c r="F221" s="20">
        <v>0</v>
      </c>
      <c r="G221" s="20">
        <v>0</v>
      </c>
      <c r="H221" s="20">
        <v>0</v>
      </c>
      <c r="I221" s="20">
        <v>0</v>
      </c>
      <c r="J221" s="20">
        <v>0</v>
      </c>
      <c r="K221" s="20">
        <v>0</v>
      </c>
      <c r="L221" s="20">
        <v>0</v>
      </c>
      <c r="M221" s="20">
        <v>0</v>
      </c>
      <c r="N221" s="11">
        <f t="shared" si="12"/>
        <v>0</v>
      </c>
    </row>
    <row r="222" spans="1:14" x14ac:dyDescent="0.2">
      <c r="A222" s="9" t="s">
        <v>163</v>
      </c>
      <c r="B222" s="16">
        <v>0</v>
      </c>
      <c r="C222" s="16">
        <v>0</v>
      </c>
      <c r="D222" s="16">
        <v>0</v>
      </c>
      <c r="E222" s="16">
        <v>0</v>
      </c>
      <c r="F222" s="16">
        <v>0</v>
      </c>
      <c r="G222" s="16">
        <v>0</v>
      </c>
      <c r="H222" s="16">
        <v>0</v>
      </c>
      <c r="I222" s="16">
        <v>0</v>
      </c>
      <c r="J222" s="16">
        <v>0</v>
      </c>
      <c r="K222" s="16">
        <v>0</v>
      </c>
      <c r="L222" s="16">
        <v>0</v>
      </c>
      <c r="M222" s="16">
        <v>0</v>
      </c>
      <c r="N222" s="17">
        <f t="shared" si="12"/>
        <v>0</v>
      </c>
    </row>
    <row r="223" spans="1:14" x14ac:dyDescent="0.2">
      <c r="A223" s="9" t="s">
        <v>164</v>
      </c>
      <c r="B223" s="16">
        <v>0</v>
      </c>
      <c r="C223" s="16">
        <v>0</v>
      </c>
      <c r="D223" s="16">
        <v>0</v>
      </c>
      <c r="E223" s="16">
        <v>0</v>
      </c>
      <c r="F223" s="16">
        <v>0</v>
      </c>
      <c r="G223" s="16">
        <v>0</v>
      </c>
      <c r="H223" s="16">
        <v>0</v>
      </c>
      <c r="I223" s="16">
        <v>0</v>
      </c>
      <c r="J223" s="16">
        <v>0</v>
      </c>
      <c r="K223" s="16">
        <v>0</v>
      </c>
      <c r="L223" s="16">
        <v>0</v>
      </c>
      <c r="M223" s="16">
        <v>0</v>
      </c>
      <c r="N223" s="17">
        <f t="shared" si="12"/>
        <v>0</v>
      </c>
    </row>
    <row r="224" spans="1:14" x14ac:dyDescent="0.2">
      <c r="A224" s="9" t="s">
        <v>165</v>
      </c>
      <c r="B224" s="16">
        <v>0</v>
      </c>
      <c r="C224" s="16">
        <v>0</v>
      </c>
      <c r="D224" s="16">
        <v>0</v>
      </c>
      <c r="E224" s="16">
        <v>0</v>
      </c>
      <c r="F224" s="16">
        <v>0</v>
      </c>
      <c r="G224" s="16">
        <v>0</v>
      </c>
      <c r="H224" s="16">
        <v>0</v>
      </c>
      <c r="I224" s="16">
        <v>0</v>
      </c>
      <c r="J224" s="16">
        <v>0</v>
      </c>
      <c r="K224" s="16">
        <v>0</v>
      </c>
      <c r="L224" s="16">
        <v>0</v>
      </c>
      <c r="M224" s="16">
        <v>0</v>
      </c>
      <c r="N224" s="17">
        <f t="shared" si="12"/>
        <v>0</v>
      </c>
    </row>
    <row r="225" spans="1:14" x14ac:dyDescent="0.2">
      <c r="A225" s="12" t="s">
        <v>496</v>
      </c>
      <c r="B225" s="20">
        <v>54199</v>
      </c>
      <c r="C225" s="20">
        <v>73538</v>
      </c>
      <c r="D225" s="20">
        <v>49468</v>
      </c>
      <c r="E225" s="20">
        <v>57270</v>
      </c>
      <c r="F225" s="20">
        <v>63246</v>
      </c>
      <c r="G225" s="20">
        <v>79099</v>
      </c>
      <c r="H225" s="20">
        <v>76692</v>
      </c>
      <c r="I225" s="20">
        <v>59179</v>
      </c>
      <c r="J225" s="20">
        <v>77356</v>
      </c>
      <c r="K225" s="20">
        <v>50215</v>
      </c>
      <c r="L225" s="20">
        <v>68724</v>
      </c>
      <c r="M225" s="20">
        <v>49966</v>
      </c>
      <c r="N225" s="11">
        <f t="shared" si="12"/>
        <v>758952</v>
      </c>
    </row>
    <row r="226" spans="1:14" x14ac:dyDescent="0.2">
      <c r="A226" s="9" t="s">
        <v>166</v>
      </c>
      <c r="B226" s="16">
        <v>0</v>
      </c>
      <c r="C226" s="16">
        <v>0</v>
      </c>
      <c r="D226" s="16">
        <v>0</v>
      </c>
      <c r="E226" s="16">
        <v>0</v>
      </c>
      <c r="F226" s="16">
        <v>0</v>
      </c>
      <c r="G226" s="16">
        <v>0</v>
      </c>
      <c r="H226" s="16">
        <v>0</v>
      </c>
      <c r="I226" s="16">
        <v>0</v>
      </c>
      <c r="J226" s="16">
        <v>0</v>
      </c>
      <c r="K226" s="16">
        <v>0</v>
      </c>
      <c r="L226" s="16">
        <v>0</v>
      </c>
      <c r="M226" s="16">
        <v>0</v>
      </c>
      <c r="N226" s="17">
        <f t="shared" ref="N226:N231" si="13">SUM(B226:M226)</f>
        <v>0</v>
      </c>
    </row>
    <row r="227" spans="1:14" x14ac:dyDescent="0.2">
      <c r="A227" s="9" t="s">
        <v>167</v>
      </c>
      <c r="B227" s="16">
        <v>0</v>
      </c>
      <c r="C227" s="16">
        <v>0</v>
      </c>
      <c r="D227" s="16">
        <v>0</v>
      </c>
      <c r="E227" s="16">
        <v>0</v>
      </c>
      <c r="F227" s="16">
        <v>0</v>
      </c>
      <c r="G227" s="16">
        <v>0</v>
      </c>
      <c r="H227" s="16">
        <v>0</v>
      </c>
      <c r="I227" s="16">
        <v>0</v>
      </c>
      <c r="J227" s="16">
        <v>0</v>
      </c>
      <c r="K227" s="16">
        <v>0</v>
      </c>
      <c r="L227" s="16">
        <v>0</v>
      </c>
      <c r="M227" s="16">
        <v>0</v>
      </c>
      <c r="N227" s="17">
        <f t="shared" si="13"/>
        <v>0</v>
      </c>
    </row>
    <row r="228" spans="1:14" x14ac:dyDescent="0.2">
      <c r="A228" s="9" t="s">
        <v>168</v>
      </c>
      <c r="B228" s="16">
        <v>0</v>
      </c>
      <c r="C228" s="16">
        <v>0</v>
      </c>
      <c r="D228" s="16">
        <v>0</v>
      </c>
      <c r="E228" s="16">
        <v>0</v>
      </c>
      <c r="F228" s="16">
        <v>0</v>
      </c>
      <c r="G228" s="16">
        <v>0</v>
      </c>
      <c r="H228" s="16">
        <v>0</v>
      </c>
      <c r="I228" s="16">
        <v>0</v>
      </c>
      <c r="J228" s="16">
        <v>0</v>
      </c>
      <c r="K228" s="16">
        <v>0</v>
      </c>
      <c r="L228" s="16">
        <v>0</v>
      </c>
      <c r="M228" s="16">
        <v>0</v>
      </c>
      <c r="N228" s="17">
        <f t="shared" si="13"/>
        <v>0</v>
      </c>
    </row>
    <row r="229" spans="1:14" x14ac:dyDescent="0.2">
      <c r="A229" s="9" t="s">
        <v>169</v>
      </c>
      <c r="B229" s="16">
        <v>0</v>
      </c>
      <c r="C229" s="16">
        <v>0</v>
      </c>
      <c r="D229" s="16">
        <v>0</v>
      </c>
      <c r="E229" s="16">
        <v>0</v>
      </c>
      <c r="F229" s="16">
        <v>0</v>
      </c>
      <c r="G229" s="16">
        <v>0</v>
      </c>
      <c r="H229" s="16">
        <v>0</v>
      </c>
      <c r="I229" s="16">
        <v>0</v>
      </c>
      <c r="J229" s="16">
        <v>0</v>
      </c>
      <c r="K229" s="16">
        <v>0</v>
      </c>
      <c r="L229" s="16">
        <v>0</v>
      </c>
      <c r="M229" s="16">
        <v>0</v>
      </c>
      <c r="N229" s="17">
        <f t="shared" si="13"/>
        <v>0</v>
      </c>
    </row>
    <row r="230" spans="1:14" x14ac:dyDescent="0.2">
      <c r="A230" s="15" t="s">
        <v>406</v>
      </c>
      <c r="B230" s="16">
        <v>0</v>
      </c>
      <c r="C230" s="16">
        <v>0</v>
      </c>
      <c r="D230" s="16">
        <v>0</v>
      </c>
      <c r="E230" s="16">
        <v>0</v>
      </c>
      <c r="F230" s="16">
        <v>0</v>
      </c>
      <c r="G230" s="16">
        <v>0</v>
      </c>
      <c r="H230" s="16">
        <v>0</v>
      </c>
      <c r="I230" s="16">
        <v>0</v>
      </c>
      <c r="J230" s="16">
        <v>0</v>
      </c>
      <c r="K230" s="16">
        <v>0</v>
      </c>
      <c r="L230" s="16">
        <v>0</v>
      </c>
      <c r="M230" s="16">
        <v>0</v>
      </c>
      <c r="N230" s="17">
        <f t="shared" si="13"/>
        <v>0</v>
      </c>
    </row>
    <row r="231" spans="1:14" x14ac:dyDescent="0.2">
      <c r="A231" s="9" t="s">
        <v>170</v>
      </c>
      <c r="B231" s="16">
        <v>0</v>
      </c>
      <c r="C231" s="16">
        <v>0</v>
      </c>
      <c r="D231" s="16">
        <v>0</v>
      </c>
      <c r="E231" s="16">
        <v>0</v>
      </c>
      <c r="F231" s="16">
        <v>0</v>
      </c>
      <c r="G231" s="16">
        <v>0</v>
      </c>
      <c r="H231" s="16">
        <v>0</v>
      </c>
      <c r="I231" s="16">
        <v>0</v>
      </c>
      <c r="J231" s="16">
        <v>0</v>
      </c>
      <c r="K231" s="16">
        <v>0</v>
      </c>
      <c r="L231" s="16">
        <v>0</v>
      </c>
      <c r="M231" s="16">
        <v>0</v>
      </c>
      <c r="N231" s="17">
        <f t="shared" si="13"/>
        <v>0</v>
      </c>
    </row>
    <row r="232" spans="1:14" x14ac:dyDescent="0.2">
      <c r="A232" s="12" t="s">
        <v>497</v>
      </c>
      <c r="B232" s="20">
        <v>0</v>
      </c>
      <c r="C232" s="20">
        <v>0</v>
      </c>
      <c r="D232" s="20">
        <v>0</v>
      </c>
      <c r="E232" s="20">
        <v>0</v>
      </c>
      <c r="F232" s="20">
        <v>0</v>
      </c>
      <c r="G232" s="20">
        <v>0</v>
      </c>
      <c r="H232" s="20">
        <v>0</v>
      </c>
      <c r="I232" s="20">
        <v>0</v>
      </c>
      <c r="J232" s="20">
        <v>0</v>
      </c>
      <c r="K232" s="20">
        <v>0</v>
      </c>
      <c r="L232" s="20">
        <v>0</v>
      </c>
      <c r="M232" s="20">
        <v>0</v>
      </c>
      <c r="N232" s="11">
        <f t="shared" ref="N232:N243" si="14">SUM(B232:M232)</f>
        <v>0</v>
      </c>
    </row>
    <row r="233" spans="1:14" x14ac:dyDescent="0.2">
      <c r="A233" s="9" t="s">
        <v>171</v>
      </c>
      <c r="B233" s="16">
        <v>0</v>
      </c>
      <c r="C233" s="16">
        <v>0</v>
      </c>
      <c r="D233" s="16">
        <v>0</v>
      </c>
      <c r="E233" s="16">
        <v>0</v>
      </c>
      <c r="F233" s="16">
        <v>0</v>
      </c>
      <c r="G233" s="16">
        <v>0</v>
      </c>
      <c r="H233" s="16">
        <v>0</v>
      </c>
      <c r="I233" s="16">
        <v>0</v>
      </c>
      <c r="J233" s="16">
        <v>0</v>
      </c>
      <c r="K233" s="16">
        <v>0</v>
      </c>
      <c r="L233" s="16">
        <v>0</v>
      </c>
      <c r="M233" s="16">
        <v>0</v>
      </c>
      <c r="N233" s="17">
        <f t="shared" si="14"/>
        <v>0</v>
      </c>
    </row>
    <row r="234" spans="1:14" x14ac:dyDescent="0.2">
      <c r="A234" s="9" t="s">
        <v>172</v>
      </c>
      <c r="B234" s="16">
        <v>0</v>
      </c>
      <c r="C234" s="16">
        <v>0</v>
      </c>
      <c r="D234" s="16">
        <v>0</v>
      </c>
      <c r="E234" s="16">
        <v>0</v>
      </c>
      <c r="F234" s="16">
        <v>0</v>
      </c>
      <c r="G234" s="16">
        <v>0</v>
      </c>
      <c r="H234" s="16">
        <v>0</v>
      </c>
      <c r="I234" s="16">
        <v>0</v>
      </c>
      <c r="J234" s="16">
        <v>0</v>
      </c>
      <c r="K234" s="16">
        <v>0</v>
      </c>
      <c r="L234" s="16">
        <v>0</v>
      </c>
      <c r="M234" s="16">
        <v>0</v>
      </c>
      <c r="N234" s="17">
        <f t="shared" si="14"/>
        <v>0</v>
      </c>
    </row>
    <row r="235" spans="1:14" x14ac:dyDescent="0.2">
      <c r="A235" s="9" t="s">
        <v>173</v>
      </c>
      <c r="B235" s="16">
        <v>0</v>
      </c>
      <c r="C235" s="16">
        <v>0</v>
      </c>
      <c r="D235" s="16">
        <v>0</v>
      </c>
      <c r="E235" s="16">
        <v>0</v>
      </c>
      <c r="F235" s="16">
        <v>0</v>
      </c>
      <c r="G235" s="16">
        <v>0</v>
      </c>
      <c r="H235" s="16">
        <v>0</v>
      </c>
      <c r="I235" s="16">
        <v>0</v>
      </c>
      <c r="J235" s="16">
        <v>0</v>
      </c>
      <c r="K235" s="16">
        <v>0</v>
      </c>
      <c r="L235" s="16">
        <v>0</v>
      </c>
      <c r="M235" s="16">
        <v>0</v>
      </c>
      <c r="N235" s="17">
        <f t="shared" si="14"/>
        <v>0</v>
      </c>
    </row>
    <row r="236" spans="1:14" x14ac:dyDescent="0.2">
      <c r="A236" s="9" t="s">
        <v>174</v>
      </c>
      <c r="B236" s="16">
        <v>0</v>
      </c>
      <c r="C236" s="16">
        <v>0</v>
      </c>
      <c r="D236" s="16">
        <v>0</v>
      </c>
      <c r="E236" s="16">
        <v>0</v>
      </c>
      <c r="F236" s="16">
        <v>0</v>
      </c>
      <c r="G236" s="16">
        <v>0</v>
      </c>
      <c r="H236" s="16">
        <v>0</v>
      </c>
      <c r="I236" s="16">
        <v>0</v>
      </c>
      <c r="J236" s="16">
        <v>0</v>
      </c>
      <c r="K236" s="16">
        <v>0</v>
      </c>
      <c r="L236" s="16">
        <v>0</v>
      </c>
      <c r="M236" s="16">
        <v>0</v>
      </c>
      <c r="N236" s="17">
        <f t="shared" si="14"/>
        <v>0</v>
      </c>
    </row>
    <row r="237" spans="1:14" x14ac:dyDescent="0.2">
      <c r="A237" s="9" t="s">
        <v>175</v>
      </c>
      <c r="B237" s="16">
        <v>0</v>
      </c>
      <c r="C237" s="16">
        <v>0</v>
      </c>
      <c r="D237" s="16">
        <v>0</v>
      </c>
      <c r="E237" s="16">
        <v>0</v>
      </c>
      <c r="F237" s="16">
        <v>0</v>
      </c>
      <c r="G237" s="16">
        <v>0</v>
      </c>
      <c r="H237" s="16">
        <v>0</v>
      </c>
      <c r="I237" s="16">
        <v>0</v>
      </c>
      <c r="J237" s="16">
        <v>0</v>
      </c>
      <c r="K237" s="16">
        <v>0</v>
      </c>
      <c r="L237" s="16">
        <v>0</v>
      </c>
      <c r="M237" s="16">
        <v>0</v>
      </c>
      <c r="N237" s="17">
        <f t="shared" si="14"/>
        <v>0</v>
      </c>
    </row>
    <row r="238" spans="1:14" x14ac:dyDescent="0.2">
      <c r="A238" s="12" t="s">
        <v>498</v>
      </c>
      <c r="B238" s="20">
        <v>0</v>
      </c>
      <c r="C238" s="20">
        <v>0</v>
      </c>
      <c r="D238" s="20">
        <v>0</v>
      </c>
      <c r="E238" s="20">
        <v>0</v>
      </c>
      <c r="F238" s="20">
        <v>0</v>
      </c>
      <c r="G238" s="20">
        <v>0</v>
      </c>
      <c r="H238" s="20">
        <v>0</v>
      </c>
      <c r="I238" s="20">
        <v>0</v>
      </c>
      <c r="J238" s="20">
        <v>0</v>
      </c>
      <c r="K238" s="20">
        <v>0</v>
      </c>
      <c r="L238" s="20">
        <v>0</v>
      </c>
      <c r="M238" s="20">
        <v>0</v>
      </c>
      <c r="N238" s="11">
        <f t="shared" si="14"/>
        <v>0</v>
      </c>
    </row>
    <row r="239" spans="1:14" x14ac:dyDescent="0.2">
      <c r="A239" s="9" t="s">
        <v>176</v>
      </c>
      <c r="B239" s="16">
        <v>0</v>
      </c>
      <c r="C239" s="16">
        <v>0</v>
      </c>
      <c r="D239" s="16">
        <v>0</v>
      </c>
      <c r="E239" s="16">
        <v>0</v>
      </c>
      <c r="F239" s="16">
        <v>0</v>
      </c>
      <c r="G239" s="16">
        <v>0</v>
      </c>
      <c r="H239" s="16">
        <v>0</v>
      </c>
      <c r="I239" s="16">
        <v>0</v>
      </c>
      <c r="J239" s="16">
        <v>0</v>
      </c>
      <c r="K239" s="16">
        <v>0</v>
      </c>
      <c r="L239" s="16">
        <v>0</v>
      </c>
      <c r="M239" s="16">
        <v>0</v>
      </c>
      <c r="N239" s="17">
        <f t="shared" si="14"/>
        <v>0</v>
      </c>
    </row>
    <row r="240" spans="1:14" x14ac:dyDescent="0.2">
      <c r="A240" s="9" t="s">
        <v>402</v>
      </c>
      <c r="B240" s="16">
        <v>0</v>
      </c>
      <c r="C240" s="16">
        <v>0</v>
      </c>
      <c r="D240" s="16">
        <v>0</v>
      </c>
      <c r="E240" s="16">
        <v>0</v>
      </c>
      <c r="F240" s="16">
        <v>0</v>
      </c>
      <c r="G240" s="16">
        <v>0</v>
      </c>
      <c r="H240" s="16">
        <v>0</v>
      </c>
      <c r="I240" s="16">
        <v>0</v>
      </c>
      <c r="J240" s="16">
        <v>0</v>
      </c>
      <c r="K240" s="16">
        <v>0</v>
      </c>
      <c r="L240" s="16">
        <v>0</v>
      </c>
      <c r="M240" s="16">
        <v>0</v>
      </c>
      <c r="N240" s="17">
        <f t="shared" si="14"/>
        <v>0</v>
      </c>
    </row>
    <row r="241" spans="1:14" x14ac:dyDescent="0.2">
      <c r="A241" s="9" t="s">
        <v>177</v>
      </c>
      <c r="B241" s="16">
        <v>0</v>
      </c>
      <c r="C241" s="16">
        <v>0</v>
      </c>
      <c r="D241" s="16">
        <v>0</v>
      </c>
      <c r="E241" s="16">
        <v>0</v>
      </c>
      <c r="F241" s="16">
        <v>0</v>
      </c>
      <c r="G241" s="16">
        <v>0</v>
      </c>
      <c r="H241" s="16">
        <v>0</v>
      </c>
      <c r="I241" s="16">
        <v>0</v>
      </c>
      <c r="J241" s="16">
        <v>0</v>
      </c>
      <c r="K241" s="16">
        <v>0</v>
      </c>
      <c r="L241" s="16">
        <v>0</v>
      </c>
      <c r="M241" s="16">
        <v>0</v>
      </c>
      <c r="N241" s="17">
        <f t="shared" si="14"/>
        <v>0</v>
      </c>
    </row>
    <row r="242" spans="1:14" x14ac:dyDescent="0.2">
      <c r="A242" s="9" t="s">
        <v>178</v>
      </c>
      <c r="B242" s="16">
        <v>0</v>
      </c>
      <c r="C242" s="16">
        <v>0</v>
      </c>
      <c r="D242" s="16">
        <v>0</v>
      </c>
      <c r="E242" s="16">
        <v>0</v>
      </c>
      <c r="F242" s="16">
        <v>0</v>
      </c>
      <c r="G242" s="16">
        <v>0</v>
      </c>
      <c r="H242" s="16">
        <v>0</v>
      </c>
      <c r="I242" s="16">
        <v>0</v>
      </c>
      <c r="J242" s="16">
        <v>0</v>
      </c>
      <c r="K242" s="16">
        <v>0</v>
      </c>
      <c r="L242" s="16">
        <v>0</v>
      </c>
      <c r="M242" s="16">
        <v>0</v>
      </c>
      <c r="N242" s="17">
        <f t="shared" si="14"/>
        <v>0</v>
      </c>
    </row>
    <row r="243" spans="1:14" x14ac:dyDescent="0.2">
      <c r="A243" s="12" t="s">
        <v>499</v>
      </c>
      <c r="B243" s="20">
        <v>0</v>
      </c>
      <c r="C243" s="20">
        <v>0</v>
      </c>
      <c r="D243" s="20">
        <v>0</v>
      </c>
      <c r="E243" s="20">
        <v>0</v>
      </c>
      <c r="F243" s="20">
        <v>0</v>
      </c>
      <c r="G243" s="20">
        <v>0</v>
      </c>
      <c r="H243" s="20">
        <v>0</v>
      </c>
      <c r="I243" s="20">
        <v>0</v>
      </c>
      <c r="J243" s="20">
        <v>0</v>
      </c>
      <c r="K243" s="20">
        <v>0</v>
      </c>
      <c r="L243" s="20">
        <v>0</v>
      </c>
      <c r="M243" s="20">
        <v>0</v>
      </c>
      <c r="N243" s="11">
        <f t="shared" si="14"/>
        <v>0</v>
      </c>
    </row>
    <row r="244" spans="1:14" x14ac:dyDescent="0.2">
      <c r="A244" s="9" t="s">
        <v>179</v>
      </c>
      <c r="B244" s="16">
        <v>191066</v>
      </c>
      <c r="C244" s="16">
        <v>171893</v>
      </c>
      <c r="D244" s="16">
        <v>140851</v>
      </c>
      <c r="E244" s="16">
        <v>140519</v>
      </c>
      <c r="F244" s="16">
        <v>136618</v>
      </c>
      <c r="G244" s="16">
        <v>135207</v>
      </c>
      <c r="H244" s="16">
        <v>132551</v>
      </c>
      <c r="I244" s="16">
        <v>124832</v>
      </c>
      <c r="J244" s="16">
        <v>137199</v>
      </c>
      <c r="K244" s="16">
        <v>136701</v>
      </c>
      <c r="L244" s="16">
        <v>83332</v>
      </c>
      <c r="M244" s="16">
        <v>58598</v>
      </c>
      <c r="N244" s="17">
        <f t="shared" ref="N244:N277" si="15">SUM(B244:M244)</f>
        <v>1589367</v>
      </c>
    </row>
    <row r="245" spans="1:14" x14ac:dyDescent="0.2">
      <c r="A245" s="9" t="s">
        <v>180</v>
      </c>
      <c r="B245" s="16">
        <v>64740</v>
      </c>
      <c r="C245" s="16">
        <v>67426.47</v>
      </c>
      <c r="D245" s="16">
        <v>55221.26</v>
      </c>
      <c r="E245" s="16">
        <v>45733</v>
      </c>
      <c r="F245" s="16">
        <v>42703.5</v>
      </c>
      <c r="G245" s="16">
        <v>43828.680000000008</v>
      </c>
      <c r="H245" s="16">
        <v>11231.26</v>
      </c>
      <c r="I245" s="16">
        <v>24651</v>
      </c>
      <c r="J245" s="16">
        <v>13306.26</v>
      </c>
      <c r="K245" s="16">
        <v>24817</v>
      </c>
      <c r="L245" s="16">
        <v>39643.530000000006</v>
      </c>
      <c r="M245" s="16">
        <v>42325.78</v>
      </c>
      <c r="N245" s="17">
        <f t="shared" si="15"/>
        <v>475627.74</v>
      </c>
    </row>
    <row r="246" spans="1:14" x14ac:dyDescent="0.2">
      <c r="A246" s="9" t="s">
        <v>181</v>
      </c>
      <c r="B246" s="16">
        <v>0</v>
      </c>
      <c r="C246" s="16">
        <v>0</v>
      </c>
      <c r="D246" s="16">
        <v>0</v>
      </c>
      <c r="E246" s="16">
        <v>0</v>
      </c>
      <c r="F246" s="16">
        <v>0</v>
      </c>
      <c r="G246" s="16">
        <v>0</v>
      </c>
      <c r="H246" s="16">
        <v>0</v>
      </c>
      <c r="I246" s="16">
        <v>0</v>
      </c>
      <c r="J246" s="16">
        <v>0</v>
      </c>
      <c r="K246" s="16">
        <v>0</v>
      </c>
      <c r="L246" s="16">
        <v>0</v>
      </c>
      <c r="M246" s="16">
        <v>0</v>
      </c>
      <c r="N246" s="17">
        <f t="shared" si="15"/>
        <v>0</v>
      </c>
    </row>
    <row r="247" spans="1:14" x14ac:dyDescent="0.2">
      <c r="A247" s="9" t="s">
        <v>182</v>
      </c>
      <c r="B247" s="16">
        <v>0</v>
      </c>
      <c r="C247" s="16">
        <v>0</v>
      </c>
      <c r="D247" s="16">
        <v>0</v>
      </c>
      <c r="E247" s="16">
        <v>0</v>
      </c>
      <c r="F247" s="16">
        <v>0</v>
      </c>
      <c r="G247" s="16">
        <v>0</v>
      </c>
      <c r="H247" s="16">
        <v>0</v>
      </c>
      <c r="I247" s="16">
        <v>0</v>
      </c>
      <c r="J247" s="16">
        <v>0</v>
      </c>
      <c r="K247" s="16">
        <v>0</v>
      </c>
      <c r="L247" s="16">
        <v>0</v>
      </c>
      <c r="M247" s="16">
        <v>0</v>
      </c>
      <c r="N247" s="17">
        <f t="shared" si="15"/>
        <v>0</v>
      </c>
    </row>
    <row r="248" spans="1:14" x14ac:dyDescent="0.2">
      <c r="A248" s="9" t="s">
        <v>183</v>
      </c>
      <c r="B248" s="16">
        <v>44374</v>
      </c>
      <c r="C248" s="16">
        <v>38229</v>
      </c>
      <c r="D248" s="16">
        <v>28184</v>
      </c>
      <c r="E248" s="16">
        <v>54894</v>
      </c>
      <c r="F248" s="16">
        <v>34051</v>
      </c>
      <c r="G248" s="16">
        <v>24205</v>
      </c>
      <c r="H248" s="16">
        <v>38214</v>
      </c>
      <c r="I248" s="16">
        <v>18670</v>
      </c>
      <c r="J248" s="16">
        <v>18011</v>
      </c>
      <c r="K248" s="16">
        <v>21165</v>
      </c>
      <c r="L248" s="16">
        <v>15272</v>
      </c>
      <c r="M248" s="16">
        <v>5657</v>
      </c>
      <c r="N248" s="17">
        <f t="shared" si="15"/>
        <v>340926</v>
      </c>
    </row>
    <row r="249" spans="1:14" x14ac:dyDescent="0.2">
      <c r="A249" s="9" t="s">
        <v>385</v>
      </c>
      <c r="B249" s="16">
        <v>0</v>
      </c>
      <c r="C249" s="16">
        <v>0</v>
      </c>
      <c r="D249" s="16">
        <v>83</v>
      </c>
      <c r="E249" s="16">
        <v>0</v>
      </c>
      <c r="F249" s="16">
        <v>83</v>
      </c>
      <c r="G249" s="16">
        <v>0</v>
      </c>
      <c r="H249" s="16">
        <v>0</v>
      </c>
      <c r="I249" s="16">
        <v>0</v>
      </c>
      <c r="J249" s="16">
        <v>0</v>
      </c>
      <c r="K249" s="16">
        <v>0</v>
      </c>
      <c r="L249" s="16">
        <v>0</v>
      </c>
      <c r="M249" s="16">
        <v>0</v>
      </c>
      <c r="N249" s="17">
        <f t="shared" si="15"/>
        <v>166</v>
      </c>
    </row>
    <row r="250" spans="1:14" x14ac:dyDescent="0.2">
      <c r="A250" s="9" t="s">
        <v>381</v>
      </c>
      <c r="B250" s="16">
        <v>0</v>
      </c>
      <c r="C250" s="16">
        <v>192975</v>
      </c>
      <c r="D250" s="16">
        <v>88810</v>
      </c>
      <c r="E250" s="16">
        <v>95918.42</v>
      </c>
      <c r="F250" s="16">
        <v>0</v>
      </c>
      <c r="G250" s="16">
        <v>101149.34</v>
      </c>
      <c r="H250" s="16">
        <v>0</v>
      </c>
      <c r="I250" s="16">
        <v>299787.58999999997</v>
      </c>
      <c r="J250" s="16">
        <v>0</v>
      </c>
      <c r="K250" s="16">
        <v>0</v>
      </c>
      <c r="L250" s="16">
        <v>0</v>
      </c>
      <c r="M250" s="16">
        <v>267178.03999999998</v>
      </c>
      <c r="N250" s="17">
        <f t="shared" si="15"/>
        <v>1045818.3899999999</v>
      </c>
    </row>
    <row r="251" spans="1:14" x14ac:dyDescent="0.2">
      <c r="A251" s="9" t="s">
        <v>184</v>
      </c>
      <c r="B251" s="16">
        <v>0</v>
      </c>
      <c r="C251" s="16">
        <v>0</v>
      </c>
      <c r="D251" s="16">
        <v>0</v>
      </c>
      <c r="E251" s="16">
        <v>0</v>
      </c>
      <c r="F251" s="16">
        <v>0</v>
      </c>
      <c r="G251" s="16">
        <v>0</v>
      </c>
      <c r="H251" s="16">
        <v>0</v>
      </c>
      <c r="I251" s="16">
        <v>0</v>
      </c>
      <c r="J251" s="16">
        <v>0</v>
      </c>
      <c r="K251" s="16">
        <v>0</v>
      </c>
      <c r="L251" s="16">
        <v>0</v>
      </c>
      <c r="M251" s="16">
        <v>0</v>
      </c>
      <c r="N251" s="17">
        <f t="shared" si="15"/>
        <v>0</v>
      </c>
    </row>
    <row r="252" spans="1:14" x14ac:dyDescent="0.2">
      <c r="A252" s="9" t="s">
        <v>185</v>
      </c>
      <c r="B252" s="16">
        <v>160625</v>
      </c>
      <c r="C252" s="16">
        <v>254375</v>
      </c>
      <c r="D252" s="16">
        <v>132468</v>
      </c>
      <c r="E252" s="16">
        <v>207832</v>
      </c>
      <c r="F252" s="16">
        <v>176873</v>
      </c>
      <c r="G252" s="16">
        <v>121761</v>
      </c>
      <c r="H252" s="16">
        <v>150230</v>
      </c>
      <c r="I252" s="16">
        <v>190402</v>
      </c>
      <c r="J252" s="16">
        <v>201026</v>
      </c>
      <c r="K252" s="16">
        <v>80842</v>
      </c>
      <c r="L252" s="16">
        <v>104580</v>
      </c>
      <c r="M252" s="16">
        <v>31789</v>
      </c>
      <c r="N252" s="17">
        <f t="shared" si="15"/>
        <v>1812803</v>
      </c>
    </row>
    <row r="253" spans="1:14" x14ac:dyDescent="0.2">
      <c r="A253" s="9" t="s">
        <v>186</v>
      </c>
      <c r="B253" s="16">
        <v>0</v>
      </c>
      <c r="C253" s="16">
        <v>0</v>
      </c>
      <c r="D253" s="16">
        <v>0</v>
      </c>
      <c r="E253" s="16">
        <v>0</v>
      </c>
      <c r="F253" s="16">
        <v>0</v>
      </c>
      <c r="G253" s="16">
        <v>0</v>
      </c>
      <c r="H253" s="16">
        <v>0</v>
      </c>
      <c r="I253" s="16">
        <v>0</v>
      </c>
      <c r="J253" s="16">
        <v>0</v>
      </c>
      <c r="K253" s="16">
        <v>0</v>
      </c>
      <c r="L253" s="16">
        <v>0</v>
      </c>
      <c r="M253" s="16">
        <v>0</v>
      </c>
      <c r="N253" s="17">
        <f t="shared" si="15"/>
        <v>0</v>
      </c>
    </row>
    <row r="254" spans="1:14" x14ac:dyDescent="0.2">
      <c r="A254" s="9" t="s">
        <v>187</v>
      </c>
      <c r="B254" s="16">
        <v>0</v>
      </c>
      <c r="C254" s="16">
        <v>0</v>
      </c>
      <c r="D254" s="16">
        <v>0</v>
      </c>
      <c r="E254" s="16">
        <v>0</v>
      </c>
      <c r="F254" s="16">
        <v>0</v>
      </c>
      <c r="G254" s="16">
        <v>0</v>
      </c>
      <c r="H254" s="16">
        <v>0</v>
      </c>
      <c r="I254" s="16">
        <v>0</v>
      </c>
      <c r="J254" s="16">
        <v>0</v>
      </c>
      <c r="K254" s="16">
        <v>0</v>
      </c>
      <c r="L254" s="16">
        <v>0</v>
      </c>
      <c r="M254" s="16">
        <v>0</v>
      </c>
      <c r="N254" s="17">
        <f t="shared" si="15"/>
        <v>0</v>
      </c>
    </row>
    <row r="255" spans="1:14" x14ac:dyDescent="0.2">
      <c r="A255" s="9" t="s">
        <v>188</v>
      </c>
      <c r="B255" s="16">
        <v>0</v>
      </c>
      <c r="C255" s="16">
        <v>0</v>
      </c>
      <c r="D255" s="16">
        <v>0</v>
      </c>
      <c r="E255" s="16">
        <v>0</v>
      </c>
      <c r="F255" s="16">
        <v>0</v>
      </c>
      <c r="G255" s="16">
        <v>0</v>
      </c>
      <c r="H255" s="16">
        <v>0</v>
      </c>
      <c r="I255" s="16">
        <v>0</v>
      </c>
      <c r="J255" s="16">
        <v>0</v>
      </c>
      <c r="K255" s="16">
        <v>0</v>
      </c>
      <c r="L255" s="16">
        <v>0</v>
      </c>
      <c r="M255" s="16">
        <v>0</v>
      </c>
      <c r="N255" s="17">
        <f t="shared" si="15"/>
        <v>0</v>
      </c>
    </row>
    <row r="256" spans="1:14" x14ac:dyDescent="0.2">
      <c r="A256" s="9" t="s">
        <v>189</v>
      </c>
      <c r="B256" s="16">
        <v>0</v>
      </c>
      <c r="C256" s="16">
        <v>0</v>
      </c>
      <c r="D256" s="16">
        <v>0</v>
      </c>
      <c r="E256" s="16">
        <v>0</v>
      </c>
      <c r="F256" s="16">
        <v>0</v>
      </c>
      <c r="G256" s="16">
        <v>0</v>
      </c>
      <c r="H256" s="16">
        <v>0</v>
      </c>
      <c r="I256" s="16">
        <v>0</v>
      </c>
      <c r="J256" s="16">
        <v>0</v>
      </c>
      <c r="K256" s="16">
        <v>0</v>
      </c>
      <c r="L256" s="16">
        <v>0</v>
      </c>
      <c r="M256" s="16">
        <v>0</v>
      </c>
      <c r="N256" s="17">
        <f t="shared" si="15"/>
        <v>0</v>
      </c>
    </row>
    <row r="257" spans="1:14" x14ac:dyDescent="0.2">
      <c r="A257" s="9" t="s">
        <v>190</v>
      </c>
      <c r="B257" s="16">
        <v>0</v>
      </c>
      <c r="C257" s="16">
        <v>0</v>
      </c>
      <c r="D257" s="16">
        <v>0</v>
      </c>
      <c r="E257" s="16">
        <v>0</v>
      </c>
      <c r="F257" s="16">
        <v>0</v>
      </c>
      <c r="G257" s="16">
        <v>0</v>
      </c>
      <c r="H257" s="16">
        <v>0</v>
      </c>
      <c r="I257" s="16">
        <v>0</v>
      </c>
      <c r="J257" s="16">
        <v>0</v>
      </c>
      <c r="K257" s="16">
        <v>0</v>
      </c>
      <c r="L257" s="16">
        <v>0</v>
      </c>
      <c r="M257" s="16">
        <v>0</v>
      </c>
      <c r="N257" s="17">
        <f t="shared" si="15"/>
        <v>0</v>
      </c>
    </row>
    <row r="258" spans="1:14" x14ac:dyDescent="0.2">
      <c r="A258" s="9" t="s">
        <v>191</v>
      </c>
      <c r="B258" s="16">
        <v>0</v>
      </c>
      <c r="C258" s="16">
        <v>0</v>
      </c>
      <c r="D258" s="16">
        <v>40421</v>
      </c>
      <c r="E258" s="16">
        <v>0</v>
      </c>
      <c r="F258" s="16">
        <v>13944</v>
      </c>
      <c r="G258" s="16">
        <v>0</v>
      </c>
      <c r="H258" s="16">
        <v>0</v>
      </c>
      <c r="I258" s="16">
        <v>0</v>
      </c>
      <c r="J258" s="16">
        <v>0</v>
      </c>
      <c r="K258" s="16">
        <v>0</v>
      </c>
      <c r="L258" s="16">
        <v>0</v>
      </c>
      <c r="M258" s="16">
        <v>54033</v>
      </c>
      <c r="N258" s="17">
        <f t="shared" si="15"/>
        <v>108398</v>
      </c>
    </row>
    <row r="259" spans="1:14" x14ac:dyDescent="0.2">
      <c r="A259" s="9" t="s">
        <v>192</v>
      </c>
      <c r="B259" s="16">
        <v>88727</v>
      </c>
      <c r="C259" s="16">
        <v>64582.93</v>
      </c>
      <c r="D259" s="16">
        <v>56440</v>
      </c>
      <c r="E259" s="16">
        <v>41390.730000000003</v>
      </c>
      <c r="F259" s="16">
        <v>40241.86</v>
      </c>
      <c r="G259" s="16">
        <v>65600.47</v>
      </c>
      <c r="H259" s="16">
        <v>91964</v>
      </c>
      <c r="I259" s="16">
        <v>44737</v>
      </c>
      <c r="J259" s="16">
        <v>54330.33</v>
      </c>
      <c r="K259" s="16">
        <v>75530</v>
      </c>
      <c r="L259" s="16">
        <v>10956</v>
      </c>
      <c r="M259" s="16">
        <v>87228.800000000003</v>
      </c>
      <c r="N259" s="17">
        <f t="shared" si="15"/>
        <v>721729.12</v>
      </c>
    </row>
    <row r="260" spans="1:14" x14ac:dyDescent="0.2">
      <c r="A260" s="9" t="s">
        <v>193</v>
      </c>
      <c r="B260" s="16">
        <v>1079</v>
      </c>
      <c r="C260" s="16">
        <v>1245</v>
      </c>
      <c r="D260" s="16">
        <v>249</v>
      </c>
      <c r="E260" s="16">
        <v>664</v>
      </c>
      <c r="F260" s="16">
        <v>664</v>
      </c>
      <c r="G260" s="16">
        <v>913</v>
      </c>
      <c r="H260" s="16">
        <v>1245</v>
      </c>
      <c r="I260" s="16">
        <v>415</v>
      </c>
      <c r="J260" s="16">
        <v>747</v>
      </c>
      <c r="K260" s="16">
        <v>332</v>
      </c>
      <c r="L260" s="16">
        <v>249</v>
      </c>
      <c r="M260" s="16">
        <v>83</v>
      </c>
      <c r="N260" s="17">
        <f t="shared" si="15"/>
        <v>7885</v>
      </c>
    </row>
    <row r="261" spans="1:14" x14ac:dyDescent="0.2">
      <c r="A261" s="9" t="s">
        <v>194</v>
      </c>
      <c r="B261" s="16">
        <v>45484</v>
      </c>
      <c r="C261" s="16">
        <v>31208</v>
      </c>
      <c r="D261" s="16">
        <v>30627</v>
      </c>
      <c r="E261" s="16">
        <v>43990</v>
      </c>
      <c r="F261" s="16">
        <v>32287</v>
      </c>
      <c r="G261" s="16">
        <v>28635</v>
      </c>
      <c r="H261" s="16">
        <v>19588</v>
      </c>
      <c r="I261" s="16">
        <v>4316</v>
      </c>
      <c r="J261" s="16">
        <v>4233</v>
      </c>
      <c r="K261" s="16">
        <v>13197</v>
      </c>
      <c r="L261" s="16">
        <v>9462</v>
      </c>
      <c r="M261" s="16">
        <v>9213</v>
      </c>
      <c r="N261" s="17">
        <f t="shared" si="15"/>
        <v>272240</v>
      </c>
    </row>
    <row r="262" spans="1:14" x14ac:dyDescent="0.2">
      <c r="A262" s="9" t="s">
        <v>382</v>
      </c>
      <c r="B262" s="16">
        <v>264853</v>
      </c>
      <c r="C262" s="16">
        <v>406036</v>
      </c>
      <c r="D262" s="16">
        <v>343869</v>
      </c>
      <c r="E262" s="16">
        <v>534603</v>
      </c>
      <c r="F262" s="16">
        <v>106987</v>
      </c>
      <c r="G262" s="16">
        <v>634950</v>
      </c>
      <c r="H262" s="16">
        <v>482811</v>
      </c>
      <c r="I262" s="16">
        <v>138444</v>
      </c>
      <c r="J262" s="16">
        <v>410684</v>
      </c>
      <c r="K262" s="16">
        <v>252154</v>
      </c>
      <c r="L262" s="16">
        <v>336399</v>
      </c>
      <c r="M262" s="16">
        <v>116366</v>
      </c>
      <c r="N262" s="17">
        <f t="shared" si="15"/>
        <v>4028156</v>
      </c>
    </row>
    <row r="263" spans="1:14" x14ac:dyDescent="0.2">
      <c r="A263" s="9" t="s">
        <v>375</v>
      </c>
      <c r="B263" s="16">
        <v>0</v>
      </c>
      <c r="C263" s="16">
        <v>0</v>
      </c>
      <c r="D263" s="16">
        <v>0</v>
      </c>
      <c r="E263" s="16">
        <v>0</v>
      </c>
      <c r="F263" s="16">
        <v>0</v>
      </c>
      <c r="G263" s="16">
        <v>0</v>
      </c>
      <c r="H263" s="16">
        <v>0</v>
      </c>
      <c r="I263" s="16">
        <v>0</v>
      </c>
      <c r="J263" s="16">
        <v>0</v>
      </c>
      <c r="K263" s="16">
        <v>0</v>
      </c>
      <c r="L263" s="16">
        <v>0</v>
      </c>
      <c r="M263" s="16">
        <v>0</v>
      </c>
      <c r="N263" s="17">
        <f t="shared" si="15"/>
        <v>0</v>
      </c>
    </row>
    <row r="264" spans="1:14" x14ac:dyDescent="0.2">
      <c r="A264" s="9" t="s">
        <v>195</v>
      </c>
      <c r="B264" s="16">
        <v>0</v>
      </c>
      <c r="C264" s="16">
        <v>0</v>
      </c>
      <c r="D264" s="16">
        <v>0</v>
      </c>
      <c r="E264" s="16">
        <v>0</v>
      </c>
      <c r="F264" s="16">
        <v>0</v>
      </c>
      <c r="G264" s="16">
        <v>0</v>
      </c>
      <c r="H264" s="16">
        <v>0</v>
      </c>
      <c r="I264" s="16">
        <v>0</v>
      </c>
      <c r="J264" s="16">
        <v>0</v>
      </c>
      <c r="K264" s="16">
        <v>0</v>
      </c>
      <c r="L264" s="16">
        <v>0</v>
      </c>
      <c r="M264" s="16">
        <v>0</v>
      </c>
      <c r="N264" s="17">
        <f t="shared" si="15"/>
        <v>0</v>
      </c>
    </row>
    <row r="265" spans="1:14" x14ac:dyDescent="0.2">
      <c r="A265" s="9" t="s">
        <v>196</v>
      </c>
      <c r="B265" s="16">
        <v>78147</v>
      </c>
      <c r="C265" s="16">
        <v>51150</v>
      </c>
      <c r="D265" s="16">
        <v>41915</v>
      </c>
      <c r="E265" s="16">
        <v>51128</v>
      </c>
      <c r="F265" s="16">
        <v>41168</v>
      </c>
      <c r="G265" s="16">
        <v>43671</v>
      </c>
      <c r="H265" s="16">
        <v>47393</v>
      </c>
      <c r="I265" s="16">
        <v>35607</v>
      </c>
      <c r="J265" s="16">
        <v>27141</v>
      </c>
      <c r="K265" s="16">
        <v>68160</v>
      </c>
      <c r="L265" s="16">
        <v>38673</v>
      </c>
      <c r="M265" s="16">
        <v>34943</v>
      </c>
      <c r="N265" s="17">
        <f t="shared" si="15"/>
        <v>559096</v>
      </c>
    </row>
    <row r="266" spans="1:14" x14ac:dyDescent="0.2">
      <c r="A266" s="9" t="s">
        <v>197</v>
      </c>
      <c r="B266" s="16">
        <v>0</v>
      </c>
      <c r="C266" s="16">
        <v>0</v>
      </c>
      <c r="D266" s="16">
        <v>0</v>
      </c>
      <c r="E266" s="16">
        <v>0</v>
      </c>
      <c r="F266" s="16">
        <v>0</v>
      </c>
      <c r="G266" s="16">
        <v>0</v>
      </c>
      <c r="H266" s="16">
        <v>0</v>
      </c>
      <c r="I266" s="16">
        <v>0</v>
      </c>
      <c r="J266" s="16">
        <v>0</v>
      </c>
      <c r="K266" s="16">
        <v>0</v>
      </c>
      <c r="L266" s="16">
        <v>0</v>
      </c>
      <c r="M266" s="16">
        <v>0</v>
      </c>
      <c r="N266" s="17">
        <f t="shared" si="15"/>
        <v>0</v>
      </c>
    </row>
    <row r="267" spans="1:14" x14ac:dyDescent="0.2">
      <c r="A267" s="9" t="s">
        <v>198</v>
      </c>
      <c r="B267" s="16">
        <v>0</v>
      </c>
      <c r="C267" s="16">
        <v>0</v>
      </c>
      <c r="D267" s="16">
        <v>0</v>
      </c>
      <c r="E267" s="16">
        <v>0</v>
      </c>
      <c r="F267" s="16">
        <v>0</v>
      </c>
      <c r="G267" s="16">
        <v>0</v>
      </c>
      <c r="H267" s="16">
        <v>0</v>
      </c>
      <c r="I267" s="16">
        <v>0</v>
      </c>
      <c r="J267" s="16">
        <v>0</v>
      </c>
      <c r="K267" s="16">
        <v>0</v>
      </c>
      <c r="L267" s="16">
        <v>0</v>
      </c>
      <c r="M267" s="16">
        <v>0</v>
      </c>
      <c r="N267" s="17">
        <f t="shared" si="15"/>
        <v>0</v>
      </c>
    </row>
    <row r="268" spans="1:14" x14ac:dyDescent="0.2">
      <c r="A268" s="9" t="s">
        <v>199</v>
      </c>
      <c r="B268" s="16">
        <v>106316.70000000001</v>
      </c>
      <c r="C268" s="16">
        <v>105589.15</v>
      </c>
      <c r="D268" s="16">
        <v>103357.06000000001</v>
      </c>
      <c r="E268" s="16">
        <v>87364.33</v>
      </c>
      <c r="F268" s="16">
        <v>105078</v>
      </c>
      <c r="G268" s="16">
        <v>76552.259999999995</v>
      </c>
      <c r="H268" s="16">
        <v>133035.87</v>
      </c>
      <c r="I268" s="16">
        <v>90509.400000000023</v>
      </c>
      <c r="J268" s="16">
        <v>0</v>
      </c>
      <c r="K268" s="16">
        <v>0</v>
      </c>
      <c r="L268" s="16">
        <v>216505.13000000003</v>
      </c>
      <c r="M268" s="16">
        <v>137277.80000000002</v>
      </c>
      <c r="N268" s="17">
        <f t="shared" si="15"/>
        <v>1161585.7</v>
      </c>
    </row>
    <row r="269" spans="1:14" x14ac:dyDescent="0.2">
      <c r="A269" s="9" t="s">
        <v>200</v>
      </c>
      <c r="B269" s="16">
        <v>0</v>
      </c>
      <c r="C269" s="16">
        <v>0</v>
      </c>
      <c r="D269" s="16">
        <v>0</v>
      </c>
      <c r="E269" s="16">
        <v>0</v>
      </c>
      <c r="F269" s="16">
        <v>0</v>
      </c>
      <c r="G269" s="16">
        <v>0</v>
      </c>
      <c r="H269" s="16">
        <v>0</v>
      </c>
      <c r="I269" s="16">
        <v>0</v>
      </c>
      <c r="J269" s="16">
        <v>0</v>
      </c>
      <c r="K269" s="16">
        <v>0</v>
      </c>
      <c r="L269" s="16">
        <v>0</v>
      </c>
      <c r="M269" s="16">
        <v>0</v>
      </c>
      <c r="N269" s="17">
        <f t="shared" si="15"/>
        <v>0</v>
      </c>
    </row>
    <row r="270" spans="1:14" x14ac:dyDescent="0.2">
      <c r="A270" s="9" t="s">
        <v>383</v>
      </c>
      <c r="B270" s="16">
        <v>0</v>
      </c>
      <c r="C270" s="16">
        <v>0</v>
      </c>
      <c r="D270" s="16">
        <v>0</v>
      </c>
      <c r="E270" s="16">
        <v>0</v>
      </c>
      <c r="F270" s="16">
        <v>0</v>
      </c>
      <c r="G270" s="16">
        <v>0</v>
      </c>
      <c r="H270" s="16">
        <v>0</v>
      </c>
      <c r="I270" s="16">
        <v>0</v>
      </c>
      <c r="J270" s="16">
        <v>0</v>
      </c>
      <c r="K270" s="16">
        <v>0</v>
      </c>
      <c r="L270" s="16">
        <v>0</v>
      </c>
      <c r="M270" s="16">
        <v>0</v>
      </c>
      <c r="N270" s="17">
        <f t="shared" si="15"/>
        <v>0</v>
      </c>
    </row>
    <row r="271" spans="1:14" x14ac:dyDescent="0.2">
      <c r="A271" s="9" t="s">
        <v>201</v>
      </c>
      <c r="B271" s="16">
        <v>97691</v>
      </c>
      <c r="C271" s="16">
        <v>89723</v>
      </c>
      <c r="D271" s="16">
        <v>81838</v>
      </c>
      <c r="E271" s="16">
        <v>110805</v>
      </c>
      <c r="F271" s="16">
        <v>91798</v>
      </c>
      <c r="G271" s="16">
        <v>105825</v>
      </c>
      <c r="H271" s="16">
        <v>112548</v>
      </c>
      <c r="I271" s="16">
        <v>94039</v>
      </c>
      <c r="J271" s="16">
        <v>122674</v>
      </c>
      <c r="K271" s="16">
        <v>63993</v>
      </c>
      <c r="L271" s="16">
        <v>60507</v>
      </c>
      <c r="M271" s="16">
        <v>52539</v>
      </c>
      <c r="N271" s="17">
        <f t="shared" si="15"/>
        <v>1083980</v>
      </c>
    </row>
    <row r="272" spans="1:14" x14ac:dyDescent="0.2">
      <c r="A272" s="9" t="s">
        <v>202</v>
      </c>
      <c r="B272" s="16">
        <v>29548</v>
      </c>
      <c r="C272" s="16">
        <v>28303</v>
      </c>
      <c r="D272" s="16">
        <v>26975</v>
      </c>
      <c r="E272" s="16">
        <v>25647</v>
      </c>
      <c r="F272" s="16">
        <v>32453</v>
      </c>
      <c r="G272" s="16">
        <v>20750</v>
      </c>
      <c r="H272" s="16">
        <v>22078</v>
      </c>
      <c r="I272" s="16">
        <v>20003</v>
      </c>
      <c r="J272" s="16">
        <v>20335</v>
      </c>
      <c r="K272" s="16">
        <v>24070</v>
      </c>
      <c r="L272" s="16">
        <v>22659</v>
      </c>
      <c r="M272" s="16">
        <v>20501</v>
      </c>
      <c r="N272" s="17">
        <f t="shared" si="15"/>
        <v>293322</v>
      </c>
    </row>
    <row r="273" spans="1:14" x14ac:dyDescent="0.2">
      <c r="A273" s="9" t="s">
        <v>203</v>
      </c>
      <c r="B273" s="16">
        <v>0</v>
      </c>
      <c r="C273" s="16">
        <v>0</v>
      </c>
      <c r="D273" s="16">
        <v>0</v>
      </c>
      <c r="E273" s="16">
        <v>0</v>
      </c>
      <c r="F273" s="16">
        <v>0</v>
      </c>
      <c r="G273" s="16">
        <v>0</v>
      </c>
      <c r="H273" s="16">
        <v>0</v>
      </c>
      <c r="I273" s="16">
        <v>0</v>
      </c>
      <c r="J273" s="16">
        <v>0</v>
      </c>
      <c r="K273" s="16">
        <v>0</v>
      </c>
      <c r="L273" s="16">
        <v>0</v>
      </c>
      <c r="M273" s="16">
        <v>0</v>
      </c>
      <c r="N273" s="17">
        <f t="shared" si="15"/>
        <v>0</v>
      </c>
    </row>
    <row r="274" spans="1:14" x14ac:dyDescent="0.2">
      <c r="A274" s="9" t="s">
        <v>204</v>
      </c>
      <c r="B274" s="16">
        <v>0</v>
      </c>
      <c r="C274" s="16">
        <v>0</v>
      </c>
      <c r="D274" s="16">
        <v>0</v>
      </c>
      <c r="E274" s="16">
        <v>0</v>
      </c>
      <c r="F274" s="16">
        <v>0</v>
      </c>
      <c r="G274" s="16">
        <v>0</v>
      </c>
      <c r="H274" s="16">
        <v>0</v>
      </c>
      <c r="I274" s="16">
        <v>0</v>
      </c>
      <c r="J274" s="16">
        <v>0</v>
      </c>
      <c r="K274" s="16">
        <v>0</v>
      </c>
      <c r="L274" s="16">
        <v>0</v>
      </c>
      <c r="M274" s="16">
        <v>0</v>
      </c>
      <c r="N274" s="17">
        <f t="shared" si="15"/>
        <v>0</v>
      </c>
    </row>
    <row r="275" spans="1:14" x14ac:dyDescent="0.2">
      <c r="A275" s="9" t="s">
        <v>205</v>
      </c>
      <c r="B275" s="16">
        <v>0</v>
      </c>
      <c r="C275" s="16">
        <v>565962.23999999999</v>
      </c>
      <c r="D275" s="16">
        <v>159918.94</v>
      </c>
      <c r="E275" s="16">
        <v>188073.8</v>
      </c>
      <c r="F275" s="16">
        <v>0</v>
      </c>
      <c r="G275" s="16">
        <v>263101.58</v>
      </c>
      <c r="H275" s="16">
        <v>79793.47</v>
      </c>
      <c r="I275" s="16">
        <v>221024.80000000002</v>
      </c>
      <c r="J275" s="16">
        <v>191442.12000000002</v>
      </c>
      <c r="K275" s="16">
        <v>54614</v>
      </c>
      <c r="L275" s="16">
        <v>124390.72</v>
      </c>
      <c r="M275" s="16">
        <v>32063.219999999998</v>
      </c>
      <c r="N275" s="17">
        <f t="shared" si="15"/>
        <v>1880384.8900000001</v>
      </c>
    </row>
    <row r="276" spans="1:14" x14ac:dyDescent="0.2">
      <c r="A276" s="9" t="s">
        <v>206</v>
      </c>
      <c r="B276" s="16">
        <v>0</v>
      </c>
      <c r="C276" s="16">
        <v>0</v>
      </c>
      <c r="D276" s="16">
        <v>0</v>
      </c>
      <c r="E276" s="16">
        <v>0</v>
      </c>
      <c r="F276" s="16">
        <v>0</v>
      </c>
      <c r="G276" s="16">
        <v>0</v>
      </c>
      <c r="H276" s="16">
        <v>0</v>
      </c>
      <c r="I276" s="16">
        <v>0</v>
      </c>
      <c r="J276" s="16">
        <v>0</v>
      </c>
      <c r="K276" s="16">
        <v>0</v>
      </c>
      <c r="L276" s="16">
        <v>0</v>
      </c>
      <c r="M276" s="16">
        <v>0</v>
      </c>
      <c r="N276" s="17">
        <f t="shared" si="15"/>
        <v>0</v>
      </c>
    </row>
    <row r="277" spans="1:14" x14ac:dyDescent="0.2">
      <c r="A277" s="9" t="s">
        <v>207</v>
      </c>
      <c r="B277" s="16">
        <v>109809</v>
      </c>
      <c r="C277" s="16">
        <v>135539</v>
      </c>
      <c r="D277" s="16">
        <v>117694</v>
      </c>
      <c r="E277" s="16">
        <v>74119</v>
      </c>
      <c r="F277" s="16">
        <v>29050</v>
      </c>
      <c r="G277" s="16">
        <v>299215</v>
      </c>
      <c r="H277" s="16">
        <v>101011</v>
      </c>
      <c r="I277" s="16">
        <v>22327</v>
      </c>
      <c r="J277" s="16">
        <v>149981</v>
      </c>
      <c r="K277" s="16">
        <v>68392</v>
      </c>
      <c r="L277" s="16">
        <v>112963</v>
      </c>
      <c r="M277" s="16">
        <v>48804</v>
      </c>
      <c r="N277" s="17">
        <f t="shared" si="15"/>
        <v>1268904</v>
      </c>
    </row>
    <row r="278" spans="1:14" x14ac:dyDescent="0.2">
      <c r="A278" s="12" t="s">
        <v>500</v>
      </c>
      <c r="B278" s="20">
        <v>0</v>
      </c>
      <c r="C278" s="20">
        <v>0</v>
      </c>
      <c r="D278" s="20">
        <v>0</v>
      </c>
      <c r="E278" s="20">
        <v>0</v>
      </c>
      <c r="F278" s="20">
        <v>0</v>
      </c>
      <c r="G278" s="20">
        <v>0</v>
      </c>
      <c r="H278" s="20">
        <v>0</v>
      </c>
      <c r="I278" s="20">
        <v>0</v>
      </c>
      <c r="J278" s="20">
        <v>0</v>
      </c>
      <c r="K278" s="20">
        <v>0</v>
      </c>
      <c r="L278" s="20">
        <v>0</v>
      </c>
      <c r="M278" s="20">
        <v>0</v>
      </c>
      <c r="N278" s="11">
        <f t="shared" ref="N278:N288" si="16">SUM(B278:M278)</f>
        <v>0</v>
      </c>
    </row>
    <row r="279" spans="1:14" x14ac:dyDescent="0.2">
      <c r="A279" s="9" t="s">
        <v>208</v>
      </c>
      <c r="B279" s="16">
        <v>0</v>
      </c>
      <c r="C279" s="16">
        <v>0</v>
      </c>
      <c r="D279" s="16">
        <v>0</v>
      </c>
      <c r="E279" s="16">
        <v>0</v>
      </c>
      <c r="F279" s="16">
        <v>0</v>
      </c>
      <c r="G279" s="16">
        <v>0</v>
      </c>
      <c r="H279" s="16">
        <v>0</v>
      </c>
      <c r="I279" s="16">
        <v>0</v>
      </c>
      <c r="J279" s="16">
        <v>0</v>
      </c>
      <c r="K279" s="16">
        <v>0</v>
      </c>
      <c r="L279" s="16">
        <v>0</v>
      </c>
      <c r="M279" s="16">
        <v>0</v>
      </c>
      <c r="N279" s="17">
        <f t="shared" si="16"/>
        <v>0</v>
      </c>
    </row>
    <row r="280" spans="1:14" x14ac:dyDescent="0.2">
      <c r="A280" s="9" t="s">
        <v>209</v>
      </c>
      <c r="B280" s="16">
        <v>0</v>
      </c>
      <c r="C280" s="16">
        <v>0</v>
      </c>
      <c r="D280" s="16">
        <v>0</v>
      </c>
      <c r="E280" s="16">
        <v>0</v>
      </c>
      <c r="F280" s="16">
        <v>0</v>
      </c>
      <c r="G280" s="16">
        <v>0</v>
      </c>
      <c r="H280" s="16">
        <v>0</v>
      </c>
      <c r="I280" s="16">
        <v>0</v>
      </c>
      <c r="J280" s="16">
        <v>0</v>
      </c>
      <c r="K280" s="16">
        <v>0</v>
      </c>
      <c r="L280" s="16">
        <v>0</v>
      </c>
      <c r="M280" s="16">
        <v>0</v>
      </c>
      <c r="N280" s="17">
        <f t="shared" si="16"/>
        <v>0</v>
      </c>
    </row>
    <row r="281" spans="1:14" x14ac:dyDescent="0.2">
      <c r="A281" s="9" t="s">
        <v>210</v>
      </c>
      <c r="B281" s="16">
        <v>0</v>
      </c>
      <c r="C281" s="16">
        <v>0</v>
      </c>
      <c r="D281" s="16">
        <v>0</v>
      </c>
      <c r="E281" s="16">
        <v>0</v>
      </c>
      <c r="F281" s="16">
        <v>0</v>
      </c>
      <c r="G281" s="16">
        <v>0</v>
      </c>
      <c r="H281" s="16">
        <v>0</v>
      </c>
      <c r="I281" s="16">
        <v>0</v>
      </c>
      <c r="J281" s="16">
        <v>0</v>
      </c>
      <c r="K281" s="16">
        <v>0</v>
      </c>
      <c r="L281" s="16">
        <v>0</v>
      </c>
      <c r="M281" s="16">
        <v>0</v>
      </c>
      <c r="N281" s="17">
        <f t="shared" si="16"/>
        <v>0</v>
      </c>
    </row>
    <row r="282" spans="1:14" x14ac:dyDescent="0.2">
      <c r="A282" s="9" t="s">
        <v>211</v>
      </c>
      <c r="B282" s="16">
        <v>0</v>
      </c>
      <c r="C282" s="16">
        <v>0</v>
      </c>
      <c r="D282" s="16">
        <v>0</v>
      </c>
      <c r="E282" s="16">
        <v>0</v>
      </c>
      <c r="F282" s="16">
        <v>0</v>
      </c>
      <c r="G282" s="16">
        <v>0</v>
      </c>
      <c r="H282" s="16">
        <v>0</v>
      </c>
      <c r="I282" s="16">
        <v>0</v>
      </c>
      <c r="J282" s="16">
        <v>0</v>
      </c>
      <c r="K282" s="16">
        <v>0</v>
      </c>
      <c r="L282" s="16">
        <v>0</v>
      </c>
      <c r="M282" s="16">
        <v>0</v>
      </c>
      <c r="N282" s="17">
        <f t="shared" si="16"/>
        <v>0</v>
      </c>
    </row>
    <row r="283" spans="1:14" x14ac:dyDescent="0.2">
      <c r="A283" s="9" t="s">
        <v>373</v>
      </c>
      <c r="B283" s="16">
        <v>0</v>
      </c>
      <c r="C283" s="16">
        <v>0</v>
      </c>
      <c r="D283" s="16">
        <v>0</v>
      </c>
      <c r="E283" s="16">
        <v>0</v>
      </c>
      <c r="F283" s="16">
        <v>0</v>
      </c>
      <c r="G283" s="16">
        <v>0</v>
      </c>
      <c r="H283" s="16">
        <v>0</v>
      </c>
      <c r="I283" s="16">
        <v>0</v>
      </c>
      <c r="J283" s="16">
        <v>0</v>
      </c>
      <c r="K283" s="16">
        <v>0</v>
      </c>
      <c r="L283" s="16">
        <v>0</v>
      </c>
      <c r="M283" s="16">
        <v>0</v>
      </c>
      <c r="N283" s="17">
        <f t="shared" si="16"/>
        <v>0</v>
      </c>
    </row>
    <row r="284" spans="1:14" x14ac:dyDescent="0.2">
      <c r="A284" s="12" t="s">
        <v>501</v>
      </c>
      <c r="B284" s="20">
        <v>0</v>
      </c>
      <c r="C284" s="20">
        <v>0</v>
      </c>
      <c r="D284" s="20">
        <v>0</v>
      </c>
      <c r="E284" s="20">
        <v>0</v>
      </c>
      <c r="F284" s="20">
        <v>0</v>
      </c>
      <c r="G284" s="20">
        <v>0</v>
      </c>
      <c r="H284" s="20">
        <v>0</v>
      </c>
      <c r="I284" s="20">
        <v>0</v>
      </c>
      <c r="J284" s="20">
        <v>0</v>
      </c>
      <c r="K284" s="20">
        <v>0</v>
      </c>
      <c r="L284" s="20">
        <v>0</v>
      </c>
      <c r="M284" s="20">
        <v>0</v>
      </c>
      <c r="N284" s="11">
        <f t="shared" si="16"/>
        <v>0</v>
      </c>
    </row>
    <row r="285" spans="1:14" x14ac:dyDescent="0.2">
      <c r="A285" s="9" t="s">
        <v>212</v>
      </c>
      <c r="B285" s="16">
        <v>0</v>
      </c>
      <c r="C285" s="16">
        <v>0</v>
      </c>
      <c r="D285" s="16">
        <v>0</v>
      </c>
      <c r="E285" s="16">
        <v>0</v>
      </c>
      <c r="F285" s="16">
        <v>0</v>
      </c>
      <c r="G285" s="16">
        <v>0</v>
      </c>
      <c r="H285" s="16">
        <v>0</v>
      </c>
      <c r="I285" s="16">
        <v>0</v>
      </c>
      <c r="J285" s="16">
        <v>0</v>
      </c>
      <c r="K285" s="16">
        <v>0</v>
      </c>
      <c r="L285" s="16">
        <v>0</v>
      </c>
      <c r="M285" s="16">
        <v>0</v>
      </c>
      <c r="N285" s="17">
        <f t="shared" si="16"/>
        <v>0</v>
      </c>
    </row>
    <row r="286" spans="1:14" x14ac:dyDescent="0.2">
      <c r="A286" s="9" t="s">
        <v>213</v>
      </c>
      <c r="B286" s="16">
        <v>0</v>
      </c>
      <c r="C286" s="16">
        <v>0</v>
      </c>
      <c r="D286" s="16">
        <v>0</v>
      </c>
      <c r="E286" s="16">
        <v>0</v>
      </c>
      <c r="F286" s="16">
        <v>0</v>
      </c>
      <c r="G286" s="16">
        <v>0</v>
      </c>
      <c r="H286" s="16">
        <v>0</v>
      </c>
      <c r="I286" s="16">
        <v>0</v>
      </c>
      <c r="J286" s="16">
        <v>0</v>
      </c>
      <c r="K286" s="16">
        <v>0</v>
      </c>
      <c r="L286" s="16">
        <v>0</v>
      </c>
      <c r="M286" s="16">
        <v>0</v>
      </c>
      <c r="N286" s="17">
        <f t="shared" si="16"/>
        <v>0</v>
      </c>
    </row>
    <row r="287" spans="1:14" x14ac:dyDescent="0.2">
      <c r="A287" s="9" t="s">
        <v>214</v>
      </c>
      <c r="B287" s="16">
        <v>0</v>
      </c>
      <c r="C287" s="16">
        <v>0</v>
      </c>
      <c r="D287" s="16">
        <v>0</v>
      </c>
      <c r="E287" s="16">
        <v>0</v>
      </c>
      <c r="F287" s="16">
        <v>0</v>
      </c>
      <c r="G287" s="16">
        <v>0</v>
      </c>
      <c r="H287" s="16">
        <v>0</v>
      </c>
      <c r="I287" s="16">
        <v>0</v>
      </c>
      <c r="J287" s="16">
        <v>0</v>
      </c>
      <c r="K287" s="16">
        <v>0</v>
      </c>
      <c r="L287" s="16">
        <v>0</v>
      </c>
      <c r="M287" s="16">
        <v>0</v>
      </c>
      <c r="N287" s="17">
        <f t="shared" si="16"/>
        <v>0</v>
      </c>
    </row>
    <row r="288" spans="1:14" x14ac:dyDescent="0.2">
      <c r="A288" s="12" t="s">
        <v>502</v>
      </c>
      <c r="B288" s="20">
        <v>0</v>
      </c>
      <c r="C288" s="20">
        <v>0</v>
      </c>
      <c r="D288" s="20">
        <v>0</v>
      </c>
      <c r="E288" s="20">
        <v>0</v>
      </c>
      <c r="F288" s="20">
        <v>0</v>
      </c>
      <c r="G288" s="20">
        <v>0</v>
      </c>
      <c r="H288" s="20">
        <v>0</v>
      </c>
      <c r="I288" s="20">
        <v>0</v>
      </c>
      <c r="J288" s="20">
        <v>0</v>
      </c>
      <c r="K288" s="20">
        <v>0</v>
      </c>
      <c r="L288" s="20">
        <v>0</v>
      </c>
      <c r="M288" s="20">
        <v>0</v>
      </c>
      <c r="N288" s="11">
        <f t="shared" si="16"/>
        <v>0</v>
      </c>
    </row>
    <row r="289" spans="1:14" x14ac:dyDescent="0.2">
      <c r="A289" s="9" t="s">
        <v>215</v>
      </c>
      <c r="B289" s="16">
        <v>0</v>
      </c>
      <c r="C289" s="16">
        <v>0</v>
      </c>
      <c r="D289" s="16">
        <v>0</v>
      </c>
      <c r="E289" s="16">
        <v>0</v>
      </c>
      <c r="F289" s="16">
        <v>0</v>
      </c>
      <c r="G289" s="16">
        <v>0</v>
      </c>
      <c r="H289" s="16">
        <v>0</v>
      </c>
      <c r="I289" s="16">
        <v>0</v>
      </c>
      <c r="J289" s="16">
        <v>0</v>
      </c>
      <c r="K289" s="16">
        <v>0</v>
      </c>
      <c r="L289" s="16">
        <v>0</v>
      </c>
      <c r="M289" s="16">
        <v>0</v>
      </c>
      <c r="N289" s="17">
        <f t="shared" ref="N289:N297" si="17">SUM(B289:M289)</f>
        <v>0</v>
      </c>
    </row>
    <row r="290" spans="1:14" x14ac:dyDescent="0.2">
      <c r="A290" s="9" t="s">
        <v>216</v>
      </c>
      <c r="B290" s="16">
        <v>20335</v>
      </c>
      <c r="C290" s="16">
        <v>18094</v>
      </c>
      <c r="D290" s="16">
        <v>19505</v>
      </c>
      <c r="E290" s="16">
        <v>28137</v>
      </c>
      <c r="F290" s="16">
        <v>18177</v>
      </c>
      <c r="G290" s="16">
        <v>17679</v>
      </c>
      <c r="H290" s="16">
        <v>21663</v>
      </c>
      <c r="I290" s="16">
        <v>10873</v>
      </c>
      <c r="J290" s="16">
        <v>15355</v>
      </c>
      <c r="K290" s="16">
        <v>13363</v>
      </c>
      <c r="L290" s="16">
        <v>9379</v>
      </c>
      <c r="M290" s="16">
        <v>15604</v>
      </c>
      <c r="N290" s="17">
        <f t="shared" si="17"/>
        <v>208164</v>
      </c>
    </row>
    <row r="291" spans="1:14" x14ac:dyDescent="0.2">
      <c r="A291" s="9" t="s">
        <v>217</v>
      </c>
      <c r="B291" s="16">
        <v>0</v>
      </c>
      <c r="C291" s="16">
        <v>0</v>
      </c>
      <c r="D291" s="16">
        <v>0</v>
      </c>
      <c r="E291" s="16">
        <v>0</v>
      </c>
      <c r="F291" s="16">
        <v>0</v>
      </c>
      <c r="G291" s="16">
        <v>0</v>
      </c>
      <c r="H291" s="16">
        <v>0</v>
      </c>
      <c r="I291" s="16">
        <v>0</v>
      </c>
      <c r="J291" s="16">
        <v>0</v>
      </c>
      <c r="K291" s="16">
        <v>0</v>
      </c>
      <c r="L291" s="16">
        <v>0</v>
      </c>
      <c r="M291" s="16">
        <v>0</v>
      </c>
      <c r="N291" s="17">
        <f t="shared" si="17"/>
        <v>0</v>
      </c>
    </row>
    <row r="292" spans="1:14" x14ac:dyDescent="0.2">
      <c r="A292" s="9" t="s">
        <v>218</v>
      </c>
      <c r="B292" s="16">
        <v>0</v>
      </c>
      <c r="C292" s="16">
        <v>0</v>
      </c>
      <c r="D292" s="16">
        <v>0</v>
      </c>
      <c r="E292" s="16">
        <v>0</v>
      </c>
      <c r="F292" s="16">
        <v>0</v>
      </c>
      <c r="G292" s="16">
        <v>0</v>
      </c>
      <c r="H292" s="16">
        <v>0</v>
      </c>
      <c r="I292" s="16">
        <v>0</v>
      </c>
      <c r="J292" s="16">
        <v>0</v>
      </c>
      <c r="K292" s="16">
        <v>0</v>
      </c>
      <c r="L292" s="16">
        <v>0</v>
      </c>
      <c r="M292" s="16">
        <v>0</v>
      </c>
      <c r="N292" s="17">
        <f t="shared" si="17"/>
        <v>0</v>
      </c>
    </row>
    <row r="293" spans="1:14" x14ac:dyDescent="0.2">
      <c r="A293" s="9" t="s">
        <v>219</v>
      </c>
      <c r="B293" s="16">
        <v>0</v>
      </c>
      <c r="C293" s="16">
        <v>0</v>
      </c>
      <c r="D293" s="16">
        <v>0</v>
      </c>
      <c r="E293" s="16">
        <v>0</v>
      </c>
      <c r="F293" s="16">
        <v>0</v>
      </c>
      <c r="G293" s="16">
        <v>0</v>
      </c>
      <c r="H293" s="16">
        <v>0</v>
      </c>
      <c r="I293" s="16">
        <v>0</v>
      </c>
      <c r="J293" s="16">
        <v>0</v>
      </c>
      <c r="K293" s="16">
        <v>0</v>
      </c>
      <c r="L293" s="16">
        <v>0</v>
      </c>
      <c r="M293" s="16">
        <v>0</v>
      </c>
      <c r="N293" s="17">
        <f t="shared" si="17"/>
        <v>0</v>
      </c>
    </row>
    <row r="294" spans="1:14" x14ac:dyDescent="0.2">
      <c r="A294" s="9" t="s">
        <v>220</v>
      </c>
      <c r="B294" s="16">
        <v>0</v>
      </c>
      <c r="C294" s="16">
        <v>0</v>
      </c>
      <c r="D294" s="16">
        <v>0</v>
      </c>
      <c r="E294" s="16">
        <v>0</v>
      </c>
      <c r="F294" s="16">
        <v>0</v>
      </c>
      <c r="G294" s="16">
        <v>0</v>
      </c>
      <c r="H294" s="16">
        <v>0</v>
      </c>
      <c r="I294" s="16">
        <v>0</v>
      </c>
      <c r="J294" s="16">
        <v>0</v>
      </c>
      <c r="K294" s="16">
        <v>0</v>
      </c>
      <c r="L294" s="16">
        <v>0</v>
      </c>
      <c r="M294" s="16">
        <v>0</v>
      </c>
      <c r="N294" s="17">
        <f t="shared" si="17"/>
        <v>0</v>
      </c>
    </row>
    <row r="295" spans="1:14" x14ac:dyDescent="0.2">
      <c r="A295" s="9" t="s">
        <v>221</v>
      </c>
      <c r="B295" s="16">
        <v>0</v>
      </c>
      <c r="C295" s="16">
        <v>0</v>
      </c>
      <c r="D295" s="16">
        <v>0</v>
      </c>
      <c r="E295" s="16">
        <v>0</v>
      </c>
      <c r="F295" s="16">
        <v>0</v>
      </c>
      <c r="G295" s="16">
        <v>0</v>
      </c>
      <c r="H295" s="16">
        <v>0</v>
      </c>
      <c r="I295" s="16">
        <v>0</v>
      </c>
      <c r="J295" s="16">
        <v>0</v>
      </c>
      <c r="K295" s="16">
        <v>0</v>
      </c>
      <c r="L295" s="16">
        <v>0</v>
      </c>
      <c r="M295" s="16">
        <v>0</v>
      </c>
      <c r="N295" s="17">
        <f t="shared" si="17"/>
        <v>0</v>
      </c>
    </row>
    <row r="296" spans="1:14" x14ac:dyDescent="0.2">
      <c r="A296" s="9" t="s">
        <v>222</v>
      </c>
      <c r="B296" s="16">
        <v>0</v>
      </c>
      <c r="C296" s="16">
        <v>0</v>
      </c>
      <c r="D296" s="16">
        <v>0</v>
      </c>
      <c r="E296" s="16">
        <v>0</v>
      </c>
      <c r="F296" s="16">
        <v>0</v>
      </c>
      <c r="G296" s="16">
        <v>0</v>
      </c>
      <c r="H296" s="16">
        <v>0</v>
      </c>
      <c r="I296" s="16">
        <v>0</v>
      </c>
      <c r="J296" s="16">
        <v>0</v>
      </c>
      <c r="K296" s="16">
        <v>0</v>
      </c>
      <c r="L296" s="16">
        <v>0</v>
      </c>
      <c r="M296" s="16">
        <v>0</v>
      </c>
      <c r="N296" s="17">
        <f t="shared" si="17"/>
        <v>0</v>
      </c>
    </row>
    <row r="297" spans="1:14" x14ac:dyDescent="0.2">
      <c r="A297" s="9" t="s">
        <v>223</v>
      </c>
      <c r="B297" s="16">
        <v>0</v>
      </c>
      <c r="C297" s="16">
        <v>0</v>
      </c>
      <c r="D297" s="16">
        <v>0</v>
      </c>
      <c r="E297" s="16">
        <v>0</v>
      </c>
      <c r="F297" s="16">
        <v>0</v>
      </c>
      <c r="G297" s="16">
        <v>0</v>
      </c>
      <c r="H297" s="16">
        <v>0</v>
      </c>
      <c r="I297" s="16">
        <v>0</v>
      </c>
      <c r="J297" s="16">
        <v>0</v>
      </c>
      <c r="K297" s="16">
        <v>0</v>
      </c>
      <c r="L297" s="16">
        <v>0</v>
      </c>
      <c r="M297" s="16">
        <v>0</v>
      </c>
      <c r="N297" s="17">
        <f t="shared" si="17"/>
        <v>0</v>
      </c>
    </row>
    <row r="298" spans="1:14" x14ac:dyDescent="0.2">
      <c r="A298" s="12" t="s">
        <v>503</v>
      </c>
      <c r="B298" s="20">
        <v>0</v>
      </c>
      <c r="C298" s="20">
        <v>0</v>
      </c>
      <c r="D298" s="20">
        <v>0</v>
      </c>
      <c r="E298" s="20">
        <v>0</v>
      </c>
      <c r="F298" s="20">
        <v>0</v>
      </c>
      <c r="G298" s="20">
        <v>0</v>
      </c>
      <c r="H298" s="20">
        <v>0</v>
      </c>
      <c r="I298" s="20">
        <v>0</v>
      </c>
      <c r="J298" s="20">
        <v>0</v>
      </c>
      <c r="K298" s="20">
        <v>0</v>
      </c>
      <c r="L298" s="20">
        <v>0</v>
      </c>
      <c r="M298" s="20">
        <v>0</v>
      </c>
      <c r="N298" s="11">
        <f>SUM(B298:M298)</f>
        <v>0</v>
      </c>
    </row>
    <row r="299" spans="1:14" x14ac:dyDescent="0.2">
      <c r="A299" s="9" t="s">
        <v>224</v>
      </c>
      <c r="B299" s="16">
        <v>0</v>
      </c>
      <c r="C299" s="16">
        <v>0</v>
      </c>
      <c r="D299" s="16">
        <v>0</v>
      </c>
      <c r="E299" s="16">
        <v>0</v>
      </c>
      <c r="F299" s="16">
        <v>0</v>
      </c>
      <c r="G299" s="16">
        <v>0</v>
      </c>
      <c r="H299" s="16">
        <v>0</v>
      </c>
      <c r="I299" s="16">
        <v>0</v>
      </c>
      <c r="J299" s="16">
        <v>0</v>
      </c>
      <c r="K299" s="16">
        <v>0</v>
      </c>
      <c r="L299" s="16">
        <v>0</v>
      </c>
      <c r="M299" s="16">
        <v>0</v>
      </c>
      <c r="N299" s="17">
        <f>SUM(B299:M299)</f>
        <v>0</v>
      </c>
    </row>
    <row r="300" spans="1:14" x14ac:dyDescent="0.2">
      <c r="A300" s="12" t="s">
        <v>504</v>
      </c>
      <c r="B300" s="20">
        <v>282864</v>
      </c>
      <c r="C300" s="20">
        <v>217792</v>
      </c>
      <c r="D300" s="20">
        <v>215136</v>
      </c>
      <c r="E300" s="20">
        <v>295148</v>
      </c>
      <c r="F300" s="20">
        <v>228997</v>
      </c>
      <c r="G300" s="20">
        <v>202437</v>
      </c>
      <c r="H300" s="20">
        <v>197955</v>
      </c>
      <c r="I300" s="20">
        <v>166913</v>
      </c>
      <c r="J300" s="20">
        <v>213808</v>
      </c>
      <c r="K300" s="20">
        <v>182600</v>
      </c>
      <c r="L300" s="20">
        <v>183679</v>
      </c>
      <c r="M300" s="20">
        <v>226092</v>
      </c>
      <c r="N300" s="11">
        <f>SUM(B300:M300)</f>
        <v>2613421</v>
      </c>
    </row>
    <row r="301" spans="1:14" x14ac:dyDescent="0.2">
      <c r="A301" s="9" t="s">
        <v>225</v>
      </c>
      <c r="B301" s="16">
        <v>2075</v>
      </c>
      <c r="C301" s="16">
        <v>664</v>
      </c>
      <c r="D301" s="16">
        <v>1743</v>
      </c>
      <c r="E301" s="16">
        <v>830</v>
      </c>
      <c r="F301" s="16">
        <v>498</v>
      </c>
      <c r="G301" s="16">
        <v>0</v>
      </c>
      <c r="H301" s="16">
        <v>0</v>
      </c>
      <c r="I301" s="16">
        <v>0</v>
      </c>
      <c r="J301" s="16">
        <v>0</v>
      </c>
      <c r="K301" s="16">
        <v>0</v>
      </c>
      <c r="L301" s="16">
        <v>0</v>
      </c>
      <c r="M301" s="16">
        <v>0</v>
      </c>
      <c r="N301" s="17">
        <f t="shared" ref="N301:N311" si="18">SUM(B301:M301)</f>
        <v>5810</v>
      </c>
    </row>
    <row r="302" spans="1:14" x14ac:dyDescent="0.2">
      <c r="A302" s="9" t="s">
        <v>226</v>
      </c>
      <c r="B302" s="16">
        <v>0</v>
      </c>
      <c r="C302" s="16">
        <v>0</v>
      </c>
      <c r="D302" s="16">
        <v>0</v>
      </c>
      <c r="E302" s="16">
        <v>0</v>
      </c>
      <c r="F302" s="16">
        <v>0</v>
      </c>
      <c r="G302" s="16">
        <v>0</v>
      </c>
      <c r="H302" s="16">
        <v>0</v>
      </c>
      <c r="I302" s="16">
        <v>0</v>
      </c>
      <c r="J302" s="16">
        <v>0</v>
      </c>
      <c r="K302" s="16">
        <v>0</v>
      </c>
      <c r="L302" s="16">
        <v>0</v>
      </c>
      <c r="M302" s="16">
        <v>0</v>
      </c>
      <c r="N302" s="17">
        <f t="shared" si="18"/>
        <v>0</v>
      </c>
    </row>
    <row r="303" spans="1:14" x14ac:dyDescent="0.2">
      <c r="A303" s="9" t="s">
        <v>227</v>
      </c>
      <c r="B303" s="16">
        <v>0</v>
      </c>
      <c r="C303" s="16">
        <v>0</v>
      </c>
      <c r="D303" s="16">
        <v>0</v>
      </c>
      <c r="E303" s="16">
        <v>0</v>
      </c>
      <c r="F303" s="16">
        <v>0</v>
      </c>
      <c r="G303" s="16">
        <v>0</v>
      </c>
      <c r="H303" s="16">
        <v>0</v>
      </c>
      <c r="I303" s="16">
        <v>0</v>
      </c>
      <c r="J303" s="16">
        <v>0</v>
      </c>
      <c r="K303" s="16">
        <v>0</v>
      </c>
      <c r="L303" s="16">
        <v>0</v>
      </c>
      <c r="M303" s="16">
        <v>0</v>
      </c>
      <c r="N303" s="17">
        <f t="shared" si="18"/>
        <v>0</v>
      </c>
    </row>
    <row r="304" spans="1:14" x14ac:dyDescent="0.2">
      <c r="A304" s="9" t="s">
        <v>228</v>
      </c>
      <c r="B304" s="16">
        <v>26145</v>
      </c>
      <c r="C304" s="16">
        <v>26394</v>
      </c>
      <c r="D304" s="16">
        <v>25149</v>
      </c>
      <c r="E304" s="16">
        <v>20169</v>
      </c>
      <c r="F304" s="16">
        <v>20335</v>
      </c>
      <c r="G304" s="16">
        <v>29050</v>
      </c>
      <c r="H304" s="16">
        <v>61918</v>
      </c>
      <c r="I304" s="16">
        <v>36603</v>
      </c>
      <c r="J304" s="16">
        <v>21497</v>
      </c>
      <c r="K304" s="16">
        <v>37765</v>
      </c>
      <c r="L304" s="16">
        <v>40753</v>
      </c>
      <c r="M304" s="16">
        <v>31540</v>
      </c>
      <c r="N304" s="17">
        <f t="shared" si="18"/>
        <v>377318</v>
      </c>
    </row>
    <row r="305" spans="1:14" x14ac:dyDescent="0.2">
      <c r="A305" s="9" t="s">
        <v>229</v>
      </c>
      <c r="B305" s="16">
        <v>51128</v>
      </c>
      <c r="C305" s="16">
        <v>32868</v>
      </c>
      <c r="D305" s="16">
        <v>24900</v>
      </c>
      <c r="E305" s="16">
        <v>45899</v>
      </c>
      <c r="F305" s="16">
        <v>36935</v>
      </c>
      <c r="G305" s="16">
        <v>57104</v>
      </c>
      <c r="H305" s="16">
        <v>40006</v>
      </c>
      <c r="I305" s="16">
        <v>51128</v>
      </c>
      <c r="J305" s="16">
        <v>37184</v>
      </c>
      <c r="K305" s="16">
        <v>24651</v>
      </c>
      <c r="L305" s="16">
        <v>23240</v>
      </c>
      <c r="M305" s="16">
        <v>6225</v>
      </c>
      <c r="N305" s="17">
        <f t="shared" si="18"/>
        <v>431268</v>
      </c>
    </row>
    <row r="306" spans="1:14" x14ac:dyDescent="0.2">
      <c r="A306" s="9" t="s">
        <v>230</v>
      </c>
      <c r="B306" s="16">
        <v>0</v>
      </c>
      <c r="C306" s="16">
        <v>0</v>
      </c>
      <c r="D306" s="16">
        <v>0</v>
      </c>
      <c r="E306" s="16">
        <v>0</v>
      </c>
      <c r="F306" s="16">
        <v>0</v>
      </c>
      <c r="G306" s="16">
        <v>0</v>
      </c>
      <c r="H306" s="16">
        <v>0</v>
      </c>
      <c r="I306" s="16">
        <v>0</v>
      </c>
      <c r="J306" s="16">
        <v>0</v>
      </c>
      <c r="K306" s="16">
        <v>0</v>
      </c>
      <c r="L306" s="16">
        <v>0</v>
      </c>
      <c r="M306" s="16">
        <v>0</v>
      </c>
      <c r="N306" s="17">
        <f t="shared" si="18"/>
        <v>0</v>
      </c>
    </row>
    <row r="307" spans="1:14" x14ac:dyDescent="0.2">
      <c r="A307" s="9" t="s">
        <v>231</v>
      </c>
      <c r="B307" s="16">
        <v>155127</v>
      </c>
      <c r="C307" s="16">
        <v>170316</v>
      </c>
      <c r="D307" s="16">
        <v>151143</v>
      </c>
      <c r="E307" s="16">
        <v>179778</v>
      </c>
      <c r="F307" s="16">
        <v>134543</v>
      </c>
      <c r="G307" s="16">
        <v>148570</v>
      </c>
      <c r="H307" s="16">
        <v>167660</v>
      </c>
      <c r="I307" s="16">
        <v>151973</v>
      </c>
      <c r="J307" s="16">
        <v>197872</v>
      </c>
      <c r="K307" s="16">
        <v>82004</v>
      </c>
      <c r="L307" s="16">
        <v>105991</v>
      </c>
      <c r="M307" s="16">
        <v>109560</v>
      </c>
      <c r="N307" s="17">
        <f t="shared" si="18"/>
        <v>1754537</v>
      </c>
    </row>
    <row r="308" spans="1:14" x14ac:dyDescent="0.2">
      <c r="A308" s="9" t="s">
        <v>232</v>
      </c>
      <c r="B308" s="16">
        <v>223436</v>
      </c>
      <c r="C308" s="16">
        <v>460484</v>
      </c>
      <c r="D308" s="16">
        <v>276556</v>
      </c>
      <c r="E308" s="16">
        <v>274647</v>
      </c>
      <c r="F308" s="16">
        <v>237463</v>
      </c>
      <c r="G308" s="16">
        <v>303697</v>
      </c>
      <c r="H308" s="16">
        <v>330091</v>
      </c>
      <c r="I308" s="16">
        <v>276556</v>
      </c>
      <c r="J308" s="16">
        <v>279793</v>
      </c>
      <c r="K308" s="16">
        <v>170482</v>
      </c>
      <c r="L308" s="16">
        <v>0</v>
      </c>
      <c r="M308" s="16">
        <v>515430</v>
      </c>
      <c r="N308" s="17">
        <f t="shared" si="18"/>
        <v>3348635</v>
      </c>
    </row>
    <row r="309" spans="1:14" x14ac:dyDescent="0.2">
      <c r="A309" s="9" t="s">
        <v>233</v>
      </c>
      <c r="B309" s="16">
        <v>0</v>
      </c>
      <c r="C309" s="16">
        <v>0</v>
      </c>
      <c r="D309" s="16">
        <v>0</v>
      </c>
      <c r="E309" s="16">
        <v>0</v>
      </c>
      <c r="F309" s="16">
        <v>0</v>
      </c>
      <c r="G309" s="16">
        <v>0</v>
      </c>
      <c r="H309" s="16">
        <v>0</v>
      </c>
      <c r="I309" s="16">
        <v>0</v>
      </c>
      <c r="J309" s="16">
        <v>0</v>
      </c>
      <c r="K309" s="16">
        <v>0</v>
      </c>
      <c r="L309" s="16">
        <v>0</v>
      </c>
      <c r="M309" s="16">
        <v>0</v>
      </c>
      <c r="N309" s="17">
        <f t="shared" si="18"/>
        <v>0</v>
      </c>
    </row>
    <row r="310" spans="1:14" x14ac:dyDescent="0.2">
      <c r="A310" s="9" t="s">
        <v>234</v>
      </c>
      <c r="B310" s="16">
        <v>0</v>
      </c>
      <c r="C310" s="16">
        <v>0</v>
      </c>
      <c r="D310" s="16">
        <v>0</v>
      </c>
      <c r="E310" s="16">
        <v>0</v>
      </c>
      <c r="F310" s="16">
        <v>0</v>
      </c>
      <c r="G310" s="16">
        <v>0</v>
      </c>
      <c r="H310" s="16">
        <v>0</v>
      </c>
      <c r="I310" s="16">
        <v>0</v>
      </c>
      <c r="J310" s="16">
        <v>0</v>
      </c>
      <c r="K310" s="16">
        <v>0</v>
      </c>
      <c r="L310" s="16">
        <v>0</v>
      </c>
      <c r="M310" s="16">
        <v>0</v>
      </c>
      <c r="N310" s="17">
        <f t="shared" si="18"/>
        <v>0</v>
      </c>
    </row>
    <row r="311" spans="1:14" x14ac:dyDescent="0.2">
      <c r="A311" s="9" t="s">
        <v>235</v>
      </c>
      <c r="B311" s="16">
        <v>100928</v>
      </c>
      <c r="C311" s="16">
        <v>67728</v>
      </c>
      <c r="D311" s="16">
        <v>42330</v>
      </c>
      <c r="E311" s="16">
        <v>102671</v>
      </c>
      <c r="F311" s="16">
        <v>74368</v>
      </c>
      <c r="G311" s="16">
        <v>88976</v>
      </c>
      <c r="H311" s="16">
        <v>64657</v>
      </c>
      <c r="I311" s="16">
        <v>83996</v>
      </c>
      <c r="J311" s="16">
        <v>79182</v>
      </c>
      <c r="K311" s="16">
        <v>96363</v>
      </c>
      <c r="L311" s="16">
        <v>76692</v>
      </c>
      <c r="M311" s="16">
        <v>65819</v>
      </c>
      <c r="N311" s="17">
        <f t="shared" si="18"/>
        <v>943710</v>
      </c>
    </row>
    <row r="312" spans="1:14" x14ac:dyDescent="0.2">
      <c r="A312" s="12" t="s">
        <v>505</v>
      </c>
      <c r="B312" s="20">
        <v>94371</v>
      </c>
      <c r="C312" s="20">
        <v>62359.270000000004</v>
      </c>
      <c r="D312" s="20">
        <v>73305.81</v>
      </c>
      <c r="E312" s="20">
        <v>61863.89</v>
      </c>
      <c r="F312" s="20">
        <v>54717.75</v>
      </c>
      <c r="G312" s="20">
        <v>77625.75</v>
      </c>
      <c r="H312" s="20">
        <v>45846.47</v>
      </c>
      <c r="I312" s="20">
        <v>62531.58</v>
      </c>
      <c r="J312" s="20">
        <v>76858</v>
      </c>
      <c r="K312" s="20">
        <v>55107.799999999996</v>
      </c>
      <c r="L312" s="20">
        <v>52831.600000000006</v>
      </c>
      <c r="M312" s="20">
        <v>32496.600000000002</v>
      </c>
      <c r="N312" s="11">
        <f>SUM(B312:M312)</f>
        <v>749915.52</v>
      </c>
    </row>
    <row r="313" spans="1:14" x14ac:dyDescent="0.2">
      <c r="A313" s="9" t="s">
        <v>236</v>
      </c>
      <c r="B313" s="16">
        <v>119686</v>
      </c>
      <c r="C313" s="16">
        <v>82087</v>
      </c>
      <c r="D313" s="16">
        <v>111220</v>
      </c>
      <c r="E313" s="16">
        <v>105327</v>
      </c>
      <c r="F313" s="16">
        <v>68641</v>
      </c>
      <c r="G313" s="16">
        <v>144005</v>
      </c>
      <c r="H313" s="16">
        <v>127405</v>
      </c>
      <c r="I313" s="16">
        <v>109892</v>
      </c>
      <c r="J313" s="16">
        <v>139025</v>
      </c>
      <c r="K313" s="16">
        <v>123089</v>
      </c>
      <c r="L313" s="16">
        <v>76443</v>
      </c>
      <c r="M313" s="16">
        <v>63329</v>
      </c>
      <c r="N313" s="17">
        <f>SUM(B313:M313)</f>
        <v>1270149</v>
      </c>
    </row>
    <row r="314" spans="1:14" x14ac:dyDescent="0.2">
      <c r="A314" s="9" t="s">
        <v>390</v>
      </c>
      <c r="B314" s="16">
        <v>0</v>
      </c>
      <c r="C314" s="16">
        <v>0</v>
      </c>
      <c r="D314" s="16">
        <v>0</v>
      </c>
      <c r="E314" s="16">
        <v>0</v>
      </c>
      <c r="F314" s="16">
        <v>0</v>
      </c>
      <c r="G314" s="16">
        <v>0</v>
      </c>
      <c r="H314" s="16">
        <v>0</v>
      </c>
      <c r="I314" s="16">
        <v>0</v>
      </c>
      <c r="J314" s="16">
        <v>0</v>
      </c>
      <c r="K314" s="16">
        <v>0</v>
      </c>
      <c r="L314" s="16">
        <v>0</v>
      </c>
      <c r="M314" s="16">
        <v>0</v>
      </c>
      <c r="N314" s="17">
        <f>SUM(B314:M314)</f>
        <v>0</v>
      </c>
    </row>
    <row r="315" spans="1:14" x14ac:dyDescent="0.2">
      <c r="A315" s="12" t="s">
        <v>506</v>
      </c>
      <c r="B315" s="20">
        <v>0</v>
      </c>
      <c r="C315" s="20">
        <v>0</v>
      </c>
      <c r="D315" s="20">
        <v>0</v>
      </c>
      <c r="E315" s="20">
        <v>0</v>
      </c>
      <c r="F315" s="20">
        <v>0</v>
      </c>
      <c r="G315" s="20">
        <v>0</v>
      </c>
      <c r="H315" s="20">
        <v>0</v>
      </c>
      <c r="I315" s="20">
        <v>0</v>
      </c>
      <c r="J315" s="20">
        <v>0</v>
      </c>
      <c r="K315" s="20">
        <v>0</v>
      </c>
      <c r="L315" s="20">
        <v>0</v>
      </c>
      <c r="M315" s="20">
        <v>0</v>
      </c>
      <c r="N315" s="11">
        <f>SUM(B315:M315)</f>
        <v>0</v>
      </c>
    </row>
    <row r="316" spans="1:14" x14ac:dyDescent="0.2">
      <c r="A316" s="9" t="s">
        <v>237</v>
      </c>
      <c r="B316" s="16">
        <v>0</v>
      </c>
      <c r="C316" s="16">
        <v>0</v>
      </c>
      <c r="D316" s="16">
        <v>0</v>
      </c>
      <c r="E316" s="16">
        <v>0</v>
      </c>
      <c r="F316" s="16">
        <v>0</v>
      </c>
      <c r="G316" s="16">
        <v>0</v>
      </c>
      <c r="H316" s="16">
        <v>0</v>
      </c>
      <c r="I316" s="16">
        <v>0</v>
      </c>
      <c r="J316" s="16">
        <v>0</v>
      </c>
      <c r="K316" s="16">
        <v>0</v>
      </c>
      <c r="L316" s="16">
        <v>0</v>
      </c>
      <c r="M316" s="16">
        <v>0</v>
      </c>
      <c r="N316" s="17">
        <f t="shared" ref="N316:N353" si="19">SUM(B316:M316)</f>
        <v>0</v>
      </c>
    </row>
    <row r="317" spans="1:14" x14ac:dyDescent="0.2">
      <c r="A317" s="9" t="s">
        <v>238</v>
      </c>
      <c r="B317" s="16">
        <v>0</v>
      </c>
      <c r="C317" s="16">
        <v>0</v>
      </c>
      <c r="D317" s="16">
        <v>0</v>
      </c>
      <c r="E317" s="16">
        <v>0</v>
      </c>
      <c r="F317" s="16">
        <v>0</v>
      </c>
      <c r="G317" s="16">
        <v>0</v>
      </c>
      <c r="H317" s="16">
        <v>0</v>
      </c>
      <c r="I317" s="16">
        <v>0</v>
      </c>
      <c r="J317" s="16">
        <v>0</v>
      </c>
      <c r="K317" s="16">
        <v>0</v>
      </c>
      <c r="L317" s="16">
        <v>0</v>
      </c>
      <c r="M317" s="16">
        <v>0</v>
      </c>
      <c r="N317" s="17">
        <f t="shared" si="19"/>
        <v>0</v>
      </c>
    </row>
    <row r="318" spans="1:14" x14ac:dyDescent="0.2">
      <c r="A318" s="9" t="s">
        <v>239</v>
      </c>
      <c r="B318" s="16">
        <v>0</v>
      </c>
      <c r="C318" s="16">
        <v>0</v>
      </c>
      <c r="D318" s="16">
        <v>0</v>
      </c>
      <c r="E318" s="16">
        <v>0</v>
      </c>
      <c r="F318" s="16">
        <v>0</v>
      </c>
      <c r="G318" s="16">
        <v>0</v>
      </c>
      <c r="H318" s="16">
        <v>0</v>
      </c>
      <c r="I318" s="16">
        <v>0</v>
      </c>
      <c r="J318" s="16">
        <v>0</v>
      </c>
      <c r="K318" s="16">
        <v>0</v>
      </c>
      <c r="L318" s="16">
        <v>0</v>
      </c>
      <c r="M318" s="16">
        <v>0</v>
      </c>
      <c r="N318" s="17">
        <f t="shared" si="19"/>
        <v>0</v>
      </c>
    </row>
    <row r="319" spans="1:14" x14ac:dyDescent="0.2">
      <c r="A319" s="9" t="s">
        <v>240</v>
      </c>
      <c r="B319" s="16">
        <v>131014.98</v>
      </c>
      <c r="C319" s="16">
        <v>196917.5</v>
      </c>
      <c r="D319" s="16">
        <v>113449.98</v>
      </c>
      <c r="E319" s="16">
        <v>106511.06</v>
      </c>
      <c r="F319" s="16">
        <v>129861.90000000001</v>
      </c>
      <c r="G319" s="16">
        <v>122409.76</v>
      </c>
      <c r="H319" s="16">
        <v>204009.8</v>
      </c>
      <c r="I319" s="16">
        <v>143760.20000000001</v>
      </c>
      <c r="J319" s="16">
        <v>133525.99</v>
      </c>
      <c r="K319" s="16">
        <v>213896.69999999998</v>
      </c>
      <c r="L319" s="16">
        <v>98486.12000000001</v>
      </c>
      <c r="M319" s="16">
        <v>124356.06</v>
      </c>
      <c r="N319" s="17">
        <f t="shared" si="19"/>
        <v>1718200.05</v>
      </c>
    </row>
    <row r="320" spans="1:14" x14ac:dyDescent="0.2">
      <c r="A320" s="9" t="s">
        <v>241</v>
      </c>
      <c r="B320" s="16">
        <v>0</v>
      </c>
      <c r="C320" s="16">
        <v>0</v>
      </c>
      <c r="D320" s="16">
        <v>0</v>
      </c>
      <c r="E320" s="16">
        <v>0</v>
      </c>
      <c r="F320" s="16">
        <v>0</v>
      </c>
      <c r="G320" s="16">
        <v>0</v>
      </c>
      <c r="H320" s="16">
        <v>0</v>
      </c>
      <c r="I320" s="16">
        <v>0</v>
      </c>
      <c r="J320" s="16">
        <v>0</v>
      </c>
      <c r="K320" s="16">
        <v>0</v>
      </c>
      <c r="L320" s="16">
        <v>0</v>
      </c>
      <c r="M320" s="16">
        <v>0</v>
      </c>
      <c r="N320" s="17">
        <f t="shared" si="19"/>
        <v>0</v>
      </c>
    </row>
    <row r="321" spans="1:14" x14ac:dyDescent="0.2">
      <c r="A321" s="9" t="s">
        <v>242</v>
      </c>
      <c r="B321" s="16">
        <v>0</v>
      </c>
      <c r="C321" s="16">
        <v>0</v>
      </c>
      <c r="D321" s="16">
        <v>0</v>
      </c>
      <c r="E321" s="16">
        <v>0</v>
      </c>
      <c r="F321" s="16">
        <v>0</v>
      </c>
      <c r="G321" s="16">
        <v>0</v>
      </c>
      <c r="H321" s="16">
        <v>0</v>
      </c>
      <c r="I321" s="16">
        <v>0</v>
      </c>
      <c r="J321" s="16">
        <v>0</v>
      </c>
      <c r="K321" s="16">
        <v>0</v>
      </c>
      <c r="L321" s="16">
        <v>0</v>
      </c>
      <c r="M321" s="16">
        <v>0</v>
      </c>
      <c r="N321" s="17">
        <f t="shared" si="19"/>
        <v>0</v>
      </c>
    </row>
    <row r="322" spans="1:14" x14ac:dyDescent="0.2">
      <c r="A322" s="9" t="s">
        <v>243</v>
      </c>
      <c r="B322" s="16">
        <v>0</v>
      </c>
      <c r="C322" s="16">
        <v>0</v>
      </c>
      <c r="D322" s="16">
        <v>0</v>
      </c>
      <c r="E322" s="16">
        <v>0</v>
      </c>
      <c r="F322" s="16">
        <v>0</v>
      </c>
      <c r="G322" s="16">
        <v>0</v>
      </c>
      <c r="H322" s="16">
        <v>0</v>
      </c>
      <c r="I322" s="16">
        <v>0</v>
      </c>
      <c r="J322" s="16">
        <v>0</v>
      </c>
      <c r="K322" s="16">
        <v>0</v>
      </c>
      <c r="L322" s="16">
        <v>0</v>
      </c>
      <c r="M322" s="16">
        <v>0</v>
      </c>
      <c r="N322" s="17">
        <f t="shared" si="19"/>
        <v>0</v>
      </c>
    </row>
    <row r="323" spans="1:14" x14ac:dyDescent="0.2">
      <c r="A323" s="9" t="s">
        <v>244</v>
      </c>
      <c r="B323" s="16">
        <v>0</v>
      </c>
      <c r="C323" s="16">
        <v>0</v>
      </c>
      <c r="D323" s="16">
        <v>0</v>
      </c>
      <c r="E323" s="16">
        <v>0</v>
      </c>
      <c r="F323" s="16">
        <v>0</v>
      </c>
      <c r="G323" s="16">
        <v>0</v>
      </c>
      <c r="H323" s="16">
        <v>0</v>
      </c>
      <c r="I323" s="16">
        <v>0</v>
      </c>
      <c r="J323" s="16">
        <v>0</v>
      </c>
      <c r="K323" s="16">
        <v>0</v>
      </c>
      <c r="L323" s="16">
        <v>0</v>
      </c>
      <c r="M323" s="16">
        <v>0</v>
      </c>
      <c r="N323" s="17">
        <f t="shared" si="19"/>
        <v>0</v>
      </c>
    </row>
    <row r="324" spans="1:14" x14ac:dyDescent="0.2">
      <c r="A324" s="9" t="s">
        <v>245</v>
      </c>
      <c r="B324" s="16">
        <v>0</v>
      </c>
      <c r="C324" s="16">
        <v>0</v>
      </c>
      <c r="D324" s="16">
        <v>0</v>
      </c>
      <c r="E324" s="16">
        <v>0</v>
      </c>
      <c r="F324" s="16">
        <v>0</v>
      </c>
      <c r="G324" s="16">
        <v>0</v>
      </c>
      <c r="H324" s="16">
        <v>0</v>
      </c>
      <c r="I324" s="16">
        <v>0</v>
      </c>
      <c r="J324" s="16">
        <v>0</v>
      </c>
      <c r="K324" s="16">
        <v>0</v>
      </c>
      <c r="L324" s="16">
        <v>0</v>
      </c>
      <c r="M324" s="16">
        <v>0</v>
      </c>
      <c r="N324" s="17">
        <f t="shared" si="19"/>
        <v>0</v>
      </c>
    </row>
    <row r="325" spans="1:14" x14ac:dyDescent="0.2">
      <c r="A325" s="9" t="s">
        <v>246</v>
      </c>
      <c r="B325" s="16">
        <v>0</v>
      </c>
      <c r="C325" s="16">
        <v>0</v>
      </c>
      <c r="D325" s="16">
        <v>0</v>
      </c>
      <c r="E325" s="16">
        <v>0</v>
      </c>
      <c r="F325" s="16">
        <v>0</v>
      </c>
      <c r="G325" s="16">
        <v>0</v>
      </c>
      <c r="H325" s="16">
        <v>0</v>
      </c>
      <c r="I325" s="16">
        <v>0</v>
      </c>
      <c r="J325" s="16">
        <v>0</v>
      </c>
      <c r="K325" s="16">
        <v>0</v>
      </c>
      <c r="L325" s="16">
        <v>0</v>
      </c>
      <c r="M325" s="16">
        <v>0</v>
      </c>
      <c r="N325" s="17">
        <f t="shared" si="19"/>
        <v>0</v>
      </c>
    </row>
    <row r="326" spans="1:14" x14ac:dyDescent="0.2">
      <c r="A326" s="9" t="s">
        <v>247</v>
      </c>
      <c r="B326" s="16">
        <v>0</v>
      </c>
      <c r="C326" s="16">
        <v>0</v>
      </c>
      <c r="D326" s="16">
        <v>0</v>
      </c>
      <c r="E326" s="16">
        <v>0</v>
      </c>
      <c r="F326" s="16">
        <v>0</v>
      </c>
      <c r="G326" s="16">
        <v>0</v>
      </c>
      <c r="H326" s="16">
        <v>0</v>
      </c>
      <c r="I326" s="16">
        <v>0</v>
      </c>
      <c r="J326" s="16">
        <v>0</v>
      </c>
      <c r="K326" s="16">
        <v>0</v>
      </c>
      <c r="L326" s="16">
        <v>0</v>
      </c>
      <c r="M326" s="16">
        <v>0</v>
      </c>
      <c r="N326" s="17">
        <f t="shared" si="19"/>
        <v>0</v>
      </c>
    </row>
    <row r="327" spans="1:14" x14ac:dyDescent="0.2">
      <c r="A327" s="9" t="s">
        <v>248</v>
      </c>
      <c r="B327" s="16">
        <v>0</v>
      </c>
      <c r="C327" s="16">
        <v>0</v>
      </c>
      <c r="D327" s="16">
        <v>0</v>
      </c>
      <c r="E327" s="16">
        <v>0</v>
      </c>
      <c r="F327" s="16">
        <v>0</v>
      </c>
      <c r="G327" s="16">
        <v>0</v>
      </c>
      <c r="H327" s="16">
        <v>0</v>
      </c>
      <c r="I327" s="16">
        <v>0</v>
      </c>
      <c r="J327" s="16">
        <v>0</v>
      </c>
      <c r="K327" s="16">
        <v>0</v>
      </c>
      <c r="L327" s="16">
        <v>0</v>
      </c>
      <c r="M327" s="16">
        <v>0</v>
      </c>
      <c r="N327" s="17">
        <f t="shared" si="19"/>
        <v>0</v>
      </c>
    </row>
    <row r="328" spans="1:14" x14ac:dyDescent="0.2">
      <c r="A328" s="9" t="s">
        <v>249</v>
      </c>
      <c r="B328" s="16">
        <v>0</v>
      </c>
      <c r="C328" s="16">
        <v>0</v>
      </c>
      <c r="D328" s="16">
        <v>0</v>
      </c>
      <c r="E328" s="16">
        <v>0</v>
      </c>
      <c r="F328" s="16">
        <v>0</v>
      </c>
      <c r="G328" s="16">
        <v>0</v>
      </c>
      <c r="H328" s="16">
        <v>0</v>
      </c>
      <c r="I328" s="16">
        <v>0</v>
      </c>
      <c r="J328" s="16">
        <v>0</v>
      </c>
      <c r="K328" s="16">
        <v>0</v>
      </c>
      <c r="L328" s="16">
        <v>0</v>
      </c>
      <c r="M328" s="16">
        <v>0</v>
      </c>
      <c r="N328" s="17">
        <f t="shared" si="19"/>
        <v>0</v>
      </c>
    </row>
    <row r="329" spans="1:14" x14ac:dyDescent="0.2">
      <c r="A329" s="9" t="s">
        <v>250</v>
      </c>
      <c r="B329" s="16">
        <v>0</v>
      </c>
      <c r="C329" s="16">
        <v>0</v>
      </c>
      <c r="D329" s="16">
        <v>0</v>
      </c>
      <c r="E329" s="16">
        <v>0</v>
      </c>
      <c r="F329" s="16">
        <v>0</v>
      </c>
      <c r="G329" s="16">
        <v>0</v>
      </c>
      <c r="H329" s="16">
        <v>0</v>
      </c>
      <c r="I329" s="16">
        <v>0</v>
      </c>
      <c r="J329" s="16">
        <v>0</v>
      </c>
      <c r="K329" s="16">
        <v>0</v>
      </c>
      <c r="L329" s="16">
        <v>0</v>
      </c>
      <c r="M329" s="16">
        <v>0</v>
      </c>
      <c r="N329" s="17">
        <f t="shared" si="19"/>
        <v>0</v>
      </c>
    </row>
    <row r="330" spans="1:14" x14ac:dyDescent="0.2">
      <c r="A330" s="9" t="s">
        <v>251</v>
      </c>
      <c r="B330" s="16">
        <v>0</v>
      </c>
      <c r="C330" s="16">
        <v>0</v>
      </c>
      <c r="D330" s="16">
        <v>0</v>
      </c>
      <c r="E330" s="16">
        <v>0</v>
      </c>
      <c r="F330" s="16">
        <v>0</v>
      </c>
      <c r="G330" s="16">
        <v>0</v>
      </c>
      <c r="H330" s="16">
        <v>0</v>
      </c>
      <c r="I330" s="16">
        <v>0</v>
      </c>
      <c r="J330" s="16">
        <v>0</v>
      </c>
      <c r="K330" s="16">
        <v>0</v>
      </c>
      <c r="L330" s="16">
        <v>0</v>
      </c>
      <c r="M330" s="16">
        <v>0</v>
      </c>
      <c r="N330" s="17">
        <f t="shared" si="19"/>
        <v>0</v>
      </c>
    </row>
    <row r="331" spans="1:14" x14ac:dyDescent="0.2">
      <c r="A331" s="9" t="s">
        <v>252</v>
      </c>
      <c r="B331" s="16">
        <v>0</v>
      </c>
      <c r="C331" s="16">
        <v>0</v>
      </c>
      <c r="D331" s="16">
        <v>0</v>
      </c>
      <c r="E331" s="16">
        <v>0</v>
      </c>
      <c r="F331" s="16">
        <v>0</v>
      </c>
      <c r="G331" s="16">
        <v>0</v>
      </c>
      <c r="H331" s="16">
        <v>0</v>
      </c>
      <c r="I331" s="16">
        <v>0</v>
      </c>
      <c r="J331" s="16">
        <v>0</v>
      </c>
      <c r="K331" s="16">
        <v>0</v>
      </c>
      <c r="L331" s="16">
        <v>0</v>
      </c>
      <c r="M331" s="16">
        <v>0</v>
      </c>
      <c r="N331" s="17">
        <f t="shared" si="19"/>
        <v>0</v>
      </c>
    </row>
    <row r="332" spans="1:14" x14ac:dyDescent="0.2">
      <c r="A332" s="9" t="s">
        <v>253</v>
      </c>
      <c r="B332" s="16">
        <v>0</v>
      </c>
      <c r="C332" s="16">
        <v>0</v>
      </c>
      <c r="D332" s="16">
        <v>0</v>
      </c>
      <c r="E332" s="16">
        <v>0</v>
      </c>
      <c r="F332" s="16">
        <v>0</v>
      </c>
      <c r="G332" s="16">
        <v>0</v>
      </c>
      <c r="H332" s="16">
        <v>0</v>
      </c>
      <c r="I332" s="16">
        <v>0</v>
      </c>
      <c r="J332" s="16">
        <v>0</v>
      </c>
      <c r="K332" s="16">
        <v>0</v>
      </c>
      <c r="L332" s="16">
        <v>0</v>
      </c>
      <c r="M332" s="16">
        <v>0</v>
      </c>
      <c r="N332" s="17">
        <f t="shared" si="19"/>
        <v>0</v>
      </c>
    </row>
    <row r="333" spans="1:14" x14ac:dyDescent="0.2">
      <c r="A333" s="9" t="s">
        <v>254</v>
      </c>
      <c r="B333" s="16">
        <v>0</v>
      </c>
      <c r="C333" s="16">
        <v>0</v>
      </c>
      <c r="D333" s="16">
        <v>0</v>
      </c>
      <c r="E333" s="16">
        <v>0</v>
      </c>
      <c r="F333" s="16">
        <v>0</v>
      </c>
      <c r="G333" s="16">
        <v>0</v>
      </c>
      <c r="H333" s="16">
        <v>0</v>
      </c>
      <c r="I333" s="16">
        <v>0</v>
      </c>
      <c r="J333" s="16">
        <v>0</v>
      </c>
      <c r="K333" s="16">
        <v>0</v>
      </c>
      <c r="L333" s="16">
        <v>0</v>
      </c>
      <c r="M333" s="16">
        <v>0</v>
      </c>
      <c r="N333" s="17">
        <f t="shared" si="19"/>
        <v>0</v>
      </c>
    </row>
    <row r="334" spans="1:14" x14ac:dyDescent="0.2">
      <c r="A334" s="9" t="s">
        <v>255</v>
      </c>
      <c r="B334" s="16">
        <v>0</v>
      </c>
      <c r="C334" s="16">
        <v>0</v>
      </c>
      <c r="D334" s="16">
        <v>0</v>
      </c>
      <c r="E334" s="16">
        <v>0</v>
      </c>
      <c r="F334" s="16">
        <v>0</v>
      </c>
      <c r="G334" s="16">
        <v>0</v>
      </c>
      <c r="H334" s="16">
        <v>0</v>
      </c>
      <c r="I334" s="16">
        <v>0</v>
      </c>
      <c r="J334" s="16">
        <v>0</v>
      </c>
      <c r="K334" s="16">
        <v>0</v>
      </c>
      <c r="L334" s="16">
        <v>0</v>
      </c>
      <c r="M334" s="16">
        <v>0</v>
      </c>
      <c r="N334" s="17">
        <f t="shared" si="19"/>
        <v>0</v>
      </c>
    </row>
    <row r="335" spans="1:14" x14ac:dyDescent="0.2">
      <c r="A335" s="9" t="s">
        <v>630</v>
      </c>
      <c r="B335" s="16">
        <v>0</v>
      </c>
      <c r="C335" s="16">
        <v>0</v>
      </c>
      <c r="D335" s="16">
        <v>0</v>
      </c>
      <c r="E335" s="16">
        <v>0</v>
      </c>
      <c r="F335" s="16">
        <v>0</v>
      </c>
      <c r="G335" s="16">
        <v>0</v>
      </c>
      <c r="H335" s="16">
        <v>0</v>
      </c>
      <c r="I335" s="16">
        <v>0</v>
      </c>
      <c r="J335" s="16">
        <v>0</v>
      </c>
      <c r="K335" s="16">
        <v>0</v>
      </c>
      <c r="L335" s="16">
        <v>0</v>
      </c>
      <c r="M335" s="16">
        <v>0</v>
      </c>
      <c r="N335" s="17">
        <f t="shared" si="19"/>
        <v>0</v>
      </c>
    </row>
    <row r="336" spans="1:14" x14ac:dyDescent="0.2">
      <c r="A336" s="9" t="s">
        <v>256</v>
      </c>
      <c r="B336" s="16">
        <v>0</v>
      </c>
      <c r="C336" s="16">
        <v>0</v>
      </c>
      <c r="D336" s="16">
        <v>0</v>
      </c>
      <c r="E336" s="16">
        <v>0</v>
      </c>
      <c r="F336" s="16">
        <v>0</v>
      </c>
      <c r="G336" s="16">
        <v>0</v>
      </c>
      <c r="H336" s="16">
        <v>0</v>
      </c>
      <c r="I336" s="16">
        <v>0</v>
      </c>
      <c r="J336" s="16">
        <v>0</v>
      </c>
      <c r="K336" s="16">
        <v>0</v>
      </c>
      <c r="L336" s="16">
        <v>0</v>
      </c>
      <c r="M336" s="16">
        <v>0</v>
      </c>
      <c r="N336" s="17">
        <f t="shared" si="19"/>
        <v>0</v>
      </c>
    </row>
    <row r="337" spans="1:14" x14ac:dyDescent="0.2">
      <c r="A337" s="9" t="s">
        <v>387</v>
      </c>
      <c r="B337" s="16">
        <v>0</v>
      </c>
      <c r="C337" s="16">
        <v>0</v>
      </c>
      <c r="D337" s="16">
        <v>0</v>
      </c>
      <c r="E337" s="16">
        <v>0</v>
      </c>
      <c r="F337" s="16">
        <v>0</v>
      </c>
      <c r="G337" s="16">
        <v>0</v>
      </c>
      <c r="H337" s="16">
        <v>0</v>
      </c>
      <c r="I337" s="16">
        <v>0</v>
      </c>
      <c r="J337" s="16">
        <v>0</v>
      </c>
      <c r="K337" s="16">
        <v>0</v>
      </c>
      <c r="L337" s="16">
        <v>0</v>
      </c>
      <c r="M337" s="16">
        <v>0</v>
      </c>
      <c r="N337" s="17">
        <f t="shared" si="19"/>
        <v>0</v>
      </c>
    </row>
    <row r="338" spans="1:14" x14ac:dyDescent="0.2">
      <c r="A338" s="9" t="s">
        <v>257</v>
      </c>
      <c r="B338" s="16">
        <v>0</v>
      </c>
      <c r="C338" s="16">
        <v>0</v>
      </c>
      <c r="D338" s="16">
        <v>0</v>
      </c>
      <c r="E338" s="16">
        <v>0</v>
      </c>
      <c r="F338" s="16">
        <v>0</v>
      </c>
      <c r="G338" s="16">
        <v>0</v>
      </c>
      <c r="H338" s="16">
        <v>0</v>
      </c>
      <c r="I338" s="16">
        <v>0</v>
      </c>
      <c r="J338" s="16">
        <v>0</v>
      </c>
      <c r="K338" s="16">
        <v>0</v>
      </c>
      <c r="L338" s="16">
        <v>0</v>
      </c>
      <c r="M338" s="16">
        <v>0</v>
      </c>
      <c r="N338" s="17">
        <f t="shared" si="19"/>
        <v>0</v>
      </c>
    </row>
    <row r="339" spans="1:14" x14ac:dyDescent="0.2">
      <c r="A339" s="9" t="s">
        <v>258</v>
      </c>
      <c r="B339" s="16">
        <v>0</v>
      </c>
      <c r="C339" s="16">
        <v>0</v>
      </c>
      <c r="D339" s="16">
        <v>0</v>
      </c>
      <c r="E339" s="16">
        <v>0</v>
      </c>
      <c r="F339" s="16">
        <v>0</v>
      </c>
      <c r="G339" s="16">
        <v>0</v>
      </c>
      <c r="H339" s="16">
        <v>0</v>
      </c>
      <c r="I339" s="16">
        <v>0</v>
      </c>
      <c r="J339" s="16">
        <v>0</v>
      </c>
      <c r="K339" s="16">
        <v>0</v>
      </c>
      <c r="L339" s="16">
        <v>0</v>
      </c>
      <c r="M339" s="16">
        <v>0</v>
      </c>
      <c r="N339" s="17">
        <f t="shared" si="19"/>
        <v>0</v>
      </c>
    </row>
    <row r="340" spans="1:14" x14ac:dyDescent="0.2">
      <c r="A340" s="9" t="s">
        <v>259</v>
      </c>
      <c r="B340" s="16">
        <v>0</v>
      </c>
      <c r="C340" s="16">
        <v>0</v>
      </c>
      <c r="D340" s="16">
        <v>0</v>
      </c>
      <c r="E340" s="16">
        <v>0</v>
      </c>
      <c r="F340" s="16">
        <v>0</v>
      </c>
      <c r="G340" s="16">
        <v>0</v>
      </c>
      <c r="H340" s="16">
        <v>0</v>
      </c>
      <c r="I340" s="16">
        <v>0</v>
      </c>
      <c r="J340" s="16">
        <v>0</v>
      </c>
      <c r="K340" s="16">
        <v>0</v>
      </c>
      <c r="L340" s="16">
        <v>0</v>
      </c>
      <c r="M340" s="16">
        <v>0</v>
      </c>
      <c r="N340" s="17">
        <f t="shared" si="19"/>
        <v>0</v>
      </c>
    </row>
    <row r="341" spans="1:14" x14ac:dyDescent="0.2">
      <c r="A341" s="9" t="s">
        <v>260</v>
      </c>
      <c r="B341" s="16">
        <v>0</v>
      </c>
      <c r="C341" s="16">
        <v>0</v>
      </c>
      <c r="D341" s="16">
        <v>0</v>
      </c>
      <c r="E341" s="16">
        <v>0</v>
      </c>
      <c r="F341" s="16">
        <v>0</v>
      </c>
      <c r="G341" s="16">
        <v>0</v>
      </c>
      <c r="H341" s="16">
        <v>0</v>
      </c>
      <c r="I341" s="16">
        <v>0</v>
      </c>
      <c r="J341" s="16">
        <v>0</v>
      </c>
      <c r="K341" s="16">
        <v>0</v>
      </c>
      <c r="L341" s="16">
        <v>0</v>
      </c>
      <c r="M341" s="16">
        <v>0</v>
      </c>
      <c r="N341" s="17">
        <f t="shared" si="19"/>
        <v>0</v>
      </c>
    </row>
    <row r="342" spans="1:14" x14ac:dyDescent="0.2">
      <c r="A342" s="9" t="s">
        <v>261</v>
      </c>
      <c r="B342" s="16">
        <v>0</v>
      </c>
      <c r="C342" s="16">
        <v>0</v>
      </c>
      <c r="D342" s="16">
        <v>0</v>
      </c>
      <c r="E342" s="16">
        <v>0</v>
      </c>
      <c r="F342" s="16">
        <v>0</v>
      </c>
      <c r="G342" s="16">
        <v>0</v>
      </c>
      <c r="H342" s="16">
        <v>0</v>
      </c>
      <c r="I342" s="16">
        <v>0</v>
      </c>
      <c r="J342" s="16">
        <v>0</v>
      </c>
      <c r="K342" s="16">
        <v>0</v>
      </c>
      <c r="L342" s="16">
        <v>0</v>
      </c>
      <c r="M342" s="16">
        <v>0</v>
      </c>
      <c r="N342" s="17">
        <f t="shared" si="19"/>
        <v>0</v>
      </c>
    </row>
    <row r="343" spans="1:14" x14ac:dyDescent="0.2">
      <c r="A343" s="9" t="s">
        <v>262</v>
      </c>
      <c r="B343" s="16">
        <v>0</v>
      </c>
      <c r="C343" s="16">
        <v>0</v>
      </c>
      <c r="D343" s="16">
        <v>0</v>
      </c>
      <c r="E343" s="16">
        <v>0</v>
      </c>
      <c r="F343" s="16">
        <v>0</v>
      </c>
      <c r="G343" s="16">
        <v>0</v>
      </c>
      <c r="H343" s="16">
        <v>0</v>
      </c>
      <c r="I343" s="16">
        <v>0</v>
      </c>
      <c r="J343" s="16">
        <v>0</v>
      </c>
      <c r="K343" s="16">
        <v>0</v>
      </c>
      <c r="L343" s="16">
        <v>0</v>
      </c>
      <c r="M343" s="16">
        <v>0</v>
      </c>
      <c r="N343" s="17">
        <f t="shared" si="19"/>
        <v>0</v>
      </c>
    </row>
    <row r="344" spans="1:14" x14ac:dyDescent="0.2">
      <c r="A344" s="9" t="s">
        <v>263</v>
      </c>
      <c r="B344" s="16">
        <v>0</v>
      </c>
      <c r="C344" s="16">
        <v>0</v>
      </c>
      <c r="D344" s="16">
        <v>0</v>
      </c>
      <c r="E344" s="16">
        <v>0</v>
      </c>
      <c r="F344" s="16">
        <v>0</v>
      </c>
      <c r="G344" s="16">
        <v>0</v>
      </c>
      <c r="H344" s="16">
        <v>0</v>
      </c>
      <c r="I344" s="16">
        <v>0</v>
      </c>
      <c r="J344" s="16">
        <v>0</v>
      </c>
      <c r="K344" s="16">
        <v>0</v>
      </c>
      <c r="L344" s="16">
        <v>0</v>
      </c>
      <c r="M344" s="16">
        <v>0</v>
      </c>
      <c r="N344" s="17">
        <f t="shared" si="19"/>
        <v>0</v>
      </c>
    </row>
    <row r="345" spans="1:14" x14ac:dyDescent="0.2">
      <c r="A345" s="9" t="s">
        <v>264</v>
      </c>
      <c r="B345" s="16">
        <v>0</v>
      </c>
      <c r="C345" s="16">
        <v>0</v>
      </c>
      <c r="D345" s="16">
        <v>0</v>
      </c>
      <c r="E345" s="16">
        <v>0</v>
      </c>
      <c r="F345" s="16">
        <v>0</v>
      </c>
      <c r="G345" s="16">
        <v>0</v>
      </c>
      <c r="H345" s="16">
        <v>0</v>
      </c>
      <c r="I345" s="16">
        <v>0</v>
      </c>
      <c r="J345" s="16">
        <v>0</v>
      </c>
      <c r="K345" s="16">
        <v>0</v>
      </c>
      <c r="L345" s="16">
        <v>0</v>
      </c>
      <c r="M345" s="16">
        <v>0</v>
      </c>
      <c r="N345" s="17">
        <f t="shared" si="19"/>
        <v>0</v>
      </c>
    </row>
    <row r="346" spans="1:14" x14ac:dyDescent="0.2">
      <c r="A346" s="9" t="s">
        <v>265</v>
      </c>
      <c r="B346" s="16">
        <v>0</v>
      </c>
      <c r="C346" s="16">
        <v>0</v>
      </c>
      <c r="D346" s="16">
        <v>0</v>
      </c>
      <c r="E346" s="16">
        <v>0</v>
      </c>
      <c r="F346" s="16">
        <v>0</v>
      </c>
      <c r="G346" s="16">
        <v>0</v>
      </c>
      <c r="H346" s="16">
        <v>0</v>
      </c>
      <c r="I346" s="16">
        <v>0</v>
      </c>
      <c r="J346" s="16">
        <v>0</v>
      </c>
      <c r="K346" s="16">
        <v>0</v>
      </c>
      <c r="L346" s="16">
        <v>0</v>
      </c>
      <c r="M346" s="16">
        <v>0</v>
      </c>
      <c r="N346" s="17">
        <f t="shared" si="19"/>
        <v>0</v>
      </c>
    </row>
    <row r="347" spans="1:14" x14ac:dyDescent="0.2">
      <c r="A347" s="9" t="s">
        <v>266</v>
      </c>
      <c r="B347" s="16">
        <v>0</v>
      </c>
      <c r="C347" s="16">
        <v>0</v>
      </c>
      <c r="D347" s="16">
        <v>0</v>
      </c>
      <c r="E347" s="16">
        <v>0</v>
      </c>
      <c r="F347" s="16">
        <v>0</v>
      </c>
      <c r="G347" s="16">
        <v>0</v>
      </c>
      <c r="H347" s="16">
        <v>0</v>
      </c>
      <c r="I347" s="16">
        <v>0</v>
      </c>
      <c r="J347" s="16">
        <v>0</v>
      </c>
      <c r="K347" s="16">
        <v>0</v>
      </c>
      <c r="L347" s="16">
        <v>0</v>
      </c>
      <c r="M347" s="16">
        <v>0</v>
      </c>
      <c r="N347" s="17">
        <f t="shared" si="19"/>
        <v>0</v>
      </c>
    </row>
    <row r="348" spans="1:14" x14ac:dyDescent="0.2">
      <c r="A348" s="9" t="s">
        <v>267</v>
      </c>
      <c r="B348" s="16">
        <v>0</v>
      </c>
      <c r="C348" s="16">
        <v>0</v>
      </c>
      <c r="D348" s="16">
        <v>0</v>
      </c>
      <c r="E348" s="16">
        <v>0</v>
      </c>
      <c r="F348" s="16">
        <v>0</v>
      </c>
      <c r="G348" s="16">
        <v>0</v>
      </c>
      <c r="H348" s="16">
        <v>0</v>
      </c>
      <c r="I348" s="16">
        <v>0</v>
      </c>
      <c r="J348" s="16">
        <v>0</v>
      </c>
      <c r="K348" s="16">
        <v>0</v>
      </c>
      <c r="L348" s="16">
        <v>0</v>
      </c>
      <c r="M348" s="16">
        <v>0</v>
      </c>
      <c r="N348" s="17">
        <f t="shared" si="19"/>
        <v>0</v>
      </c>
    </row>
    <row r="349" spans="1:14" x14ac:dyDescent="0.2">
      <c r="A349" s="9" t="s">
        <v>268</v>
      </c>
      <c r="B349" s="16">
        <v>0</v>
      </c>
      <c r="C349" s="16">
        <v>0</v>
      </c>
      <c r="D349" s="16">
        <v>0</v>
      </c>
      <c r="E349" s="16">
        <v>0</v>
      </c>
      <c r="F349" s="16">
        <v>0</v>
      </c>
      <c r="G349" s="16">
        <v>0</v>
      </c>
      <c r="H349" s="16">
        <v>0</v>
      </c>
      <c r="I349" s="16">
        <v>0</v>
      </c>
      <c r="J349" s="16">
        <v>0</v>
      </c>
      <c r="K349" s="16">
        <v>0</v>
      </c>
      <c r="L349" s="16">
        <v>0</v>
      </c>
      <c r="M349" s="16">
        <v>0</v>
      </c>
      <c r="N349" s="17">
        <f t="shared" si="19"/>
        <v>0</v>
      </c>
    </row>
    <row r="350" spans="1:14" x14ac:dyDescent="0.2">
      <c r="A350" s="9" t="s">
        <v>269</v>
      </c>
      <c r="B350" s="16">
        <v>0</v>
      </c>
      <c r="C350" s="16">
        <v>0</v>
      </c>
      <c r="D350" s="16">
        <v>0</v>
      </c>
      <c r="E350" s="16">
        <v>0</v>
      </c>
      <c r="F350" s="16">
        <v>0</v>
      </c>
      <c r="G350" s="16">
        <v>0</v>
      </c>
      <c r="H350" s="16">
        <v>0</v>
      </c>
      <c r="I350" s="16">
        <v>0</v>
      </c>
      <c r="J350" s="16">
        <v>0</v>
      </c>
      <c r="K350" s="16">
        <v>0</v>
      </c>
      <c r="L350" s="16">
        <v>0</v>
      </c>
      <c r="M350" s="16">
        <v>0</v>
      </c>
      <c r="N350" s="17">
        <f t="shared" si="19"/>
        <v>0</v>
      </c>
    </row>
    <row r="351" spans="1:14" x14ac:dyDescent="0.2">
      <c r="A351" s="9" t="s">
        <v>270</v>
      </c>
      <c r="B351" s="16">
        <v>0</v>
      </c>
      <c r="C351" s="16">
        <v>0</v>
      </c>
      <c r="D351" s="16">
        <v>0</v>
      </c>
      <c r="E351" s="16">
        <v>0</v>
      </c>
      <c r="F351" s="16">
        <v>0</v>
      </c>
      <c r="G351" s="16">
        <v>0</v>
      </c>
      <c r="H351" s="16">
        <v>0</v>
      </c>
      <c r="I351" s="16">
        <v>0</v>
      </c>
      <c r="J351" s="16">
        <v>0</v>
      </c>
      <c r="K351" s="16">
        <v>0</v>
      </c>
      <c r="L351" s="16">
        <v>0</v>
      </c>
      <c r="M351" s="16">
        <v>0</v>
      </c>
      <c r="N351" s="17">
        <f t="shared" si="19"/>
        <v>0</v>
      </c>
    </row>
    <row r="352" spans="1:14" x14ac:dyDescent="0.2">
      <c r="A352" s="9" t="s">
        <v>271</v>
      </c>
      <c r="B352" s="16">
        <v>0</v>
      </c>
      <c r="C352" s="16">
        <v>0</v>
      </c>
      <c r="D352" s="16">
        <v>0</v>
      </c>
      <c r="E352" s="16">
        <v>0</v>
      </c>
      <c r="F352" s="16">
        <v>0</v>
      </c>
      <c r="G352" s="16">
        <v>0</v>
      </c>
      <c r="H352" s="16">
        <v>0</v>
      </c>
      <c r="I352" s="16">
        <v>0</v>
      </c>
      <c r="J352" s="16">
        <v>0</v>
      </c>
      <c r="K352" s="16">
        <v>0</v>
      </c>
      <c r="L352" s="16">
        <v>0</v>
      </c>
      <c r="M352" s="16">
        <v>0</v>
      </c>
      <c r="N352" s="17">
        <f t="shared" si="19"/>
        <v>0</v>
      </c>
    </row>
    <row r="353" spans="1:14" x14ac:dyDescent="0.2">
      <c r="A353" s="9" t="s">
        <v>272</v>
      </c>
      <c r="B353" s="16">
        <v>0</v>
      </c>
      <c r="C353" s="16">
        <v>0</v>
      </c>
      <c r="D353" s="16">
        <v>0</v>
      </c>
      <c r="E353" s="16">
        <v>0</v>
      </c>
      <c r="F353" s="16">
        <v>0</v>
      </c>
      <c r="G353" s="16">
        <v>0</v>
      </c>
      <c r="H353" s="16">
        <v>0</v>
      </c>
      <c r="I353" s="16">
        <v>0</v>
      </c>
      <c r="J353" s="16">
        <v>0</v>
      </c>
      <c r="K353" s="16">
        <v>0</v>
      </c>
      <c r="L353" s="16">
        <v>0</v>
      </c>
      <c r="M353" s="16">
        <v>0</v>
      </c>
      <c r="N353" s="17">
        <f t="shared" si="19"/>
        <v>0</v>
      </c>
    </row>
    <row r="354" spans="1:14" x14ac:dyDescent="0.2">
      <c r="A354" s="12" t="s">
        <v>507</v>
      </c>
      <c r="B354" s="20">
        <v>0</v>
      </c>
      <c r="C354" s="20">
        <v>0</v>
      </c>
      <c r="D354" s="20">
        <v>0</v>
      </c>
      <c r="E354" s="20">
        <v>0</v>
      </c>
      <c r="F354" s="20">
        <v>0</v>
      </c>
      <c r="G354" s="20">
        <v>0</v>
      </c>
      <c r="H354" s="20">
        <v>0</v>
      </c>
      <c r="I354" s="20">
        <v>0</v>
      </c>
      <c r="J354" s="20">
        <v>0</v>
      </c>
      <c r="K354" s="20">
        <v>0</v>
      </c>
      <c r="L354" s="20">
        <v>0</v>
      </c>
      <c r="M354" s="20">
        <v>0</v>
      </c>
      <c r="N354" s="11">
        <f>SUM(B354:M354)</f>
        <v>0</v>
      </c>
    </row>
    <row r="355" spans="1:14" x14ac:dyDescent="0.2">
      <c r="A355" s="9" t="s">
        <v>273</v>
      </c>
      <c r="B355" s="16">
        <v>0</v>
      </c>
      <c r="C355" s="16">
        <v>0</v>
      </c>
      <c r="D355" s="16">
        <v>0</v>
      </c>
      <c r="E355" s="16">
        <v>0</v>
      </c>
      <c r="F355" s="16">
        <v>0</v>
      </c>
      <c r="G355" s="16">
        <v>0</v>
      </c>
      <c r="H355" s="16">
        <v>0</v>
      </c>
      <c r="I355" s="16">
        <v>0</v>
      </c>
      <c r="J355" s="16">
        <v>0</v>
      </c>
      <c r="K355" s="16">
        <v>0</v>
      </c>
      <c r="L355" s="16">
        <v>0</v>
      </c>
      <c r="M355" s="16">
        <v>0</v>
      </c>
      <c r="N355" s="17">
        <f t="shared" ref="N355:N360" si="20">SUM(B355:M355)</f>
        <v>0</v>
      </c>
    </row>
    <row r="356" spans="1:14" x14ac:dyDescent="0.2">
      <c r="A356" s="9" t="s">
        <v>274</v>
      </c>
      <c r="B356" s="16">
        <v>63581.16</v>
      </c>
      <c r="C356" s="16">
        <v>93921.85</v>
      </c>
      <c r="D356" s="16">
        <v>67839.899999999994</v>
      </c>
      <c r="E356" s="16">
        <v>62628.24</v>
      </c>
      <c r="F356" s="16">
        <v>65481.74</v>
      </c>
      <c r="G356" s="16">
        <v>41395.970000000008</v>
      </c>
      <c r="H356" s="16">
        <v>69077.84</v>
      </c>
      <c r="I356" s="16">
        <v>52169.499999999993</v>
      </c>
      <c r="J356" s="16">
        <v>40454.609999999993</v>
      </c>
      <c r="K356" s="16">
        <v>89491.859999999986</v>
      </c>
      <c r="L356" s="16">
        <v>24319</v>
      </c>
      <c r="M356" s="16">
        <v>67220.709999999992</v>
      </c>
      <c r="N356" s="17">
        <f t="shared" si="20"/>
        <v>737582.38</v>
      </c>
    </row>
    <row r="357" spans="1:14" x14ac:dyDescent="0.2">
      <c r="A357" s="9" t="s">
        <v>275</v>
      </c>
      <c r="B357" s="16">
        <v>43907</v>
      </c>
      <c r="C357" s="16">
        <v>47393</v>
      </c>
      <c r="D357" s="16">
        <v>71795</v>
      </c>
      <c r="E357" s="16">
        <v>0</v>
      </c>
      <c r="F357" s="16">
        <v>92213</v>
      </c>
      <c r="G357" s="16">
        <v>17928</v>
      </c>
      <c r="H357" s="16">
        <v>32453</v>
      </c>
      <c r="I357" s="16">
        <v>54697</v>
      </c>
      <c r="J357" s="16">
        <v>39176</v>
      </c>
      <c r="K357" s="16">
        <v>34694</v>
      </c>
      <c r="L357" s="16">
        <v>61420</v>
      </c>
      <c r="M357" s="16">
        <v>0</v>
      </c>
      <c r="N357" s="17">
        <f t="shared" si="20"/>
        <v>495676</v>
      </c>
    </row>
    <row r="358" spans="1:14" x14ac:dyDescent="0.2">
      <c r="A358" s="9" t="s">
        <v>391</v>
      </c>
      <c r="B358" s="16">
        <v>0</v>
      </c>
      <c r="C358" s="16">
        <v>0</v>
      </c>
      <c r="D358" s="16">
        <v>0</v>
      </c>
      <c r="E358" s="16">
        <v>0</v>
      </c>
      <c r="F358" s="16">
        <v>0</v>
      </c>
      <c r="G358" s="16">
        <v>0</v>
      </c>
      <c r="H358" s="16">
        <v>0</v>
      </c>
      <c r="I358" s="16">
        <v>0</v>
      </c>
      <c r="J358" s="16">
        <v>0</v>
      </c>
      <c r="K358" s="16">
        <v>0</v>
      </c>
      <c r="L358" s="16">
        <v>0</v>
      </c>
      <c r="M358" s="16">
        <v>0</v>
      </c>
      <c r="N358" s="17">
        <f t="shared" si="20"/>
        <v>0</v>
      </c>
    </row>
    <row r="359" spans="1:14" x14ac:dyDescent="0.2">
      <c r="A359" s="9" t="s">
        <v>276</v>
      </c>
      <c r="B359" s="16">
        <v>0</v>
      </c>
      <c r="C359" s="16">
        <v>0</v>
      </c>
      <c r="D359" s="16">
        <v>0</v>
      </c>
      <c r="E359" s="16">
        <v>0</v>
      </c>
      <c r="F359" s="16">
        <v>0</v>
      </c>
      <c r="G359" s="16">
        <v>0</v>
      </c>
      <c r="H359" s="16">
        <v>0</v>
      </c>
      <c r="I359" s="16">
        <v>0</v>
      </c>
      <c r="J359" s="16">
        <v>0</v>
      </c>
      <c r="K359" s="16">
        <v>0</v>
      </c>
      <c r="L359" s="16">
        <v>0</v>
      </c>
      <c r="M359" s="16">
        <v>0</v>
      </c>
      <c r="N359" s="17">
        <f t="shared" si="20"/>
        <v>0</v>
      </c>
    </row>
    <row r="360" spans="1:14" x14ac:dyDescent="0.2">
      <c r="A360" s="9" t="s">
        <v>277</v>
      </c>
      <c r="B360" s="16">
        <v>0</v>
      </c>
      <c r="C360" s="16">
        <v>0</v>
      </c>
      <c r="D360" s="16">
        <v>0</v>
      </c>
      <c r="E360" s="16">
        <v>0</v>
      </c>
      <c r="F360" s="16">
        <v>0</v>
      </c>
      <c r="G360" s="16">
        <v>0</v>
      </c>
      <c r="H360" s="16">
        <v>0</v>
      </c>
      <c r="I360" s="16">
        <v>0</v>
      </c>
      <c r="J360" s="16">
        <v>0</v>
      </c>
      <c r="K360" s="16">
        <v>0</v>
      </c>
      <c r="L360" s="16">
        <v>0</v>
      </c>
      <c r="M360" s="16">
        <v>0</v>
      </c>
      <c r="N360" s="17">
        <f t="shared" si="20"/>
        <v>0</v>
      </c>
    </row>
    <row r="361" spans="1:14" x14ac:dyDescent="0.2">
      <c r="A361" s="12" t="s">
        <v>508</v>
      </c>
      <c r="B361" s="20">
        <v>0</v>
      </c>
      <c r="C361" s="20">
        <v>0</v>
      </c>
      <c r="D361" s="20">
        <v>0</v>
      </c>
      <c r="E361" s="20">
        <v>0</v>
      </c>
      <c r="F361" s="20">
        <v>0</v>
      </c>
      <c r="G361" s="20">
        <v>0</v>
      </c>
      <c r="H361" s="20">
        <v>0</v>
      </c>
      <c r="I361" s="20">
        <v>0</v>
      </c>
      <c r="J361" s="20">
        <v>0</v>
      </c>
      <c r="K361" s="20">
        <v>0</v>
      </c>
      <c r="L361" s="20">
        <v>0</v>
      </c>
      <c r="M361" s="20">
        <v>0</v>
      </c>
      <c r="N361" s="11">
        <f>SUM(B361:M361)</f>
        <v>0</v>
      </c>
    </row>
    <row r="362" spans="1:14" x14ac:dyDescent="0.2">
      <c r="A362" s="9" t="s">
        <v>278</v>
      </c>
      <c r="B362" s="16">
        <v>0</v>
      </c>
      <c r="C362" s="16">
        <v>0</v>
      </c>
      <c r="D362" s="16">
        <v>0</v>
      </c>
      <c r="E362" s="16">
        <v>0</v>
      </c>
      <c r="F362" s="16">
        <v>0</v>
      </c>
      <c r="G362" s="16">
        <v>0</v>
      </c>
      <c r="H362" s="16">
        <v>0</v>
      </c>
      <c r="I362" s="16">
        <v>0</v>
      </c>
      <c r="J362" s="16">
        <v>0</v>
      </c>
      <c r="K362" s="16">
        <v>0</v>
      </c>
      <c r="L362" s="16">
        <v>0</v>
      </c>
      <c r="M362" s="16">
        <v>0</v>
      </c>
      <c r="N362" s="17">
        <f t="shared" ref="N362:N385" si="21">SUM(B362:M362)</f>
        <v>0</v>
      </c>
    </row>
    <row r="363" spans="1:14" x14ac:dyDescent="0.2">
      <c r="A363" s="9" t="s">
        <v>279</v>
      </c>
      <c r="B363" s="16">
        <v>0</v>
      </c>
      <c r="C363" s="16">
        <v>0</v>
      </c>
      <c r="D363" s="16">
        <v>0</v>
      </c>
      <c r="E363" s="16">
        <v>0</v>
      </c>
      <c r="F363" s="16">
        <v>0</v>
      </c>
      <c r="G363" s="16">
        <v>0</v>
      </c>
      <c r="H363" s="16">
        <v>0</v>
      </c>
      <c r="I363" s="16">
        <v>0</v>
      </c>
      <c r="J363" s="16">
        <v>0</v>
      </c>
      <c r="K363" s="16">
        <v>0</v>
      </c>
      <c r="L363" s="16">
        <v>0</v>
      </c>
      <c r="M363" s="16">
        <v>0</v>
      </c>
      <c r="N363" s="17">
        <f t="shared" si="21"/>
        <v>0</v>
      </c>
    </row>
    <row r="364" spans="1:14" x14ac:dyDescent="0.2">
      <c r="A364" s="9" t="s">
        <v>280</v>
      </c>
      <c r="B364" s="16">
        <v>0</v>
      </c>
      <c r="C364" s="16">
        <v>0</v>
      </c>
      <c r="D364" s="16">
        <v>0</v>
      </c>
      <c r="E364" s="16">
        <v>0</v>
      </c>
      <c r="F364" s="16">
        <v>0</v>
      </c>
      <c r="G364" s="16">
        <v>0</v>
      </c>
      <c r="H364" s="16">
        <v>0</v>
      </c>
      <c r="I364" s="16">
        <v>0</v>
      </c>
      <c r="J364" s="16">
        <v>0</v>
      </c>
      <c r="K364" s="16">
        <v>0</v>
      </c>
      <c r="L364" s="16">
        <v>0</v>
      </c>
      <c r="M364" s="16">
        <v>0</v>
      </c>
      <c r="N364" s="17">
        <f t="shared" si="21"/>
        <v>0</v>
      </c>
    </row>
    <row r="365" spans="1:14" x14ac:dyDescent="0.2">
      <c r="A365" s="9" t="s">
        <v>281</v>
      </c>
      <c r="B365" s="16">
        <v>0</v>
      </c>
      <c r="C365" s="16">
        <v>0</v>
      </c>
      <c r="D365" s="16">
        <v>0</v>
      </c>
      <c r="E365" s="16">
        <v>0</v>
      </c>
      <c r="F365" s="16">
        <v>0</v>
      </c>
      <c r="G365" s="16">
        <v>0</v>
      </c>
      <c r="H365" s="16">
        <v>0</v>
      </c>
      <c r="I365" s="16">
        <v>0</v>
      </c>
      <c r="J365" s="16">
        <v>0</v>
      </c>
      <c r="K365" s="16">
        <v>0</v>
      </c>
      <c r="L365" s="16">
        <v>0</v>
      </c>
      <c r="M365" s="16">
        <v>0</v>
      </c>
      <c r="N365" s="17">
        <f t="shared" si="21"/>
        <v>0</v>
      </c>
    </row>
    <row r="366" spans="1:14" x14ac:dyDescent="0.2">
      <c r="A366" s="9" t="s">
        <v>282</v>
      </c>
      <c r="B366" s="16">
        <v>78684</v>
      </c>
      <c r="C366" s="16">
        <v>98853</v>
      </c>
      <c r="D366" s="16">
        <v>68060</v>
      </c>
      <c r="E366" s="16">
        <v>58183</v>
      </c>
      <c r="F366" s="16">
        <v>63246</v>
      </c>
      <c r="G366" s="16">
        <v>32868</v>
      </c>
      <c r="H366" s="16">
        <v>73040</v>
      </c>
      <c r="I366" s="16">
        <v>59760</v>
      </c>
      <c r="J366" s="16">
        <v>98687</v>
      </c>
      <c r="K366" s="16">
        <v>46812</v>
      </c>
      <c r="L366" s="16">
        <v>41417</v>
      </c>
      <c r="M366" s="16">
        <v>10209</v>
      </c>
      <c r="N366" s="17">
        <f t="shared" si="21"/>
        <v>729819</v>
      </c>
    </row>
    <row r="367" spans="1:14" x14ac:dyDescent="0.2">
      <c r="A367" s="9" t="s">
        <v>283</v>
      </c>
      <c r="B367" s="16">
        <v>0</v>
      </c>
      <c r="C367" s="16">
        <v>0</v>
      </c>
      <c r="D367" s="16">
        <v>0</v>
      </c>
      <c r="E367" s="16">
        <v>0</v>
      </c>
      <c r="F367" s="16">
        <v>0</v>
      </c>
      <c r="G367" s="16">
        <v>0</v>
      </c>
      <c r="H367" s="16">
        <v>0</v>
      </c>
      <c r="I367" s="16">
        <v>0</v>
      </c>
      <c r="J367" s="16">
        <v>0</v>
      </c>
      <c r="K367" s="16">
        <v>0</v>
      </c>
      <c r="L367" s="16">
        <v>0</v>
      </c>
      <c r="M367" s="16">
        <v>0</v>
      </c>
      <c r="N367" s="17">
        <f t="shared" si="21"/>
        <v>0</v>
      </c>
    </row>
    <row r="368" spans="1:14" x14ac:dyDescent="0.2">
      <c r="A368" s="9" t="s">
        <v>284</v>
      </c>
      <c r="B368" s="16">
        <v>0</v>
      </c>
      <c r="C368" s="16">
        <v>0</v>
      </c>
      <c r="D368" s="16">
        <v>0</v>
      </c>
      <c r="E368" s="16">
        <v>0</v>
      </c>
      <c r="F368" s="16">
        <v>0</v>
      </c>
      <c r="G368" s="16">
        <v>0</v>
      </c>
      <c r="H368" s="16">
        <v>0</v>
      </c>
      <c r="I368" s="16">
        <v>0</v>
      </c>
      <c r="J368" s="16">
        <v>0</v>
      </c>
      <c r="K368" s="16">
        <v>0</v>
      </c>
      <c r="L368" s="16">
        <v>0</v>
      </c>
      <c r="M368" s="16">
        <v>0</v>
      </c>
      <c r="N368" s="17">
        <f t="shared" si="21"/>
        <v>0</v>
      </c>
    </row>
    <row r="369" spans="1:14" x14ac:dyDescent="0.2">
      <c r="A369" s="9" t="s">
        <v>285</v>
      </c>
      <c r="B369" s="16">
        <v>0</v>
      </c>
      <c r="C369" s="16">
        <v>0</v>
      </c>
      <c r="D369" s="16">
        <v>0</v>
      </c>
      <c r="E369" s="16">
        <v>0</v>
      </c>
      <c r="F369" s="16">
        <v>0</v>
      </c>
      <c r="G369" s="16">
        <v>0</v>
      </c>
      <c r="H369" s="16">
        <v>0</v>
      </c>
      <c r="I369" s="16">
        <v>0</v>
      </c>
      <c r="J369" s="16">
        <v>0</v>
      </c>
      <c r="K369" s="16">
        <v>0</v>
      </c>
      <c r="L369" s="16">
        <v>0</v>
      </c>
      <c r="M369" s="16">
        <v>0</v>
      </c>
      <c r="N369" s="17">
        <f t="shared" si="21"/>
        <v>0</v>
      </c>
    </row>
    <row r="370" spans="1:14" x14ac:dyDescent="0.2">
      <c r="A370" s="9" t="s">
        <v>286</v>
      </c>
      <c r="B370" s="16">
        <v>0</v>
      </c>
      <c r="C370" s="16">
        <v>0</v>
      </c>
      <c r="D370" s="16">
        <v>0</v>
      </c>
      <c r="E370" s="16">
        <v>0</v>
      </c>
      <c r="F370" s="16">
        <v>0</v>
      </c>
      <c r="G370" s="16">
        <v>0</v>
      </c>
      <c r="H370" s="16">
        <v>0</v>
      </c>
      <c r="I370" s="16">
        <v>0</v>
      </c>
      <c r="J370" s="16">
        <v>0</v>
      </c>
      <c r="K370" s="16">
        <v>0</v>
      </c>
      <c r="L370" s="16">
        <v>0</v>
      </c>
      <c r="M370" s="16">
        <v>0</v>
      </c>
      <c r="N370" s="17">
        <f t="shared" si="21"/>
        <v>0</v>
      </c>
    </row>
    <row r="371" spans="1:14" x14ac:dyDescent="0.2">
      <c r="A371" s="9" t="s">
        <v>287</v>
      </c>
      <c r="B371" s="16">
        <v>0</v>
      </c>
      <c r="C371" s="16">
        <v>0</v>
      </c>
      <c r="D371" s="16">
        <v>0</v>
      </c>
      <c r="E371" s="16">
        <v>0</v>
      </c>
      <c r="F371" s="16">
        <v>0</v>
      </c>
      <c r="G371" s="16">
        <v>0</v>
      </c>
      <c r="H371" s="16">
        <v>0</v>
      </c>
      <c r="I371" s="16">
        <v>0</v>
      </c>
      <c r="J371" s="16">
        <v>0</v>
      </c>
      <c r="K371" s="16">
        <v>0</v>
      </c>
      <c r="L371" s="16">
        <v>0</v>
      </c>
      <c r="M371" s="16">
        <v>0</v>
      </c>
      <c r="N371" s="17">
        <f t="shared" si="21"/>
        <v>0</v>
      </c>
    </row>
    <row r="372" spans="1:14" x14ac:dyDescent="0.2">
      <c r="A372" s="9" t="s">
        <v>288</v>
      </c>
      <c r="B372" s="16">
        <v>0</v>
      </c>
      <c r="C372" s="16">
        <v>0</v>
      </c>
      <c r="D372" s="16">
        <v>0</v>
      </c>
      <c r="E372" s="16">
        <v>0</v>
      </c>
      <c r="F372" s="16">
        <v>0</v>
      </c>
      <c r="G372" s="16">
        <v>0</v>
      </c>
      <c r="H372" s="16">
        <v>0</v>
      </c>
      <c r="I372" s="16">
        <v>0</v>
      </c>
      <c r="J372" s="16">
        <v>0</v>
      </c>
      <c r="K372" s="16">
        <v>0</v>
      </c>
      <c r="L372" s="16">
        <v>0</v>
      </c>
      <c r="M372" s="16">
        <v>0</v>
      </c>
      <c r="N372" s="17">
        <f t="shared" si="21"/>
        <v>0</v>
      </c>
    </row>
    <row r="373" spans="1:14" x14ac:dyDescent="0.2">
      <c r="A373" s="9" t="s">
        <v>289</v>
      </c>
      <c r="B373" s="16">
        <v>0</v>
      </c>
      <c r="C373" s="16">
        <v>0</v>
      </c>
      <c r="D373" s="16">
        <v>0</v>
      </c>
      <c r="E373" s="16">
        <v>0</v>
      </c>
      <c r="F373" s="16">
        <v>0</v>
      </c>
      <c r="G373" s="16">
        <v>0</v>
      </c>
      <c r="H373" s="16">
        <v>0</v>
      </c>
      <c r="I373" s="16">
        <v>0</v>
      </c>
      <c r="J373" s="16">
        <v>0</v>
      </c>
      <c r="K373" s="16">
        <v>0</v>
      </c>
      <c r="L373" s="16">
        <v>0</v>
      </c>
      <c r="M373" s="16">
        <v>0</v>
      </c>
      <c r="N373" s="17">
        <f t="shared" si="21"/>
        <v>0</v>
      </c>
    </row>
    <row r="374" spans="1:14" x14ac:dyDescent="0.2">
      <c r="A374" s="9" t="s">
        <v>290</v>
      </c>
      <c r="B374" s="16">
        <v>0</v>
      </c>
      <c r="C374" s="16">
        <v>0</v>
      </c>
      <c r="D374" s="16">
        <v>0</v>
      </c>
      <c r="E374" s="16">
        <v>0</v>
      </c>
      <c r="F374" s="16">
        <v>0</v>
      </c>
      <c r="G374" s="16">
        <v>0</v>
      </c>
      <c r="H374" s="16">
        <v>0</v>
      </c>
      <c r="I374" s="16">
        <v>0</v>
      </c>
      <c r="J374" s="16">
        <v>0</v>
      </c>
      <c r="K374" s="16">
        <v>0</v>
      </c>
      <c r="L374" s="16">
        <v>0</v>
      </c>
      <c r="M374" s="16">
        <v>0</v>
      </c>
      <c r="N374" s="17">
        <f t="shared" si="21"/>
        <v>0</v>
      </c>
    </row>
    <row r="375" spans="1:14" x14ac:dyDescent="0.2">
      <c r="A375" s="9" t="s">
        <v>291</v>
      </c>
      <c r="B375" s="16">
        <v>0</v>
      </c>
      <c r="C375" s="16">
        <v>0</v>
      </c>
      <c r="D375" s="16">
        <v>0</v>
      </c>
      <c r="E375" s="16">
        <v>0</v>
      </c>
      <c r="F375" s="16">
        <v>0</v>
      </c>
      <c r="G375" s="16">
        <v>0</v>
      </c>
      <c r="H375" s="16">
        <v>0</v>
      </c>
      <c r="I375" s="16">
        <v>0</v>
      </c>
      <c r="J375" s="16">
        <v>0</v>
      </c>
      <c r="K375" s="16">
        <v>0</v>
      </c>
      <c r="L375" s="16">
        <v>0</v>
      </c>
      <c r="M375" s="16">
        <v>0</v>
      </c>
      <c r="N375" s="17">
        <f t="shared" si="21"/>
        <v>0</v>
      </c>
    </row>
    <row r="376" spans="1:14" x14ac:dyDescent="0.2">
      <c r="A376" s="9" t="s">
        <v>292</v>
      </c>
      <c r="B376" s="16">
        <v>0</v>
      </c>
      <c r="C376" s="16">
        <v>0</v>
      </c>
      <c r="D376" s="16">
        <v>0</v>
      </c>
      <c r="E376" s="16">
        <v>0</v>
      </c>
      <c r="F376" s="16">
        <v>0</v>
      </c>
      <c r="G376" s="16">
        <v>0</v>
      </c>
      <c r="H376" s="16">
        <v>0</v>
      </c>
      <c r="I376" s="16">
        <v>0</v>
      </c>
      <c r="J376" s="16">
        <v>0</v>
      </c>
      <c r="K376" s="16">
        <v>0</v>
      </c>
      <c r="L376" s="16">
        <v>0</v>
      </c>
      <c r="M376" s="16">
        <v>0</v>
      </c>
      <c r="N376" s="17">
        <f t="shared" si="21"/>
        <v>0</v>
      </c>
    </row>
    <row r="377" spans="1:14" x14ac:dyDescent="0.2">
      <c r="A377" s="9" t="s">
        <v>293</v>
      </c>
      <c r="B377" s="16">
        <v>0</v>
      </c>
      <c r="C377" s="16">
        <v>0</v>
      </c>
      <c r="D377" s="16">
        <v>0</v>
      </c>
      <c r="E377" s="16">
        <v>0</v>
      </c>
      <c r="F377" s="16">
        <v>0</v>
      </c>
      <c r="G377" s="16">
        <v>0</v>
      </c>
      <c r="H377" s="16">
        <v>0</v>
      </c>
      <c r="I377" s="16">
        <v>0</v>
      </c>
      <c r="J377" s="16">
        <v>0</v>
      </c>
      <c r="K377" s="16">
        <v>0</v>
      </c>
      <c r="L377" s="16">
        <v>0</v>
      </c>
      <c r="M377" s="16">
        <v>0</v>
      </c>
      <c r="N377" s="17">
        <f t="shared" si="21"/>
        <v>0</v>
      </c>
    </row>
    <row r="378" spans="1:14" x14ac:dyDescent="0.2">
      <c r="A378" s="9" t="s">
        <v>294</v>
      </c>
      <c r="B378" s="16">
        <v>0</v>
      </c>
      <c r="C378" s="16">
        <v>0</v>
      </c>
      <c r="D378" s="16">
        <v>0</v>
      </c>
      <c r="E378" s="16">
        <v>0</v>
      </c>
      <c r="F378" s="16">
        <v>0</v>
      </c>
      <c r="G378" s="16">
        <v>0</v>
      </c>
      <c r="H378" s="16">
        <v>0</v>
      </c>
      <c r="I378" s="16">
        <v>0</v>
      </c>
      <c r="J378" s="16">
        <v>0</v>
      </c>
      <c r="K378" s="16">
        <v>0</v>
      </c>
      <c r="L378" s="16">
        <v>0</v>
      </c>
      <c r="M378" s="16">
        <v>0</v>
      </c>
      <c r="N378" s="17">
        <f t="shared" si="21"/>
        <v>0</v>
      </c>
    </row>
    <row r="379" spans="1:14" x14ac:dyDescent="0.2">
      <c r="A379" s="9" t="s">
        <v>295</v>
      </c>
      <c r="B379" s="16">
        <v>0</v>
      </c>
      <c r="C379" s="16">
        <v>0</v>
      </c>
      <c r="D379" s="16">
        <v>0</v>
      </c>
      <c r="E379" s="16">
        <v>0</v>
      </c>
      <c r="F379" s="16">
        <v>0</v>
      </c>
      <c r="G379" s="16">
        <v>0</v>
      </c>
      <c r="H379" s="16">
        <v>0</v>
      </c>
      <c r="I379" s="16">
        <v>0</v>
      </c>
      <c r="J379" s="16">
        <v>0</v>
      </c>
      <c r="K379" s="16">
        <v>0</v>
      </c>
      <c r="L379" s="16">
        <v>0</v>
      </c>
      <c r="M379" s="16">
        <v>0</v>
      </c>
      <c r="N379" s="17">
        <f t="shared" si="21"/>
        <v>0</v>
      </c>
    </row>
    <row r="380" spans="1:14" x14ac:dyDescent="0.2">
      <c r="A380" s="9" t="s">
        <v>392</v>
      </c>
      <c r="B380" s="16">
        <v>0</v>
      </c>
      <c r="C380" s="16">
        <v>0</v>
      </c>
      <c r="D380" s="16">
        <v>0</v>
      </c>
      <c r="E380" s="16">
        <v>0</v>
      </c>
      <c r="F380" s="16">
        <v>0</v>
      </c>
      <c r="G380" s="16">
        <v>0</v>
      </c>
      <c r="H380" s="16">
        <v>0</v>
      </c>
      <c r="I380" s="16">
        <v>0</v>
      </c>
      <c r="J380" s="16">
        <v>0</v>
      </c>
      <c r="K380" s="16">
        <v>0</v>
      </c>
      <c r="L380" s="16">
        <v>0</v>
      </c>
      <c r="M380" s="16">
        <v>0</v>
      </c>
      <c r="N380" s="17">
        <f t="shared" si="21"/>
        <v>0</v>
      </c>
    </row>
    <row r="381" spans="1:14" x14ac:dyDescent="0.2">
      <c r="A381" s="15" t="s">
        <v>398</v>
      </c>
      <c r="B381" s="16">
        <v>0</v>
      </c>
      <c r="C381" s="16">
        <v>0</v>
      </c>
      <c r="D381" s="16">
        <v>0</v>
      </c>
      <c r="E381" s="16">
        <v>0</v>
      </c>
      <c r="F381" s="16">
        <v>0</v>
      </c>
      <c r="G381" s="16">
        <v>0</v>
      </c>
      <c r="H381" s="16">
        <v>0</v>
      </c>
      <c r="I381" s="16">
        <v>0</v>
      </c>
      <c r="J381" s="16">
        <v>0</v>
      </c>
      <c r="K381" s="16">
        <v>0</v>
      </c>
      <c r="L381" s="16">
        <v>0</v>
      </c>
      <c r="M381" s="16">
        <v>0</v>
      </c>
      <c r="N381" s="17">
        <f t="shared" si="21"/>
        <v>0</v>
      </c>
    </row>
    <row r="382" spans="1:14" x14ac:dyDescent="0.2">
      <c r="A382" s="9" t="s">
        <v>296</v>
      </c>
      <c r="B382" s="16">
        <v>0</v>
      </c>
      <c r="C382" s="16">
        <v>0</v>
      </c>
      <c r="D382" s="16">
        <v>0</v>
      </c>
      <c r="E382" s="16">
        <v>0</v>
      </c>
      <c r="F382" s="16">
        <v>0</v>
      </c>
      <c r="G382" s="16">
        <v>0</v>
      </c>
      <c r="H382" s="16">
        <v>0</v>
      </c>
      <c r="I382" s="16">
        <v>0</v>
      </c>
      <c r="J382" s="16">
        <v>0</v>
      </c>
      <c r="K382" s="16">
        <v>0</v>
      </c>
      <c r="L382" s="16">
        <v>0</v>
      </c>
      <c r="M382" s="16">
        <v>0</v>
      </c>
      <c r="N382" s="17">
        <f t="shared" si="21"/>
        <v>0</v>
      </c>
    </row>
    <row r="383" spans="1:14" x14ac:dyDescent="0.2">
      <c r="A383" s="9" t="s">
        <v>297</v>
      </c>
      <c r="B383" s="16">
        <v>0</v>
      </c>
      <c r="C383" s="16">
        <v>0</v>
      </c>
      <c r="D383" s="16">
        <v>0</v>
      </c>
      <c r="E383" s="16">
        <v>0</v>
      </c>
      <c r="F383" s="16">
        <v>0</v>
      </c>
      <c r="G383" s="16">
        <v>0</v>
      </c>
      <c r="H383" s="16">
        <v>0</v>
      </c>
      <c r="I383" s="16">
        <v>0</v>
      </c>
      <c r="J383" s="16">
        <v>0</v>
      </c>
      <c r="K383" s="16">
        <v>0</v>
      </c>
      <c r="L383" s="16">
        <v>0</v>
      </c>
      <c r="M383" s="16">
        <v>0</v>
      </c>
      <c r="N383" s="17">
        <f t="shared" si="21"/>
        <v>0</v>
      </c>
    </row>
    <row r="384" spans="1:14" x14ac:dyDescent="0.2">
      <c r="A384" s="9" t="s">
        <v>298</v>
      </c>
      <c r="B384" s="16">
        <v>0</v>
      </c>
      <c r="C384" s="16">
        <v>0</v>
      </c>
      <c r="D384" s="16">
        <v>0</v>
      </c>
      <c r="E384" s="16">
        <v>0</v>
      </c>
      <c r="F384" s="16">
        <v>0</v>
      </c>
      <c r="G384" s="16">
        <v>0</v>
      </c>
      <c r="H384" s="16">
        <v>0</v>
      </c>
      <c r="I384" s="16">
        <v>0</v>
      </c>
      <c r="J384" s="16">
        <v>0</v>
      </c>
      <c r="K384" s="16">
        <v>0</v>
      </c>
      <c r="L384" s="16">
        <v>0</v>
      </c>
      <c r="M384" s="16">
        <v>0</v>
      </c>
      <c r="N384" s="17">
        <f t="shared" si="21"/>
        <v>0</v>
      </c>
    </row>
    <row r="385" spans="1:14" x14ac:dyDescent="0.2">
      <c r="A385" s="9" t="s">
        <v>299</v>
      </c>
      <c r="B385" s="16">
        <v>0</v>
      </c>
      <c r="C385" s="16">
        <v>0</v>
      </c>
      <c r="D385" s="16">
        <v>0</v>
      </c>
      <c r="E385" s="16">
        <v>0</v>
      </c>
      <c r="F385" s="16">
        <v>0</v>
      </c>
      <c r="G385" s="16">
        <v>0</v>
      </c>
      <c r="H385" s="16">
        <v>0</v>
      </c>
      <c r="I385" s="16">
        <v>0</v>
      </c>
      <c r="J385" s="16">
        <v>0</v>
      </c>
      <c r="K385" s="16">
        <v>0</v>
      </c>
      <c r="L385" s="16">
        <v>0</v>
      </c>
      <c r="M385" s="16">
        <v>0</v>
      </c>
      <c r="N385" s="17">
        <f t="shared" si="21"/>
        <v>0</v>
      </c>
    </row>
    <row r="386" spans="1:14" x14ac:dyDescent="0.2">
      <c r="A386" s="12" t="s">
        <v>509</v>
      </c>
      <c r="B386" s="20">
        <v>0</v>
      </c>
      <c r="C386" s="20">
        <v>0</v>
      </c>
      <c r="D386" s="20">
        <v>0</v>
      </c>
      <c r="E386" s="20">
        <v>0</v>
      </c>
      <c r="F386" s="20">
        <v>0</v>
      </c>
      <c r="G386" s="20">
        <v>0</v>
      </c>
      <c r="H386" s="20">
        <v>0</v>
      </c>
      <c r="I386" s="20">
        <v>0</v>
      </c>
      <c r="J386" s="20">
        <v>0</v>
      </c>
      <c r="K386" s="20">
        <v>0</v>
      </c>
      <c r="L386" s="20">
        <v>0</v>
      </c>
      <c r="M386" s="20">
        <v>0</v>
      </c>
      <c r="N386" s="11">
        <f>SUM(B386:M386)</f>
        <v>0</v>
      </c>
    </row>
    <row r="387" spans="1:14" x14ac:dyDescent="0.2">
      <c r="A387" s="9" t="s">
        <v>300</v>
      </c>
      <c r="B387" s="16">
        <v>0</v>
      </c>
      <c r="C387" s="16">
        <v>0</v>
      </c>
      <c r="D387" s="16">
        <v>0</v>
      </c>
      <c r="E387" s="16">
        <v>0</v>
      </c>
      <c r="F387" s="16">
        <v>0</v>
      </c>
      <c r="G387" s="16">
        <v>0</v>
      </c>
      <c r="H387" s="16">
        <v>0</v>
      </c>
      <c r="I387" s="16">
        <v>0</v>
      </c>
      <c r="J387" s="16">
        <v>0</v>
      </c>
      <c r="K387" s="16">
        <v>0</v>
      </c>
      <c r="L387" s="16">
        <v>0</v>
      </c>
      <c r="M387" s="16">
        <v>0</v>
      </c>
      <c r="N387" s="17">
        <f t="shared" ref="N387:N403" si="22">SUM(B387:M387)</f>
        <v>0</v>
      </c>
    </row>
    <row r="388" spans="1:14" x14ac:dyDescent="0.2">
      <c r="A388" s="9" t="s">
        <v>301</v>
      </c>
      <c r="B388" s="16">
        <v>0</v>
      </c>
      <c r="C388" s="16">
        <v>0</v>
      </c>
      <c r="D388" s="16">
        <v>0</v>
      </c>
      <c r="E388" s="16">
        <v>0</v>
      </c>
      <c r="F388" s="16">
        <v>0</v>
      </c>
      <c r="G388" s="16">
        <v>0</v>
      </c>
      <c r="H388" s="16">
        <v>0</v>
      </c>
      <c r="I388" s="16">
        <v>0</v>
      </c>
      <c r="J388" s="16">
        <v>0</v>
      </c>
      <c r="K388" s="16">
        <v>0</v>
      </c>
      <c r="L388" s="16">
        <v>0</v>
      </c>
      <c r="M388" s="16">
        <v>0</v>
      </c>
      <c r="N388" s="17">
        <f t="shared" si="22"/>
        <v>0</v>
      </c>
    </row>
    <row r="389" spans="1:14" x14ac:dyDescent="0.2">
      <c r="A389" s="9" t="s">
        <v>302</v>
      </c>
      <c r="B389" s="16">
        <v>0</v>
      </c>
      <c r="C389" s="16">
        <v>0</v>
      </c>
      <c r="D389" s="16">
        <v>0</v>
      </c>
      <c r="E389" s="16">
        <v>0</v>
      </c>
      <c r="F389" s="16">
        <v>0</v>
      </c>
      <c r="G389" s="16">
        <v>0</v>
      </c>
      <c r="H389" s="16">
        <v>0</v>
      </c>
      <c r="I389" s="16">
        <v>0</v>
      </c>
      <c r="J389" s="16">
        <v>0</v>
      </c>
      <c r="K389" s="16">
        <v>0</v>
      </c>
      <c r="L389" s="16">
        <v>0</v>
      </c>
      <c r="M389" s="16">
        <v>0</v>
      </c>
      <c r="N389" s="17">
        <f t="shared" si="22"/>
        <v>0</v>
      </c>
    </row>
    <row r="390" spans="1:14" x14ac:dyDescent="0.2">
      <c r="A390" s="9" t="s">
        <v>303</v>
      </c>
      <c r="B390" s="16">
        <v>0</v>
      </c>
      <c r="C390" s="16">
        <v>0</v>
      </c>
      <c r="D390" s="16">
        <v>0</v>
      </c>
      <c r="E390" s="16">
        <v>0</v>
      </c>
      <c r="F390" s="16">
        <v>0</v>
      </c>
      <c r="G390" s="16">
        <v>0</v>
      </c>
      <c r="H390" s="16">
        <v>0</v>
      </c>
      <c r="I390" s="16">
        <v>0</v>
      </c>
      <c r="J390" s="16">
        <v>0</v>
      </c>
      <c r="K390" s="16">
        <v>0</v>
      </c>
      <c r="L390" s="16">
        <v>0</v>
      </c>
      <c r="M390" s="16">
        <v>0</v>
      </c>
      <c r="N390" s="17">
        <f t="shared" si="22"/>
        <v>0</v>
      </c>
    </row>
    <row r="391" spans="1:14" x14ac:dyDescent="0.2">
      <c r="A391" s="9" t="s">
        <v>304</v>
      </c>
      <c r="B391" s="16">
        <v>0</v>
      </c>
      <c r="C391" s="16">
        <v>0</v>
      </c>
      <c r="D391" s="16">
        <v>0</v>
      </c>
      <c r="E391" s="16">
        <v>0</v>
      </c>
      <c r="F391" s="16">
        <v>0</v>
      </c>
      <c r="G391" s="16">
        <v>0</v>
      </c>
      <c r="H391" s="16">
        <v>0</v>
      </c>
      <c r="I391" s="16">
        <v>0</v>
      </c>
      <c r="J391" s="16">
        <v>0</v>
      </c>
      <c r="K391" s="16">
        <v>0</v>
      </c>
      <c r="L391" s="16">
        <v>0</v>
      </c>
      <c r="M391" s="16">
        <v>0</v>
      </c>
      <c r="N391" s="17">
        <f t="shared" si="22"/>
        <v>0</v>
      </c>
    </row>
    <row r="392" spans="1:14" x14ac:dyDescent="0.2">
      <c r="A392" s="9" t="s">
        <v>305</v>
      </c>
      <c r="B392" s="16">
        <v>0</v>
      </c>
      <c r="C392" s="16">
        <v>0</v>
      </c>
      <c r="D392" s="16">
        <v>0</v>
      </c>
      <c r="E392" s="16">
        <v>0</v>
      </c>
      <c r="F392" s="16">
        <v>0</v>
      </c>
      <c r="G392" s="16">
        <v>0</v>
      </c>
      <c r="H392" s="16">
        <v>0</v>
      </c>
      <c r="I392" s="16">
        <v>0</v>
      </c>
      <c r="J392" s="16">
        <v>0</v>
      </c>
      <c r="K392" s="16">
        <v>0</v>
      </c>
      <c r="L392" s="16">
        <v>0</v>
      </c>
      <c r="M392" s="16">
        <v>0</v>
      </c>
      <c r="N392" s="17">
        <f t="shared" si="22"/>
        <v>0</v>
      </c>
    </row>
    <row r="393" spans="1:14" x14ac:dyDescent="0.2">
      <c r="A393" s="9" t="s">
        <v>306</v>
      </c>
      <c r="B393" s="16">
        <v>0</v>
      </c>
      <c r="C393" s="16">
        <v>0</v>
      </c>
      <c r="D393" s="16">
        <v>0</v>
      </c>
      <c r="E393" s="16">
        <v>0</v>
      </c>
      <c r="F393" s="16">
        <v>0</v>
      </c>
      <c r="G393" s="16">
        <v>0</v>
      </c>
      <c r="H393" s="16">
        <v>0</v>
      </c>
      <c r="I393" s="16">
        <v>0</v>
      </c>
      <c r="J393" s="16">
        <v>0</v>
      </c>
      <c r="K393" s="16">
        <v>0</v>
      </c>
      <c r="L393" s="16">
        <v>0</v>
      </c>
      <c r="M393" s="16">
        <v>0</v>
      </c>
      <c r="N393" s="17">
        <f t="shared" si="22"/>
        <v>0</v>
      </c>
    </row>
    <row r="394" spans="1:14" x14ac:dyDescent="0.2">
      <c r="A394" s="9" t="s">
        <v>307</v>
      </c>
      <c r="B394" s="16">
        <v>119354</v>
      </c>
      <c r="C394" s="16">
        <v>92877</v>
      </c>
      <c r="D394" s="16">
        <v>86486</v>
      </c>
      <c r="E394" s="16">
        <v>115204</v>
      </c>
      <c r="F394" s="16">
        <v>84577</v>
      </c>
      <c r="G394" s="16">
        <v>99268</v>
      </c>
      <c r="H394" s="16">
        <v>70965</v>
      </c>
      <c r="I394" s="16">
        <v>80676</v>
      </c>
      <c r="J394" s="16">
        <v>106406</v>
      </c>
      <c r="K394" s="16">
        <v>61586</v>
      </c>
      <c r="L394" s="16">
        <v>113627</v>
      </c>
      <c r="M394" s="16">
        <v>93956</v>
      </c>
      <c r="N394" s="17">
        <f t="shared" si="22"/>
        <v>1124982</v>
      </c>
    </row>
    <row r="395" spans="1:14" x14ac:dyDescent="0.2">
      <c r="A395" s="9" t="s">
        <v>308</v>
      </c>
      <c r="B395" s="16">
        <v>0</v>
      </c>
      <c r="C395" s="16">
        <v>0</v>
      </c>
      <c r="D395" s="16">
        <v>0</v>
      </c>
      <c r="E395" s="16">
        <v>0</v>
      </c>
      <c r="F395" s="16">
        <v>0</v>
      </c>
      <c r="G395" s="16">
        <v>0</v>
      </c>
      <c r="H395" s="16">
        <v>0</v>
      </c>
      <c r="I395" s="16">
        <v>0</v>
      </c>
      <c r="J395" s="16">
        <v>0</v>
      </c>
      <c r="K395" s="16">
        <v>0</v>
      </c>
      <c r="L395" s="16">
        <v>0</v>
      </c>
      <c r="M395" s="16">
        <v>0</v>
      </c>
      <c r="N395" s="17">
        <f t="shared" si="22"/>
        <v>0</v>
      </c>
    </row>
    <row r="396" spans="1:14" x14ac:dyDescent="0.2">
      <c r="A396" s="9" t="s">
        <v>309</v>
      </c>
      <c r="B396" s="16">
        <v>0</v>
      </c>
      <c r="C396" s="16">
        <v>0</v>
      </c>
      <c r="D396" s="16">
        <v>0</v>
      </c>
      <c r="E396" s="16">
        <v>0</v>
      </c>
      <c r="F396" s="16">
        <v>0</v>
      </c>
      <c r="G396" s="16">
        <v>0</v>
      </c>
      <c r="H396" s="16">
        <v>0</v>
      </c>
      <c r="I396" s="16">
        <v>0</v>
      </c>
      <c r="J396" s="16">
        <v>0</v>
      </c>
      <c r="K396" s="16">
        <v>0</v>
      </c>
      <c r="L396" s="16">
        <v>0</v>
      </c>
      <c r="M396" s="16">
        <v>0</v>
      </c>
      <c r="N396" s="17">
        <f t="shared" si="22"/>
        <v>0</v>
      </c>
    </row>
    <row r="397" spans="1:14" x14ac:dyDescent="0.2">
      <c r="A397" s="9" t="s">
        <v>310</v>
      </c>
      <c r="B397" s="16">
        <v>0</v>
      </c>
      <c r="C397" s="16">
        <v>0</v>
      </c>
      <c r="D397" s="16">
        <v>0</v>
      </c>
      <c r="E397" s="16">
        <v>0</v>
      </c>
      <c r="F397" s="16">
        <v>0</v>
      </c>
      <c r="G397" s="16">
        <v>0</v>
      </c>
      <c r="H397" s="16">
        <v>0</v>
      </c>
      <c r="I397" s="16">
        <v>0</v>
      </c>
      <c r="J397" s="16">
        <v>0</v>
      </c>
      <c r="K397" s="16">
        <v>0</v>
      </c>
      <c r="L397" s="16">
        <v>0</v>
      </c>
      <c r="M397" s="16">
        <v>0</v>
      </c>
      <c r="N397" s="17">
        <f t="shared" si="22"/>
        <v>0</v>
      </c>
    </row>
    <row r="398" spans="1:14" x14ac:dyDescent="0.2">
      <c r="A398" s="9" t="s">
        <v>311</v>
      </c>
      <c r="B398" s="16">
        <v>0</v>
      </c>
      <c r="C398" s="16">
        <v>0</v>
      </c>
      <c r="D398" s="16">
        <v>0</v>
      </c>
      <c r="E398" s="16">
        <v>0</v>
      </c>
      <c r="F398" s="16">
        <v>0</v>
      </c>
      <c r="G398" s="16">
        <v>0</v>
      </c>
      <c r="H398" s="16">
        <v>0</v>
      </c>
      <c r="I398" s="16">
        <v>0</v>
      </c>
      <c r="J398" s="16">
        <v>0</v>
      </c>
      <c r="K398" s="16">
        <v>0</v>
      </c>
      <c r="L398" s="16">
        <v>0</v>
      </c>
      <c r="M398" s="16">
        <v>0</v>
      </c>
      <c r="N398" s="17">
        <f t="shared" si="22"/>
        <v>0</v>
      </c>
    </row>
    <row r="399" spans="1:14" x14ac:dyDescent="0.2">
      <c r="A399" s="9" t="s">
        <v>313</v>
      </c>
      <c r="B399" s="16">
        <v>0</v>
      </c>
      <c r="C399" s="16">
        <v>0</v>
      </c>
      <c r="D399" s="16">
        <v>0</v>
      </c>
      <c r="E399" s="16">
        <v>0</v>
      </c>
      <c r="F399" s="16">
        <v>0</v>
      </c>
      <c r="G399" s="16">
        <v>0</v>
      </c>
      <c r="H399" s="16">
        <v>0</v>
      </c>
      <c r="I399" s="16">
        <v>0</v>
      </c>
      <c r="J399" s="16">
        <v>0</v>
      </c>
      <c r="K399" s="16">
        <v>0</v>
      </c>
      <c r="L399" s="16">
        <v>0</v>
      </c>
      <c r="M399" s="16">
        <v>0</v>
      </c>
      <c r="N399" s="17">
        <f t="shared" si="22"/>
        <v>0</v>
      </c>
    </row>
    <row r="400" spans="1:14" x14ac:dyDescent="0.2">
      <c r="A400" s="15" t="s">
        <v>312</v>
      </c>
      <c r="B400" s="16">
        <v>97631.05</v>
      </c>
      <c r="C400" s="16">
        <v>87428.73</v>
      </c>
      <c r="D400" s="16">
        <v>77663.09</v>
      </c>
      <c r="E400" s="16">
        <v>113189.59000000004</v>
      </c>
      <c r="F400" s="16">
        <v>90453.88</v>
      </c>
      <c r="G400" s="16">
        <v>107143.98000000003</v>
      </c>
      <c r="H400" s="16">
        <v>78282.83</v>
      </c>
      <c r="I400" s="16">
        <v>85391.37</v>
      </c>
      <c r="J400" s="16">
        <v>103518.09999999999</v>
      </c>
      <c r="K400" s="16">
        <v>83059.039999999994</v>
      </c>
      <c r="L400" s="16">
        <v>81236.319999999992</v>
      </c>
      <c r="M400" s="16">
        <v>83632.53</v>
      </c>
      <c r="N400" s="17">
        <f t="shared" si="22"/>
        <v>1088630.51</v>
      </c>
    </row>
    <row r="401" spans="1:14" x14ac:dyDescent="0.2">
      <c r="A401" s="9" t="s">
        <v>314</v>
      </c>
      <c r="B401" s="16">
        <v>0</v>
      </c>
      <c r="C401" s="16">
        <v>0</v>
      </c>
      <c r="D401" s="16">
        <v>0</v>
      </c>
      <c r="E401" s="16">
        <v>0</v>
      </c>
      <c r="F401" s="16">
        <v>0</v>
      </c>
      <c r="G401" s="16">
        <v>0</v>
      </c>
      <c r="H401" s="16">
        <v>0</v>
      </c>
      <c r="I401" s="16">
        <v>0</v>
      </c>
      <c r="J401" s="16">
        <v>0</v>
      </c>
      <c r="K401" s="16">
        <v>0</v>
      </c>
      <c r="L401" s="16">
        <v>0</v>
      </c>
      <c r="M401" s="16">
        <v>0</v>
      </c>
      <c r="N401" s="17">
        <f t="shared" si="22"/>
        <v>0</v>
      </c>
    </row>
    <row r="402" spans="1:14" x14ac:dyDescent="0.2">
      <c r="A402" s="9" t="s">
        <v>315</v>
      </c>
      <c r="B402" s="16">
        <v>0</v>
      </c>
      <c r="C402" s="16">
        <v>0</v>
      </c>
      <c r="D402" s="16">
        <v>0</v>
      </c>
      <c r="E402" s="16">
        <v>0</v>
      </c>
      <c r="F402" s="16">
        <v>0</v>
      </c>
      <c r="G402" s="16">
        <v>0</v>
      </c>
      <c r="H402" s="16">
        <v>0</v>
      </c>
      <c r="I402" s="16">
        <v>0</v>
      </c>
      <c r="J402" s="16">
        <v>0</v>
      </c>
      <c r="K402" s="16">
        <v>0</v>
      </c>
      <c r="L402" s="16">
        <v>0</v>
      </c>
      <c r="M402" s="16">
        <v>0</v>
      </c>
      <c r="N402" s="17">
        <f t="shared" si="22"/>
        <v>0</v>
      </c>
    </row>
    <row r="403" spans="1:14" x14ac:dyDescent="0.2">
      <c r="A403" s="9" t="s">
        <v>316</v>
      </c>
      <c r="B403" s="16">
        <v>0</v>
      </c>
      <c r="C403" s="16">
        <v>0</v>
      </c>
      <c r="D403" s="16">
        <v>0</v>
      </c>
      <c r="E403" s="16">
        <v>0</v>
      </c>
      <c r="F403" s="16">
        <v>0</v>
      </c>
      <c r="G403" s="16">
        <v>0</v>
      </c>
      <c r="H403" s="16">
        <v>0</v>
      </c>
      <c r="I403" s="16">
        <v>0</v>
      </c>
      <c r="J403" s="16">
        <v>0</v>
      </c>
      <c r="K403" s="16">
        <v>0</v>
      </c>
      <c r="L403" s="16">
        <v>0</v>
      </c>
      <c r="M403" s="16">
        <v>0</v>
      </c>
      <c r="N403" s="17">
        <f t="shared" si="22"/>
        <v>0</v>
      </c>
    </row>
    <row r="404" spans="1:14" x14ac:dyDescent="0.2">
      <c r="A404" s="12" t="s">
        <v>510</v>
      </c>
      <c r="B404" s="20">
        <v>0</v>
      </c>
      <c r="C404" s="20">
        <v>0</v>
      </c>
      <c r="D404" s="20">
        <v>0</v>
      </c>
      <c r="E404" s="20">
        <v>0</v>
      </c>
      <c r="F404" s="20">
        <v>0</v>
      </c>
      <c r="G404" s="20">
        <v>0</v>
      </c>
      <c r="H404" s="20">
        <v>0</v>
      </c>
      <c r="I404" s="20">
        <v>0</v>
      </c>
      <c r="J404" s="20">
        <v>0</v>
      </c>
      <c r="K404" s="20">
        <v>0</v>
      </c>
      <c r="L404" s="20">
        <v>0</v>
      </c>
      <c r="M404" s="20">
        <v>0</v>
      </c>
      <c r="N404" s="11">
        <f t="shared" ref="N404:N426" si="23">SUM(B404:M404)</f>
        <v>0</v>
      </c>
    </row>
    <row r="405" spans="1:14" x14ac:dyDescent="0.2">
      <c r="A405" s="9" t="s">
        <v>317</v>
      </c>
      <c r="B405" s="16">
        <v>0</v>
      </c>
      <c r="C405" s="16">
        <v>0</v>
      </c>
      <c r="D405" s="16">
        <v>0</v>
      </c>
      <c r="E405" s="16">
        <v>0</v>
      </c>
      <c r="F405" s="16">
        <v>0</v>
      </c>
      <c r="G405" s="16">
        <v>0</v>
      </c>
      <c r="H405" s="16">
        <v>0</v>
      </c>
      <c r="I405" s="16">
        <v>0</v>
      </c>
      <c r="J405" s="16">
        <v>0</v>
      </c>
      <c r="K405" s="16">
        <v>0</v>
      </c>
      <c r="L405" s="16">
        <v>0</v>
      </c>
      <c r="M405" s="16">
        <v>0</v>
      </c>
      <c r="N405" s="17">
        <f t="shared" si="23"/>
        <v>0</v>
      </c>
    </row>
    <row r="406" spans="1:14" x14ac:dyDescent="0.2">
      <c r="A406" s="9" t="s">
        <v>318</v>
      </c>
      <c r="B406" s="16">
        <v>0</v>
      </c>
      <c r="C406" s="16">
        <v>0</v>
      </c>
      <c r="D406" s="16">
        <v>0</v>
      </c>
      <c r="E406" s="16">
        <v>0</v>
      </c>
      <c r="F406" s="16">
        <v>0</v>
      </c>
      <c r="G406" s="16">
        <v>0</v>
      </c>
      <c r="H406" s="16">
        <v>0</v>
      </c>
      <c r="I406" s="16">
        <v>0</v>
      </c>
      <c r="J406" s="16">
        <v>0</v>
      </c>
      <c r="K406" s="16">
        <v>0</v>
      </c>
      <c r="L406" s="16">
        <v>0</v>
      </c>
      <c r="M406" s="16">
        <v>0</v>
      </c>
      <c r="N406" s="17">
        <f t="shared" si="23"/>
        <v>0</v>
      </c>
    </row>
    <row r="407" spans="1:14" x14ac:dyDescent="0.2">
      <c r="A407" s="9" t="s">
        <v>319</v>
      </c>
      <c r="B407" s="16">
        <v>0</v>
      </c>
      <c r="C407" s="16">
        <v>0</v>
      </c>
      <c r="D407" s="16">
        <v>0</v>
      </c>
      <c r="E407" s="16">
        <v>0</v>
      </c>
      <c r="F407" s="16">
        <v>0</v>
      </c>
      <c r="G407" s="16">
        <v>0</v>
      </c>
      <c r="H407" s="16">
        <v>0</v>
      </c>
      <c r="I407" s="16">
        <v>0</v>
      </c>
      <c r="J407" s="16">
        <v>0</v>
      </c>
      <c r="K407" s="16">
        <v>0</v>
      </c>
      <c r="L407" s="16">
        <v>0</v>
      </c>
      <c r="M407" s="16">
        <v>0</v>
      </c>
      <c r="N407" s="17">
        <f t="shared" si="23"/>
        <v>0</v>
      </c>
    </row>
    <row r="408" spans="1:14" x14ac:dyDescent="0.2">
      <c r="A408" s="9" t="s">
        <v>320</v>
      </c>
      <c r="B408" s="16">
        <v>0</v>
      </c>
      <c r="C408" s="16">
        <v>0</v>
      </c>
      <c r="D408" s="16">
        <v>0</v>
      </c>
      <c r="E408" s="16">
        <v>0</v>
      </c>
      <c r="F408" s="16">
        <v>0</v>
      </c>
      <c r="G408" s="16">
        <v>0</v>
      </c>
      <c r="H408" s="16">
        <v>0</v>
      </c>
      <c r="I408" s="16">
        <v>0</v>
      </c>
      <c r="J408" s="16">
        <v>0</v>
      </c>
      <c r="K408" s="16">
        <v>0</v>
      </c>
      <c r="L408" s="16">
        <v>0</v>
      </c>
      <c r="M408" s="16">
        <v>0</v>
      </c>
      <c r="N408" s="17">
        <f t="shared" si="23"/>
        <v>0</v>
      </c>
    </row>
    <row r="409" spans="1:14" x14ac:dyDescent="0.2">
      <c r="A409" s="9" t="s">
        <v>321</v>
      </c>
      <c r="B409" s="16">
        <v>0</v>
      </c>
      <c r="C409" s="16">
        <v>0</v>
      </c>
      <c r="D409" s="16">
        <v>0</v>
      </c>
      <c r="E409" s="16">
        <v>0</v>
      </c>
      <c r="F409" s="16">
        <v>0</v>
      </c>
      <c r="G409" s="16">
        <v>0</v>
      </c>
      <c r="H409" s="16">
        <v>0</v>
      </c>
      <c r="I409" s="16">
        <v>0</v>
      </c>
      <c r="J409" s="16">
        <v>0</v>
      </c>
      <c r="K409" s="16">
        <v>0</v>
      </c>
      <c r="L409" s="16">
        <v>0</v>
      </c>
      <c r="M409" s="16">
        <v>0</v>
      </c>
      <c r="N409" s="17">
        <f t="shared" si="23"/>
        <v>0</v>
      </c>
    </row>
    <row r="410" spans="1:14" x14ac:dyDescent="0.2">
      <c r="A410" s="12" t="s">
        <v>511</v>
      </c>
      <c r="B410" s="20">
        <v>0</v>
      </c>
      <c r="C410" s="20">
        <v>0</v>
      </c>
      <c r="D410" s="20">
        <v>0</v>
      </c>
      <c r="E410" s="20">
        <v>0</v>
      </c>
      <c r="F410" s="20">
        <v>0</v>
      </c>
      <c r="G410" s="20">
        <v>0</v>
      </c>
      <c r="H410" s="20">
        <v>0</v>
      </c>
      <c r="I410" s="20">
        <v>0</v>
      </c>
      <c r="J410" s="20">
        <v>0</v>
      </c>
      <c r="K410" s="20">
        <v>0</v>
      </c>
      <c r="L410" s="20">
        <v>0</v>
      </c>
      <c r="M410" s="20">
        <v>0</v>
      </c>
      <c r="N410" s="11">
        <f t="shared" si="23"/>
        <v>0</v>
      </c>
    </row>
    <row r="411" spans="1:14" x14ac:dyDescent="0.2">
      <c r="A411" s="9" t="s">
        <v>322</v>
      </c>
      <c r="B411" s="16">
        <v>0</v>
      </c>
      <c r="C411" s="16">
        <v>0</v>
      </c>
      <c r="D411" s="16">
        <v>0</v>
      </c>
      <c r="E411" s="16">
        <v>0</v>
      </c>
      <c r="F411" s="16">
        <v>0</v>
      </c>
      <c r="G411" s="16">
        <v>0</v>
      </c>
      <c r="H411" s="16">
        <v>0</v>
      </c>
      <c r="I411" s="16">
        <v>0</v>
      </c>
      <c r="J411" s="16">
        <v>0</v>
      </c>
      <c r="K411" s="16">
        <v>0</v>
      </c>
      <c r="L411" s="16">
        <v>0</v>
      </c>
      <c r="M411" s="16">
        <v>0</v>
      </c>
      <c r="N411" s="17">
        <f t="shared" si="23"/>
        <v>0</v>
      </c>
    </row>
    <row r="412" spans="1:14" x14ac:dyDescent="0.2">
      <c r="A412" s="9" t="s">
        <v>393</v>
      </c>
      <c r="B412" s="16">
        <v>0</v>
      </c>
      <c r="C412" s="16">
        <v>0</v>
      </c>
      <c r="D412" s="16">
        <v>0</v>
      </c>
      <c r="E412" s="16">
        <v>0</v>
      </c>
      <c r="F412" s="16">
        <v>0</v>
      </c>
      <c r="G412" s="16">
        <v>0</v>
      </c>
      <c r="H412" s="16">
        <v>0</v>
      </c>
      <c r="I412" s="16">
        <v>0</v>
      </c>
      <c r="J412" s="16">
        <v>0</v>
      </c>
      <c r="K412" s="16">
        <v>0</v>
      </c>
      <c r="L412" s="16">
        <v>0</v>
      </c>
      <c r="M412" s="16">
        <v>0</v>
      </c>
      <c r="N412" s="17">
        <f t="shared" si="23"/>
        <v>0</v>
      </c>
    </row>
    <row r="413" spans="1:14" x14ac:dyDescent="0.2">
      <c r="A413" s="9" t="s">
        <v>394</v>
      </c>
      <c r="B413" s="16">
        <v>0</v>
      </c>
      <c r="C413" s="16">
        <v>0</v>
      </c>
      <c r="D413" s="16">
        <v>0</v>
      </c>
      <c r="E413" s="16">
        <v>0</v>
      </c>
      <c r="F413" s="16">
        <v>0</v>
      </c>
      <c r="G413" s="16">
        <v>0</v>
      </c>
      <c r="H413" s="16">
        <v>0</v>
      </c>
      <c r="I413" s="16">
        <v>0</v>
      </c>
      <c r="J413" s="16">
        <v>0</v>
      </c>
      <c r="K413" s="16">
        <v>0</v>
      </c>
      <c r="L413" s="16">
        <v>0</v>
      </c>
      <c r="M413" s="16">
        <v>0</v>
      </c>
      <c r="N413" s="17">
        <f t="shared" si="23"/>
        <v>0</v>
      </c>
    </row>
    <row r="414" spans="1:14" x14ac:dyDescent="0.2">
      <c r="A414" s="12" t="s">
        <v>512</v>
      </c>
      <c r="B414" s="20">
        <v>0</v>
      </c>
      <c r="C414" s="20">
        <v>0</v>
      </c>
      <c r="D414" s="20">
        <v>0</v>
      </c>
      <c r="E414" s="20">
        <v>0</v>
      </c>
      <c r="F414" s="20">
        <v>0</v>
      </c>
      <c r="G414" s="20">
        <v>0</v>
      </c>
      <c r="H414" s="20">
        <v>0</v>
      </c>
      <c r="I414" s="20">
        <v>0</v>
      </c>
      <c r="J414" s="20">
        <v>0</v>
      </c>
      <c r="K414" s="20">
        <v>0</v>
      </c>
      <c r="L414" s="20">
        <v>0</v>
      </c>
      <c r="M414" s="20">
        <v>0</v>
      </c>
      <c r="N414" s="11">
        <f t="shared" si="23"/>
        <v>0</v>
      </c>
    </row>
    <row r="415" spans="1:14" x14ac:dyDescent="0.2">
      <c r="A415" s="9" t="s">
        <v>323</v>
      </c>
      <c r="B415" s="16">
        <v>0</v>
      </c>
      <c r="C415" s="16">
        <v>0</v>
      </c>
      <c r="D415" s="16">
        <v>0</v>
      </c>
      <c r="E415" s="16">
        <v>0</v>
      </c>
      <c r="F415" s="16">
        <v>0</v>
      </c>
      <c r="G415" s="16">
        <v>0</v>
      </c>
      <c r="H415" s="16">
        <v>0</v>
      </c>
      <c r="I415" s="16">
        <v>0</v>
      </c>
      <c r="J415" s="16">
        <v>0</v>
      </c>
      <c r="K415" s="16">
        <v>0</v>
      </c>
      <c r="L415" s="16">
        <v>0</v>
      </c>
      <c r="M415" s="16">
        <v>0</v>
      </c>
      <c r="N415" s="17">
        <f t="shared" si="23"/>
        <v>0</v>
      </c>
    </row>
    <row r="416" spans="1:14" x14ac:dyDescent="0.2">
      <c r="A416" s="9" t="s">
        <v>395</v>
      </c>
      <c r="B416" s="16">
        <v>0</v>
      </c>
      <c r="C416" s="16">
        <v>0</v>
      </c>
      <c r="D416" s="16">
        <v>0</v>
      </c>
      <c r="E416" s="16">
        <v>0</v>
      </c>
      <c r="F416" s="16">
        <v>0</v>
      </c>
      <c r="G416" s="16">
        <v>0</v>
      </c>
      <c r="H416" s="16">
        <v>0</v>
      </c>
      <c r="I416" s="16">
        <v>0</v>
      </c>
      <c r="J416" s="16">
        <v>0</v>
      </c>
      <c r="K416" s="16">
        <v>0</v>
      </c>
      <c r="L416" s="16">
        <v>0</v>
      </c>
      <c r="M416" s="16">
        <v>0</v>
      </c>
      <c r="N416" s="17">
        <f t="shared" si="23"/>
        <v>0</v>
      </c>
    </row>
    <row r="417" spans="1:14" x14ac:dyDescent="0.2">
      <c r="A417" s="9" t="s">
        <v>396</v>
      </c>
      <c r="B417" s="16">
        <v>0</v>
      </c>
      <c r="C417" s="16">
        <v>0</v>
      </c>
      <c r="D417" s="16">
        <v>0</v>
      </c>
      <c r="E417" s="16">
        <v>0</v>
      </c>
      <c r="F417" s="16">
        <v>0</v>
      </c>
      <c r="G417" s="16">
        <v>0</v>
      </c>
      <c r="H417" s="16">
        <v>0</v>
      </c>
      <c r="I417" s="16">
        <v>0</v>
      </c>
      <c r="J417" s="16">
        <v>0</v>
      </c>
      <c r="K417" s="16">
        <v>0</v>
      </c>
      <c r="L417" s="16">
        <v>0</v>
      </c>
      <c r="M417" s="16">
        <v>0</v>
      </c>
      <c r="N417" s="17">
        <f t="shared" si="23"/>
        <v>0</v>
      </c>
    </row>
    <row r="418" spans="1:14" x14ac:dyDescent="0.2">
      <c r="A418" s="12" t="s">
        <v>513</v>
      </c>
      <c r="B418" s="20">
        <v>0</v>
      </c>
      <c r="C418" s="20">
        <v>0</v>
      </c>
      <c r="D418" s="20">
        <v>0</v>
      </c>
      <c r="E418" s="20">
        <v>0</v>
      </c>
      <c r="F418" s="20">
        <v>0</v>
      </c>
      <c r="G418" s="20">
        <v>0</v>
      </c>
      <c r="H418" s="20">
        <v>0</v>
      </c>
      <c r="I418" s="20">
        <v>0</v>
      </c>
      <c r="J418" s="20">
        <v>0</v>
      </c>
      <c r="K418" s="20">
        <v>0</v>
      </c>
      <c r="L418" s="20">
        <v>0</v>
      </c>
      <c r="M418" s="20">
        <v>0</v>
      </c>
      <c r="N418" s="11">
        <f t="shared" si="23"/>
        <v>0</v>
      </c>
    </row>
    <row r="419" spans="1:14" x14ac:dyDescent="0.2">
      <c r="A419" s="9" t="s">
        <v>324</v>
      </c>
      <c r="B419" s="16">
        <v>57851</v>
      </c>
      <c r="C419" s="16">
        <v>58266</v>
      </c>
      <c r="D419" s="16">
        <v>25979</v>
      </c>
      <c r="E419" s="16">
        <v>42413</v>
      </c>
      <c r="F419" s="16">
        <v>26809</v>
      </c>
      <c r="G419" s="16">
        <v>30378</v>
      </c>
      <c r="H419" s="16">
        <v>30876</v>
      </c>
      <c r="I419" s="16">
        <v>16683</v>
      </c>
      <c r="J419" s="16">
        <v>27888</v>
      </c>
      <c r="K419" s="16">
        <v>23157</v>
      </c>
      <c r="L419" s="16">
        <v>24070</v>
      </c>
      <c r="M419" s="16">
        <v>32785</v>
      </c>
      <c r="N419" s="17">
        <f t="shared" si="23"/>
        <v>397155</v>
      </c>
    </row>
    <row r="420" spans="1:14" x14ac:dyDescent="0.2">
      <c r="A420" s="9" t="s">
        <v>325</v>
      </c>
      <c r="B420" s="16">
        <v>0</v>
      </c>
      <c r="C420" s="16">
        <v>0</v>
      </c>
      <c r="D420" s="16">
        <v>0</v>
      </c>
      <c r="E420" s="16">
        <v>0</v>
      </c>
      <c r="F420" s="16">
        <v>0</v>
      </c>
      <c r="G420" s="16">
        <v>0</v>
      </c>
      <c r="H420" s="16">
        <v>0</v>
      </c>
      <c r="I420" s="16">
        <v>0</v>
      </c>
      <c r="J420" s="16">
        <v>0</v>
      </c>
      <c r="K420" s="16">
        <v>0</v>
      </c>
      <c r="L420" s="16">
        <v>0</v>
      </c>
      <c r="M420" s="16">
        <v>0</v>
      </c>
      <c r="N420" s="17">
        <f t="shared" si="23"/>
        <v>0</v>
      </c>
    </row>
    <row r="421" spans="1:14" x14ac:dyDescent="0.2">
      <c r="A421" s="9" t="s">
        <v>326</v>
      </c>
      <c r="B421" s="16">
        <v>18343</v>
      </c>
      <c r="C421" s="16">
        <v>28801</v>
      </c>
      <c r="D421" s="16">
        <v>42745</v>
      </c>
      <c r="E421" s="16">
        <v>24734</v>
      </c>
      <c r="F421" s="16">
        <v>18011</v>
      </c>
      <c r="G421" s="16">
        <v>34694</v>
      </c>
      <c r="H421" s="16">
        <v>35026</v>
      </c>
      <c r="I421" s="16">
        <v>33200</v>
      </c>
      <c r="J421" s="16">
        <v>25730</v>
      </c>
      <c r="K421" s="16">
        <v>29050</v>
      </c>
      <c r="L421" s="16">
        <v>22742</v>
      </c>
      <c r="M421" s="16">
        <v>26062</v>
      </c>
      <c r="N421" s="17">
        <f t="shared" si="23"/>
        <v>339138</v>
      </c>
    </row>
    <row r="422" spans="1:14" x14ac:dyDescent="0.2">
      <c r="A422" s="12" t="s">
        <v>514</v>
      </c>
      <c r="B422" s="20">
        <v>0</v>
      </c>
      <c r="C422" s="20">
        <v>0</v>
      </c>
      <c r="D422" s="20">
        <v>0</v>
      </c>
      <c r="E422" s="20">
        <v>0</v>
      </c>
      <c r="F422" s="20">
        <v>0</v>
      </c>
      <c r="G422" s="20">
        <v>0</v>
      </c>
      <c r="H422" s="20">
        <v>0</v>
      </c>
      <c r="I422" s="20">
        <v>0</v>
      </c>
      <c r="J422" s="20">
        <v>0</v>
      </c>
      <c r="K422" s="20">
        <v>0</v>
      </c>
      <c r="L422" s="20">
        <v>0</v>
      </c>
      <c r="M422" s="20">
        <v>0</v>
      </c>
      <c r="N422" s="11">
        <f t="shared" si="23"/>
        <v>0</v>
      </c>
    </row>
    <row r="423" spans="1:14" x14ac:dyDescent="0.2">
      <c r="A423" s="9" t="s">
        <v>327</v>
      </c>
      <c r="B423" s="16">
        <v>0</v>
      </c>
      <c r="C423" s="16">
        <v>0</v>
      </c>
      <c r="D423" s="16">
        <v>0</v>
      </c>
      <c r="E423" s="16">
        <v>0</v>
      </c>
      <c r="F423" s="16">
        <v>0</v>
      </c>
      <c r="G423" s="16">
        <v>0</v>
      </c>
      <c r="H423" s="16">
        <v>0</v>
      </c>
      <c r="I423" s="16">
        <v>0</v>
      </c>
      <c r="J423" s="16">
        <v>0</v>
      </c>
      <c r="K423" s="16">
        <v>0</v>
      </c>
      <c r="L423" s="16">
        <v>0</v>
      </c>
      <c r="M423" s="16">
        <v>0</v>
      </c>
      <c r="N423" s="17">
        <f t="shared" si="23"/>
        <v>0</v>
      </c>
    </row>
    <row r="424" spans="1:14" x14ac:dyDescent="0.2">
      <c r="A424" s="9" t="s">
        <v>328</v>
      </c>
      <c r="B424" s="16">
        <v>228914</v>
      </c>
      <c r="C424" s="16">
        <v>93790</v>
      </c>
      <c r="D424" s="16">
        <v>225262</v>
      </c>
      <c r="E424" s="16">
        <v>100928</v>
      </c>
      <c r="F424" s="16">
        <v>73621</v>
      </c>
      <c r="G424" s="16">
        <v>108066</v>
      </c>
      <c r="H424" s="16">
        <v>102920</v>
      </c>
      <c r="I424" s="16">
        <v>159692</v>
      </c>
      <c r="J424" s="16">
        <v>93043</v>
      </c>
      <c r="K424" s="16">
        <v>118358</v>
      </c>
      <c r="L424" s="16">
        <v>95699</v>
      </c>
      <c r="M424" s="16">
        <v>70467</v>
      </c>
      <c r="N424" s="17">
        <f t="shared" si="23"/>
        <v>1470760</v>
      </c>
    </row>
    <row r="425" spans="1:14" x14ac:dyDescent="0.2">
      <c r="A425" s="9" t="s">
        <v>329</v>
      </c>
      <c r="B425" s="16">
        <v>0</v>
      </c>
      <c r="C425" s="16">
        <v>0</v>
      </c>
      <c r="D425" s="16">
        <v>0</v>
      </c>
      <c r="E425" s="16">
        <v>0</v>
      </c>
      <c r="F425" s="16">
        <v>0</v>
      </c>
      <c r="G425" s="16">
        <v>0</v>
      </c>
      <c r="H425" s="16">
        <v>0</v>
      </c>
      <c r="I425" s="16">
        <v>0</v>
      </c>
      <c r="J425" s="16">
        <v>0</v>
      </c>
      <c r="K425" s="16">
        <v>0</v>
      </c>
      <c r="L425" s="16">
        <v>0</v>
      </c>
      <c r="M425" s="16">
        <v>0</v>
      </c>
      <c r="N425" s="17">
        <f t="shared" si="23"/>
        <v>0</v>
      </c>
    </row>
    <row r="426" spans="1:14" x14ac:dyDescent="0.2">
      <c r="A426" s="12" t="s">
        <v>515</v>
      </c>
      <c r="B426" s="20">
        <v>0</v>
      </c>
      <c r="C426" s="20">
        <v>0</v>
      </c>
      <c r="D426" s="20">
        <v>0</v>
      </c>
      <c r="E426" s="20">
        <v>0</v>
      </c>
      <c r="F426" s="20">
        <v>0</v>
      </c>
      <c r="G426" s="20">
        <v>0</v>
      </c>
      <c r="H426" s="20">
        <v>0</v>
      </c>
      <c r="I426" s="20">
        <v>0</v>
      </c>
      <c r="J426" s="20">
        <v>0</v>
      </c>
      <c r="K426" s="20">
        <v>0</v>
      </c>
      <c r="L426" s="20">
        <v>0</v>
      </c>
      <c r="M426" s="20">
        <v>0</v>
      </c>
      <c r="N426" s="11">
        <f t="shared" si="23"/>
        <v>0</v>
      </c>
    </row>
    <row r="427" spans="1:14" x14ac:dyDescent="0.2">
      <c r="A427" s="9" t="s">
        <v>330</v>
      </c>
      <c r="B427" s="16">
        <v>0</v>
      </c>
      <c r="C427" s="16">
        <v>0</v>
      </c>
      <c r="D427" s="16">
        <v>0</v>
      </c>
      <c r="E427" s="16">
        <v>0</v>
      </c>
      <c r="F427" s="16">
        <v>0</v>
      </c>
      <c r="G427" s="16">
        <v>0</v>
      </c>
      <c r="H427" s="16">
        <v>0</v>
      </c>
      <c r="I427" s="16">
        <v>0</v>
      </c>
      <c r="J427" s="16">
        <v>0</v>
      </c>
      <c r="K427" s="16">
        <v>0</v>
      </c>
      <c r="L427" s="16">
        <v>0</v>
      </c>
      <c r="M427" s="16">
        <v>0</v>
      </c>
      <c r="N427" s="17">
        <f t="shared" ref="N427:N433" si="24">SUM(B427:M427)</f>
        <v>0</v>
      </c>
    </row>
    <row r="428" spans="1:14" x14ac:dyDescent="0.2">
      <c r="A428" s="9" t="s">
        <v>331</v>
      </c>
      <c r="B428" s="16">
        <v>0</v>
      </c>
      <c r="C428" s="16">
        <v>0</v>
      </c>
      <c r="D428" s="16">
        <v>0</v>
      </c>
      <c r="E428" s="16">
        <v>0</v>
      </c>
      <c r="F428" s="16">
        <v>0</v>
      </c>
      <c r="G428" s="16">
        <v>0</v>
      </c>
      <c r="H428" s="16">
        <v>0</v>
      </c>
      <c r="I428" s="16">
        <v>0</v>
      </c>
      <c r="J428" s="16">
        <v>0</v>
      </c>
      <c r="K428" s="16">
        <v>0</v>
      </c>
      <c r="L428" s="16">
        <v>0</v>
      </c>
      <c r="M428" s="16">
        <v>0</v>
      </c>
      <c r="N428" s="17">
        <f t="shared" si="24"/>
        <v>0</v>
      </c>
    </row>
    <row r="429" spans="1:14" x14ac:dyDescent="0.2">
      <c r="A429" s="9" t="s">
        <v>332</v>
      </c>
      <c r="B429" s="16">
        <v>0</v>
      </c>
      <c r="C429" s="16">
        <v>0</v>
      </c>
      <c r="D429" s="16">
        <v>0</v>
      </c>
      <c r="E429" s="16">
        <v>0</v>
      </c>
      <c r="F429" s="16">
        <v>0</v>
      </c>
      <c r="G429" s="16">
        <v>0</v>
      </c>
      <c r="H429" s="16">
        <v>0</v>
      </c>
      <c r="I429" s="16">
        <v>0</v>
      </c>
      <c r="J429" s="16">
        <v>0</v>
      </c>
      <c r="K429" s="16">
        <v>0</v>
      </c>
      <c r="L429" s="16">
        <v>0</v>
      </c>
      <c r="M429" s="16">
        <v>0</v>
      </c>
      <c r="N429" s="17">
        <f t="shared" si="24"/>
        <v>0</v>
      </c>
    </row>
    <row r="430" spans="1:14" x14ac:dyDescent="0.2">
      <c r="A430" s="9" t="s">
        <v>333</v>
      </c>
      <c r="B430" s="16">
        <v>0</v>
      </c>
      <c r="C430" s="16">
        <v>0</v>
      </c>
      <c r="D430" s="16">
        <v>0</v>
      </c>
      <c r="E430" s="16">
        <v>0</v>
      </c>
      <c r="F430" s="16">
        <v>0</v>
      </c>
      <c r="G430" s="16">
        <v>0</v>
      </c>
      <c r="H430" s="16">
        <v>0</v>
      </c>
      <c r="I430" s="16">
        <v>0</v>
      </c>
      <c r="J430" s="16">
        <v>0</v>
      </c>
      <c r="K430" s="16">
        <v>0</v>
      </c>
      <c r="L430" s="16">
        <v>0</v>
      </c>
      <c r="M430" s="16">
        <v>0</v>
      </c>
      <c r="N430" s="17">
        <f t="shared" si="24"/>
        <v>0</v>
      </c>
    </row>
    <row r="431" spans="1:14" x14ac:dyDescent="0.2">
      <c r="A431" s="9" t="s">
        <v>334</v>
      </c>
      <c r="B431" s="16">
        <v>0</v>
      </c>
      <c r="C431" s="16">
        <v>0</v>
      </c>
      <c r="D431" s="16">
        <v>0</v>
      </c>
      <c r="E431" s="16">
        <v>0</v>
      </c>
      <c r="F431" s="16">
        <v>0</v>
      </c>
      <c r="G431" s="16">
        <v>0</v>
      </c>
      <c r="H431" s="16">
        <v>0</v>
      </c>
      <c r="I431" s="16">
        <v>0</v>
      </c>
      <c r="J431" s="16">
        <v>0</v>
      </c>
      <c r="K431" s="16">
        <v>0</v>
      </c>
      <c r="L431" s="16">
        <v>0</v>
      </c>
      <c r="M431" s="16">
        <v>0</v>
      </c>
      <c r="N431" s="17">
        <f t="shared" si="24"/>
        <v>0</v>
      </c>
    </row>
    <row r="432" spans="1:14" x14ac:dyDescent="0.2">
      <c r="A432" s="9" t="s">
        <v>335</v>
      </c>
      <c r="B432" s="16">
        <v>0</v>
      </c>
      <c r="C432" s="16">
        <v>0</v>
      </c>
      <c r="D432" s="16">
        <v>0</v>
      </c>
      <c r="E432" s="16">
        <v>0</v>
      </c>
      <c r="F432" s="16">
        <v>0</v>
      </c>
      <c r="G432" s="16">
        <v>0</v>
      </c>
      <c r="H432" s="16">
        <v>0</v>
      </c>
      <c r="I432" s="16">
        <v>0</v>
      </c>
      <c r="J432" s="16">
        <v>0</v>
      </c>
      <c r="K432" s="16">
        <v>0</v>
      </c>
      <c r="L432" s="16">
        <v>0</v>
      </c>
      <c r="M432" s="16">
        <v>0</v>
      </c>
      <c r="N432" s="17">
        <f t="shared" si="24"/>
        <v>0</v>
      </c>
    </row>
    <row r="433" spans="1:14" x14ac:dyDescent="0.2">
      <c r="A433" s="9" t="s">
        <v>336</v>
      </c>
      <c r="B433" s="16">
        <v>0</v>
      </c>
      <c r="C433" s="16">
        <v>0</v>
      </c>
      <c r="D433" s="16">
        <v>0</v>
      </c>
      <c r="E433" s="16">
        <v>0</v>
      </c>
      <c r="F433" s="16">
        <v>0</v>
      </c>
      <c r="G433" s="16">
        <v>0</v>
      </c>
      <c r="H433" s="16">
        <v>0</v>
      </c>
      <c r="I433" s="16">
        <v>0</v>
      </c>
      <c r="J433" s="16">
        <v>0</v>
      </c>
      <c r="K433" s="16">
        <v>0</v>
      </c>
      <c r="L433" s="16">
        <v>0</v>
      </c>
      <c r="M433" s="16">
        <v>0</v>
      </c>
      <c r="N433" s="17">
        <f t="shared" si="24"/>
        <v>0</v>
      </c>
    </row>
    <row r="434" spans="1:14" x14ac:dyDescent="0.2">
      <c r="A434" s="12" t="s">
        <v>516</v>
      </c>
      <c r="B434" s="20">
        <v>0</v>
      </c>
      <c r="C434" s="20">
        <v>0</v>
      </c>
      <c r="D434" s="20">
        <v>0</v>
      </c>
      <c r="E434" s="20">
        <v>0</v>
      </c>
      <c r="F434" s="20">
        <v>0</v>
      </c>
      <c r="G434" s="20">
        <v>0</v>
      </c>
      <c r="H434" s="20">
        <v>0</v>
      </c>
      <c r="I434" s="20">
        <v>0</v>
      </c>
      <c r="J434" s="20">
        <v>0</v>
      </c>
      <c r="K434" s="20">
        <v>0</v>
      </c>
      <c r="L434" s="20">
        <v>0</v>
      </c>
      <c r="M434" s="20">
        <v>0</v>
      </c>
      <c r="N434" s="11">
        <f t="shared" ref="N434:N449" si="25">SUM(B434:M434)</f>
        <v>0</v>
      </c>
    </row>
    <row r="435" spans="1:14" x14ac:dyDescent="0.2">
      <c r="A435" s="9" t="s">
        <v>337</v>
      </c>
      <c r="B435" s="16">
        <v>0</v>
      </c>
      <c r="C435" s="16">
        <v>0</v>
      </c>
      <c r="D435" s="16">
        <v>0</v>
      </c>
      <c r="E435" s="16">
        <v>0</v>
      </c>
      <c r="F435" s="16">
        <v>0</v>
      </c>
      <c r="G435" s="16">
        <v>0</v>
      </c>
      <c r="H435" s="16">
        <v>0</v>
      </c>
      <c r="I435" s="16">
        <v>0</v>
      </c>
      <c r="J435" s="16">
        <v>0</v>
      </c>
      <c r="K435" s="16">
        <v>0</v>
      </c>
      <c r="L435" s="16">
        <v>0</v>
      </c>
      <c r="M435" s="16">
        <v>0</v>
      </c>
      <c r="N435" s="17">
        <f t="shared" si="25"/>
        <v>0</v>
      </c>
    </row>
    <row r="436" spans="1:14" x14ac:dyDescent="0.2">
      <c r="A436" s="9" t="s">
        <v>338</v>
      </c>
      <c r="B436" s="16">
        <v>0</v>
      </c>
      <c r="C436" s="16">
        <v>0</v>
      </c>
      <c r="D436" s="16">
        <v>0</v>
      </c>
      <c r="E436" s="16">
        <v>0</v>
      </c>
      <c r="F436" s="16">
        <v>0</v>
      </c>
      <c r="G436" s="16">
        <v>0</v>
      </c>
      <c r="H436" s="16">
        <v>0</v>
      </c>
      <c r="I436" s="16">
        <v>0</v>
      </c>
      <c r="J436" s="16">
        <v>0</v>
      </c>
      <c r="K436" s="16">
        <v>0</v>
      </c>
      <c r="L436" s="16">
        <v>0</v>
      </c>
      <c r="M436" s="16">
        <v>0</v>
      </c>
      <c r="N436" s="17">
        <f t="shared" si="25"/>
        <v>0</v>
      </c>
    </row>
    <row r="437" spans="1:14" x14ac:dyDescent="0.2">
      <c r="A437" s="9" t="s">
        <v>339</v>
      </c>
      <c r="B437" s="16">
        <v>0</v>
      </c>
      <c r="C437" s="16">
        <v>0</v>
      </c>
      <c r="D437" s="16">
        <v>0</v>
      </c>
      <c r="E437" s="16">
        <v>0</v>
      </c>
      <c r="F437" s="16">
        <v>0</v>
      </c>
      <c r="G437" s="16">
        <v>0</v>
      </c>
      <c r="H437" s="16">
        <v>0</v>
      </c>
      <c r="I437" s="16">
        <v>0</v>
      </c>
      <c r="J437" s="16">
        <v>0</v>
      </c>
      <c r="K437" s="16">
        <v>0</v>
      </c>
      <c r="L437" s="16">
        <v>0</v>
      </c>
      <c r="M437" s="16">
        <v>0</v>
      </c>
      <c r="N437" s="17">
        <f t="shared" si="25"/>
        <v>0</v>
      </c>
    </row>
    <row r="438" spans="1:14" x14ac:dyDescent="0.2">
      <c r="A438" s="9" t="s">
        <v>340</v>
      </c>
      <c r="B438" s="16">
        <v>0</v>
      </c>
      <c r="C438" s="16">
        <v>0</v>
      </c>
      <c r="D438" s="16">
        <v>0</v>
      </c>
      <c r="E438" s="16">
        <v>0</v>
      </c>
      <c r="F438" s="16">
        <v>0</v>
      </c>
      <c r="G438" s="16">
        <v>0</v>
      </c>
      <c r="H438" s="16">
        <v>0</v>
      </c>
      <c r="I438" s="16">
        <v>0</v>
      </c>
      <c r="J438" s="16">
        <v>0</v>
      </c>
      <c r="K438" s="16">
        <v>0</v>
      </c>
      <c r="L438" s="16">
        <v>0</v>
      </c>
      <c r="M438" s="16">
        <v>0</v>
      </c>
      <c r="N438" s="17">
        <f t="shared" si="25"/>
        <v>0</v>
      </c>
    </row>
    <row r="439" spans="1:14" x14ac:dyDescent="0.2">
      <c r="A439" s="9" t="s">
        <v>341</v>
      </c>
      <c r="B439" s="16">
        <v>0</v>
      </c>
      <c r="C439" s="16">
        <v>0</v>
      </c>
      <c r="D439" s="16">
        <v>0</v>
      </c>
      <c r="E439" s="16">
        <v>0</v>
      </c>
      <c r="F439" s="16">
        <v>0</v>
      </c>
      <c r="G439" s="16">
        <v>0</v>
      </c>
      <c r="H439" s="16">
        <v>0</v>
      </c>
      <c r="I439" s="16">
        <v>0</v>
      </c>
      <c r="J439" s="16">
        <v>0</v>
      </c>
      <c r="K439" s="16">
        <v>0</v>
      </c>
      <c r="L439" s="16">
        <v>0</v>
      </c>
      <c r="M439" s="16">
        <v>0</v>
      </c>
      <c r="N439" s="17">
        <f t="shared" si="25"/>
        <v>0</v>
      </c>
    </row>
    <row r="440" spans="1:14" x14ac:dyDescent="0.2">
      <c r="A440" s="12" t="s">
        <v>517</v>
      </c>
      <c r="B440" s="20">
        <v>0</v>
      </c>
      <c r="C440" s="20">
        <v>0</v>
      </c>
      <c r="D440" s="20">
        <v>0</v>
      </c>
      <c r="E440" s="20">
        <v>0</v>
      </c>
      <c r="F440" s="20">
        <v>0</v>
      </c>
      <c r="G440" s="20">
        <v>0</v>
      </c>
      <c r="H440" s="20">
        <v>0</v>
      </c>
      <c r="I440" s="20">
        <v>0</v>
      </c>
      <c r="J440" s="20">
        <v>0</v>
      </c>
      <c r="K440" s="20">
        <v>0</v>
      </c>
      <c r="L440" s="20">
        <v>0</v>
      </c>
      <c r="M440" s="20">
        <v>0</v>
      </c>
      <c r="N440" s="11">
        <f t="shared" si="25"/>
        <v>0</v>
      </c>
    </row>
    <row r="441" spans="1:14" x14ac:dyDescent="0.2">
      <c r="A441" s="9" t="s">
        <v>342</v>
      </c>
      <c r="B441" s="16">
        <v>0</v>
      </c>
      <c r="C441" s="16">
        <v>0</v>
      </c>
      <c r="D441" s="16">
        <v>0</v>
      </c>
      <c r="E441" s="16">
        <v>0</v>
      </c>
      <c r="F441" s="16">
        <v>0</v>
      </c>
      <c r="G441" s="16">
        <v>0</v>
      </c>
      <c r="H441" s="16">
        <v>0</v>
      </c>
      <c r="I441" s="16">
        <v>0</v>
      </c>
      <c r="J441" s="16">
        <v>0</v>
      </c>
      <c r="K441" s="16">
        <v>0</v>
      </c>
      <c r="L441" s="16">
        <v>0</v>
      </c>
      <c r="M441" s="16">
        <v>0</v>
      </c>
      <c r="N441" s="17">
        <f t="shared" si="25"/>
        <v>0</v>
      </c>
    </row>
    <row r="442" spans="1:14" x14ac:dyDescent="0.2">
      <c r="A442" s="9" t="s">
        <v>343</v>
      </c>
      <c r="B442" s="16">
        <v>0</v>
      </c>
      <c r="C442" s="16">
        <v>0</v>
      </c>
      <c r="D442" s="16">
        <v>0</v>
      </c>
      <c r="E442" s="16">
        <v>0</v>
      </c>
      <c r="F442" s="16">
        <v>0</v>
      </c>
      <c r="G442" s="16">
        <v>0</v>
      </c>
      <c r="H442" s="16">
        <v>0</v>
      </c>
      <c r="I442" s="16">
        <v>0</v>
      </c>
      <c r="J442" s="16">
        <v>0</v>
      </c>
      <c r="K442" s="16">
        <v>0</v>
      </c>
      <c r="L442" s="16">
        <v>0</v>
      </c>
      <c r="M442" s="16">
        <v>0</v>
      </c>
      <c r="N442" s="17">
        <f t="shared" si="25"/>
        <v>0</v>
      </c>
    </row>
    <row r="443" spans="1:14" x14ac:dyDescent="0.2">
      <c r="A443" s="12" t="s">
        <v>518</v>
      </c>
      <c r="B443" s="20">
        <v>0</v>
      </c>
      <c r="C443" s="20">
        <v>0</v>
      </c>
      <c r="D443" s="20">
        <v>0</v>
      </c>
      <c r="E443" s="20">
        <v>0</v>
      </c>
      <c r="F443" s="20">
        <v>0</v>
      </c>
      <c r="G443" s="20">
        <v>0</v>
      </c>
      <c r="H443" s="20">
        <v>0</v>
      </c>
      <c r="I443" s="20">
        <v>0</v>
      </c>
      <c r="J443" s="20">
        <v>0</v>
      </c>
      <c r="K443" s="20">
        <v>0</v>
      </c>
      <c r="L443" s="20">
        <v>0</v>
      </c>
      <c r="M443" s="20">
        <v>0</v>
      </c>
      <c r="N443" s="11">
        <f t="shared" si="25"/>
        <v>0</v>
      </c>
    </row>
    <row r="444" spans="1:14" x14ac:dyDescent="0.2">
      <c r="A444" s="9" t="s">
        <v>344</v>
      </c>
      <c r="B444" s="16">
        <v>0</v>
      </c>
      <c r="C444" s="16">
        <v>0</v>
      </c>
      <c r="D444" s="16">
        <v>0</v>
      </c>
      <c r="E444" s="16">
        <v>0</v>
      </c>
      <c r="F444" s="16">
        <v>0</v>
      </c>
      <c r="G444" s="16">
        <v>0</v>
      </c>
      <c r="H444" s="16">
        <v>0</v>
      </c>
      <c r="I444" s="16">
        <v>0</v>
      </c>
      <c r="J444" s="16">
        <v>0</v>
      </c>
      <c r="K444" s="16">
        <v>0</v>
      </c>
      <c r="L444" s="16">
        <v>0</v>
      </c>
      <c r="M444" s="16">
        <v>0</v>
      </c>
      <c r="N444" s="17">
        <f t="shared" si="25"/>
        <v>0</v>
      </c>
    </row>
    <row r="445" spans="1:14" x14ac:dyDescent="0.2">
      <c r="A445" s="12" t="s">
        <v>519</v>
      </c>
      <c r="B445" s="20">
        <v>0</v>
      </c>
      <c r="C445" s="20">
        <v>0</v>
      </c>
      <c r="D445" s="20">
        <v>0</v>
      </c>
      <c r="E445" s="20">
        <v>0</v>
      </c>
      <c r="F445" s="20">
        <v>0</v>
      </c>
      <c r="G445" s="20">
        <v>0</v>
      </c>
      <c r="H445" s="20">
        <v>0</v>
      </c>
      <c r="I445" s="20">
        <v>0</v>
      </c>
      <c r="J445" s="20">
        <v>0</v>
      </c>
      <c r="K445" s="20">
        <v>0</v>
      </c>
      <c r="L445" s="20">
        <v>0</v>
      </c>
      <c r="M445" s="20">
        <v>0</v>
      </c>
      <c r="N445" s="11">
        <f t="shared" si="25"/>
        <v>0</v>
      </c>
    </row>
    <row r="446" spans="1:14" x14ac:dyDescent="0.2">
      <c r="A446" s="9" t="s">
        <v>345</v>
      </c>
      <c r="B446" s="16">
        <v>0</v>
      </c>
      <c r="C446" s="16">
        <v>0</v>
      </c>
      <c r="D446" s="16">
        <v>0</v>
      </c>
      <c r="E446" s="16">
        <v>0</v>
      </c>
      <c r="F446" s="16">
        <v>0</v>
      </c>
      <c r="G446" s="16">
        <v>0</v>
      </c>
      <c r="H446" s="16">
        <v>0</v>
      </c>
      <c r="I446" s="16">
        <v>0</v>
      </c>
      <c r="J446" s="16">
        <v>0</v>
      </c>
      <c r="K446" s="16">
        <v>0</v>
      </c>
      <c r="L446" s="16">
        <v>0</v>
      </c>
      <c r="M446" s="16">
        <v>0</v>
      </c>
      <c r="N446" s="17">
        <f t="shared" si="25"/>
        <v>0</v>
      </c>
    </row>
    <row r="447" spans="1:14" x14ac:dyDescent="0.2">
      <c r="A447" s="9" t="s">
        <v>346</v>
      </c>
      <c r="B447" s="16">
        <v>0</v>
      </c>
      <c r="C447" s="16">
        <v>0</v>
      </c>
      <c r="D447" s="16">
        <v>0</v>
      </c>
      <c r="E447" s="16">
        <v>0</v>
      </c>
      <c r="F447" s="16">
        <v>0</v>
      </c>
      <c r="G447" s="16">
        <v>0</v>
      </c>
      <c r="H447" s="16">
        <v>0</v>
      </c>
      <c r="I447" s="16">
        <v>0</v>
      </c>
      <c r="J447" s="16">
        <v>0</v>
      </c>
      <c r="K447" s="16">
        <v>0</v>
      </c>
      <c r="L447" s="16">
        <v>0</v>
      </c>
      <c r="M447" s="16">
        <v>0</v>
      </c>
      <c r="N447" s="17">
        <f t="shared" si="25"/>
        <v>0</v>
      </c>
    </row>
    <row r="448" spans="1:14" x14ac:dyDescent="0.2">
      <c r="A448" s="9" t="s">
        <v>347</v>
      </c>
      <c r="B448" s="16">
        <v>0</v>
      </c>
      <c r="C448" s="16">
        <v>0</v>
      </c>
      <c r="D448" s="16">
        <v>0</v>
      </c>
      <c r="E448" s="16">
        <v>0</v>
      </c>
      <c r="F448" s="16">
        <v>0</v>
      </c>
      <c r="G448" s="16">
        <v>0</v>
      </c>
      <c r="H448" s="16">
        <v>0</v>
      </c>
      <c r="I448" s="16">
        <v>0</v>
      </c>
      <c r="J448" s="16">
        <v>0</v>
      </c>
      <c r="K448" s="16">
        <v>0</v>
      </c>
      <c r="L448" s="16">
        <v>0</v>
      </c>
      <c r="M448" s="16">
        <v>0</v>
      </c>
      <c r="N448" s="17">
        <f t="shared" si="25"/>
        <v>0</v>
      </c>
    </row>
    <row r="449" spans="1:14" x14ac:dyDescent="0.2">
      <c r="A449" s="12" t="s">
        <v>520</v>
      </c>
      <c r="B449" s="20">
        <v>0</v>
      </c>
      <c r="C449" s="20">
        <v>0</v>
      </c>
      <c r="D449" s="20">
        <v>0</v>
      </c>
      <c r="E449" s="20">
        <v>0</v>
      </c>
      <c r="F449" s="20">
        <v>0</v>
      </c>
      <c r="G449" s="20">
        <v>0</v>
      </c>
      <c r="H449" s="20">
        <v>0</v>
      </c>
      <c r="I449" s="20">
        <v>0</v>
      </c>
      <c r="J449" s="20">
        <v>0</v>
      </c>
      <c r="K449" s="20">
        <v>0</v>
      </c>
      <c r="L449" s="20">
        <v>0</v>
      </c>
      <c r="M449" s="20">
        <v>0</v>
      </c>
      <c r="N449" s="11">
        <f t="shared" si="25"/>
        <v>0</v>
      </c>
    </row>
    <row r="450" spans="1:14" x14ac:dyDescent="0.2">
      <c r="A450" s="9" t="s">
        <v>348</v>
      </c>
      <c r="B450" s="16">
        <v>0</v>
      </c>
      <c r="C450" s="16">
        <v>0</v>
      </c>
      <c r="D450" s="16">
        <v>0</v>
      </c>
      <c r="E450" s="16">
        <v>0</v>
      </c>
      <c r="F450" s="16">
        <v>0</v>
      </c>
      <c r="G450" s="16">
        <v>0</v>
      </c>
      <c r="H450" s="16">
        <v>0</v>
      </c>
      <c r="I450" s="16">
        <v>0</v>
      </c>
      <c r="J450" s="16">
        <v>0</v>
      </c>
      <c r="K450" s="16">
        <v>0</v>
      </c>
      <c r="L450" s="16">
        <v>0</v>
      </c>
      <c r="M450" s="16">
        <v>0</v>
      </c>
      <c r="N450" s="17">
        <f t="shared" ref="N450:N465" si="26">SUM(B450:M450)</f>
        <v>0</v>
      </c>
    </row>
    <row r="451" spans="1:14" x14ac:dyDescent="0.2">
      <c r="A451" s="9" t="s">
        <v>349</v>
      </c>
      <c r="B451" s="16">
        <v>0</v>
      </c>
      <c r="C451" s="16">
        <v>0</v>
      </c>
      <c r="D451" s="16">
        <v>0</v>
      </c>
      <c r="E451" s="16">
        <v>0</v>
      </c>
      <c r="F451" s="16">
        <v>0</v>
      </c>
      <c r="G451" s="16">
        <v>0</v>
      </c>
      <c r="H451" s="16">
        <v>0</v>
      </c>
      <c r="I451" s="16">
        <v>0</v>
      </c>
      <c r="J451" s="16">
        <v>0</v>
      </c>
      <c r="K451" s="16">
        <v>0</v>
      </c>
      <c r="L451" s="16">
        <v>0</v>
      </c>
      <c r="M451" s="16">
        <v>0</v>
      </c>
      <c r="N451" s="17">
        <f t="shared" si="26"/>
        <v>0</v>
      </c>
    </row>
    <row r="452" spans="1:14" x14ac:dyDescent="0.2">
      <c r="A452" s="9" t="s">
        <v>379</v>
      </c>
      <c r="B452" s="16">
        <v>0</v>
      </c>
      <c r="C452" s="16">
        <v>0</v>
      </c>
      <c r="D452" s="16">
        <v>0</v>
      </c>
      <c r="E452" s="16">
        <v>0</v>
      </c>
      <c r="F452" s="16">
        <v>0</v>
      </c>
      <c r="G452" s="16">
        <v>0</v>
      </c>
      <c r="H452" s="16">
        <v>0</v>
      </c>
      <c r="I452" s="16">
        <v>0</v>
      </c>
      <c r="J452" s="16">
        <v>0</v>
      </c>
      <c r="K452" s="16">
        <v>0</v>
      </c>
      <c r="L452" s="16">
        <v>0</v>
      </c>
      <c r="M452" s="16">
        <v>0</v>
      </c>
      <c r="N452" s="17">
        <f t="shared" si="26"/>
        <v>0</v>
      </c>
    </row>
    <row r="453" spans="1:14" x14ac:dyDescent="0.2">
      <c r="A453" s="9" t="s">
        <v>380</v>
      </c>
      <c r="B453" s="16">
        <v>0</v>
      </c>
      <c r="C453" s="16">
        <v>0</v>
      </c>
      <c r="D453" s="16">
        <v>0</v>
      </c>
      <c r="E453" s="16">
        <v>0</v>
      </c>
      <c r="F453" s="16">
        <v>0</v>
      </c>
      <c r="G453" s="16">
        <v>0</v>
      </c>
      <c r="H453" s="16">
        <v>0</v>
      </c>
      <c r="I453" s="16">
        <v>0</v>
      </c>
      <c r="J453" s="16">
        <v>0</v>
      </c>
      <c r="K453" s="16">
        <v>0</v>
      </c>
      <c r="L453" s="16">
        <v>0</v>
      </c>
      <c r="M453" s="16">
        <v>0</v>
      </c>
      <c r="N453" s="17">
        <f t="shared" si="26"/>
        <v>0</v>
      </c>
    </row>
    <row r="454" spans="1:14" x14ac:dyDescent="0.2">
      <c r="A454" s="9" t="s">
        <v>350</v>
      </c>
      <c r="B454" s="16">
        <v>0</v>
      </c>
      <c r="C454" s="16">
        <v>0</v>
      </c>
      <c r="D454" s="16">
        <v>0</v>
      </c>
      <c r="E454" s="16">
        <v>0</v>
      </c>
      <c r="F454" s="16">
        <v>0</v>
      </c>
      <c r="G454" s="16">
        <v>0</v>
      </c>
      <c r="H454" s="16">
        <v>0</v>
      </c>
      <c r="I454" s="16">
        <v>0</v>
      </c>
      <c r="J454" s="16">
        <v>0</v>
      </c>
      <c r="K454" s="16">
        <v>0</v>
      </c>
      <c r="L454" s="16">
        <v>0</v>
      </c>
      <c r="M454" s="16">
        <v>0</v>
      </c>
      <c r="N454" s="17">
        <f t="shared" si="26"/>
        <v>0</v>
      </c>
    </row>
    <row r="455" spans="1:14" x14ac:dyDescent="0.2">
      <c r="A455" s="9" t="s">
        <v>351</v>
      </c>
      <c r="B455" s="16">
        <v>0</v>
      </c>
      <c r="C455" s="16">
        <v>0</v>
      </c>
      <c r="D455" s="16">
        <v>0</v>
      </c>
      <c r="E455" s="16">
        <v>0</v>
      </c>
      <c r="F455" s="16">
        <v>0</v>
      </c>
      <c r="G455" s="16">
        <v>0</v>
      </c>
      <c r="H455" s="16">
        <v>0</v>
      </c>
      <c r="I455" s="16">
        <v>0</v>
      </c>
      <c r="J455" s="16">
        <v>0</v>
      </c>
      <c r="K455" s="16">
        <v>0</v>
      </c>
      <c r="L455" s="16">
        <v>0</v>
      </c>
      <c r="M455" s="16">
        <v>0</v>
      </c>
      <c r="N455" s="17">
        <f t="shared" si="26"/>
        <v>0</v>
      </c>
    </row>
    <row r="456" spans="1:14" x14ac:dyDescent="0.2">
      <c r="A456" s="9" t="s">
        <v>352</v>
      </c>
      <c r="B456" s="16">
        <v>0</v>
      </c>
      <c r="C456" s="16">
        <v>0</v>
      </c>
      <c r="D456" s="16">
        <v>0</v>
      </c>
      <c r="E456" s="16">
        <v>0</v>
      </c>
      <c r="F456" s="16">
        <v>0</v>
      </c>
      <c r="G456" s="16">
        <v>0</v>
      </c>
      <c r="H456" s="16">
        <v>0</v>
      </c>
      <c r="I456" s="16">
        <v>0</v>
      </c>
      <c r="J456" s="16">
        <v>0</v>
      </c>
      <c r="K456" s="16">
        <v>0</v>
      </c>
      <c r="L456" s="16">
        <v>0</v>
      </c>
      <c r="M456" s="16">
        <v>0</v>
      </c>
      <c r="N456" s="17">
        <f t="shared" si="26"/>
        <v>0</v>
      </c>
    </row>
    <row r="457" spans="1:14" x14ac:dyDescent="0.2">
      <c r="A457" s="9" t="s">
        <v>353</v>
      </c>
      <c r="B457" s="16">
        <v>0</v>
      </c>
      <c r="C457" s="16">
        <v>0</v>
      </c>
      <c r="D457" s="16">
        <v>0</v>
      </c>
      <c r="E457" s="16">
        <v>0</v>
      </c>
      <c r="F457" s="16">
        <v>0</v>
      </c>
      <c r="G457" s="16">
        <v>0</v>
      </c>
      <c r="H457" s="16">
        <v>0</v>
      </c>
      <c r="I457" s="16">
        <v>0</v>
      </c>
      <c r="J457" s="16">
        <v>0</v>
      </c>
      <c r="K457" s="16">
        <v>0</v>
      </c>
      <c r="L457" s="16">
        <v>0</v>
      </c>
      <c r="M457" s="16">
        <v>0</v>
      </c>
      <c r="N457" s="17">
        <f t="shared" si="26"/>
        <v>0</v>
      </c>
    </row>
    <row r="458" spans="1:14" x14ac:dyDescent="0.2">
      <c r="A458" s="9" t="s">
        <v>354</v>
      </c>
      <c r="B458" s="16">
        <v>0</v>
      </c>
      <c r="C458" s="16">
        <v>0</v>
      </c>
      <c r="D458" s="16">
        <v>0</v>
      </c>
      <c r="E458" s="16">
        <v>0</v>
      </c>
      <c r="F458" s="16">
        <v>0</v>
      </c>
      <c r="G458" s="16">
        <v>0</v>
      </c>
      <c r="H458" s="16">
        <v>0</v>
      </c>
      <c r="I458" s="16">
        <v>0</v>
      </c>
      <c r="J458" s="16">
        <v>0</v>
      </c>
      <c r="K458" s="16">
        <v>0</v>
      </c>
      <c r="L458" s="16">
        <v>0</v>
      </c>
      <c r="M458" s="16">
        <v>0</v>
      </c>
      <c r="N458" s="17">
        <f t="shared" si="26"/>
        <v>0</v>
      </c>
    </row>
    <row r="459" spans="1:14" x14ac:dyDescent="0.2">
      <c r="A459" s="9" t="s">
        <v>355</v>
      </c>
      <c r="B459" s="16">
        <v>0</v>
      </c>
      <c r="C459" s="16">
        <v>0</v>
      </c>
      <c r="D459" s="16">
        <v>0</v>
      </c>
      <c r="E459" s="16">
        <v>0</v>
      </c>
      <c r="F459" s="16">
        <v>0</v>
      </c>
      <c r="G459" s="16">
        <v>0</v>
      </c>
      <c r="H459" s="16">
        <v>0</v>
      </c>
      <c r="I459" s="16">
        <v>0</v>
      </c>
      <c r="J459" s="16">
        <v>0</v>
      </c>
      <c r="K459" s="16">
        <v>0</v>
      </c>
      <c r="L459" s="16">
        <v>0</v>
      </c>
      <c r="M459" s="16">
        <v>0</v>
      </c>
      <c r="N459" s="17">
        <f t="shared" si="26"/>
        <v>0</v>
      </c>
    </row>
    <row r="460" spans="1:14" x14ac:dyDescent="0.2">
      <c r="A460" s="9" t="s">
        <v>356</v>
      </c>
      <c r="B460" s="16">
        <v>0</v>
      </c>
      <c r="C460" s="16">
        <v>0</v>
      </c>
      <c r="D460" s="16">
        <v>0</v>
      </c>
      <c r="E460" s="16">
        <v>0</v>
      </c>
      <c r="F460" s="16">
        <v>0</v>
      </c>
      <c r="G460" s="16">
        <v>0</v>
      </c>
      <c r="H460" s="16">
        <v>0</v>
      </c>
      <c r="I460" s="16">
        <v>0</v>
      </c>
      <c r="J460" s="16">
        <v>0</v>
      </c>
      <c r="K460" s="16">
        <v>0</v>
      </c>
      <c r="L460" s="16">
        <v>0</v>
      </c>
      <c r="M460" s="16">
        <v>0</v>
      </c>
      <c r="N460" s="17">
        <f t="shared" si="26"/>
        <v>0</v>
      </c>
    </row>
    <row r="461" spans="1:14" x14ac:dyDescent="0.2">
      <c r="A461" s="9" t="s">
        <v>357</v>
      </c>
      <c r="B461" s="16">
        <v>0</v>
      </c>
      <c r="C461" s="16">
        <v>0</v>
      </c>
      <c r="D461" s="16">
        <v>0</v>
      </c>
      <c r="E461" s="16">
        <v>0</v>
      </c>
      <c r="F461" s="16">
        <v>0</v>
      </c>
      <c r="G461" s="16">
        <v>0</v>
      </c>
      <c r="H461" s="16">
        <v>0</v>
      </c>
      <c r="I461" s="16">
        <v>0</v>
      </c>
      <c r="J461" s="16">
        <v>0</v>
      </c>
      <c r="K461" s="16">
        <v>0</v>
      </c>
      <c r="L461" s="16">
        <v>0</v>
      </c>
      <c r="M461" s="16">
        <v>0</v>
      </c>
      <c r="N461" s="17">
        <f t="shared" si="26"/>
        <v>0</v>
      </c>
    </row>
    <row r="462" spans="1:14" x14ac:dyDescent="0.2">
      <c r="A462" s="9" t="s">
        <v>358</v>
      </c>
      <c r="B462" s="16">
        <v>0</v>
      </c>
      <c r="C462" s="16">
        <v>0</v>
      </c>
      <c r="D462" s="16">
        <v>0</v>
      </c>
      <c r="E462" s="16">
        <v>0</v>
      </c>
      <c r="F462" s="16">
        <v>0</v>
      </c>
      <c r="G462" s="16">
        <v>0</v>
      </c>
      <c r="H462" s="16">
        <v>0</v>
      </c>
      <c r="I462" s="16">
        <v>0</v>
      </c>
      <c r="J462" s="16">
        <v>0</v>
      </c>
      <c r="K462" s="16">
        <v>0</v>
      </c>
      <c r="L462" s="16">
        <v>0</v>
      </c>
      <c r="M462" s="16">
        <v>0</v>
      </c>
      <c r="N462" s="17">
        <f t="shared" si="26"/>
        <v>0</v>
      </c>
    </row>
    <row r="463" spans="1:14" x14ac:dyDescent="0.2">
      <c r="A463" s="9" t="s">
        <v>359</v>
      </c>
      <c r="B463" s="16">
        <v>0</v>
      </c>
      <c r="C463" s="16">
        <v>0</v>
      </c>
      <c r="D463" s="16">
        <v>0</v>
      </c>
      <c r="E463" s="16">
        <v>0</v>
      </c>
      <c r="F463" s="16">
        <v>0</v>
      </c>
      <c r="G463" s="16">
        <v>0</v>
      </c>
      <c r="H463" s="16">
        <v>0</v>
      </c>
      <c r="I463" s="16">
        <v>0</v>
      </c>
      <c r="J463" s="16">
        <v>0</v>
      </c>
      <c r="K463" s="16">
        <v>0</v>
      </c>
      <c r="L463" s="16">
        <v>0</v>
      </c>
      <c r="M463" s="16">
        <v>0</v>
      </c>
      <c r="N463" s="17">
        <f t="shared" si="26"/>
        <v>0</v>
      </c>
    </row>
    <row r="464" spans="1:14" x14ac:dyDescent="0.2">
      <c r="A464" s="9" t="s">
        <v>360</v>
      </c>
      <c r="B464" s="16">
        <v>0</v>
      </c>
      <c r="C464" s="16">
        <v>0</v>
      </c>
      <c r="D464" s="16">
        <v>0</v>
      </c>
      <c r="E464" s="16">
        <v>0</v>
      </c>
      <c r="F464" s="16">
        <v>0</v>
      </c>
      <c r="G464" s="16">
        <v>0</v>
      </c>
      <c r="H464" s="16">
        <v>0</v>
      </c>
      <c r="I464" s="16">
        <v>0</v>
      </c>
      <c r="J464" s="16">
        <v>0</v>
      </c>
      <c r="K464" s="16">
        <v>0</v>
      </c>
      <c r="L464" s="16">
        <v>0</v>
      </c>
      <c r="M464" s="16">
        <v>0</v>
      </c>
      <c r="N464" s="17">
        <f t="shared" si="26"/>
        <v>0</v>
      </c>
    </row>
    <row r="465" spans="1:14" x14ac:dyDescent="0.2">
      <c r="A465" s="9" t="s">
        <v>361</v>
      </c>
      <c r="B465" s="16">
        <v>0</v>
      </c>
      <c r="C465" s="16">
        <v>0</v>
      </c>
      <c r="D465" s="16">
        <v>0</v>
      </c>
      <c r="E465" s="16">
        <v>0</v>
      </c>
      <c r="F465" s="16">
        <v>0</v>
      </c>
      <c r="G465" s="16">
        <v>0</v>
      </c>
      <c r="H465" s="16">
        <v>0</v>
      </c>
      <c r="I465" s="16">
        <v>0</v>
      </c>
      <c r="J465" s="16">
        <v>0</v>
      </c>
      <c r="K465" s="16">
        <v>0</v>
      </c>
      <c r="L465" s="16">
        <v>0</v>
      </c>
      <c r="M465" s="16">
        <v>0</v>
      </c>
      <c r="N465" s="17">
        <f t="shared" si="26"/>
        <v>0</v>
      </c>
    </row>
    <row r="466" spans="1:14" x14ac:dyDescent="0.2">
      <c r="A466" s="12" t="s">
        <v>521</v>
      </c>
      <c r="B466" s="20">
        <v>0</v>
      </c>
      <c r="C466" s="20">
        <v>0</v>
      </c>
      <c r="D466" s="20">
        <v>0</v>
      </c>
      <c r="E466" s="20">
        <v>0</v>
      </c>
      <c r="F466" s="20">
        <v>0</v>
      </c>
      <c r="G466" s="20">
        <v>0</v>
      </c>
      <c r="H466" s="20">
        <v>0</v>
      </c>
      <c r="I466" s="20">
        <v>0</v>
      </c>
      <c r="J466" s="20">
        <v>0</v>
      </c>
      <c r="K466" s="20">
        <v>0</v>
      </c>
      <c r="L466" s="20">
        <v>0</v>
      </c>
      <c r="M466" s="20">
        <v>0</v>
      </c>
      <c r="N466" s="11">
        <f t="shared" ref="N466:N479" si="27">SUM(B466:M466)</f>
        <v>0</v>
      </c>
    </row>
    <row r="467" spans="1:14" x14ac:dyDescent="0.2">
      <c r="A467" s="9" t="s">
        <v>397</v>
      </c>
      <c r="B467" s="16">
        <v>0</v>
      </c>
      <c r="C467" s="16">
        <v>0</v>
      </c>
      <c r="D467" s="16">
        <v>0</v>
      </c>
      <c r="E467" s="16">
        <v>0</v>
      </c>
      <c r="F467" s="16">
        <v>0</v>
      </c>
      <c r="G467" s="16">
        <v>0</v>
      </c>
      <c r="H467" s="16">
        <v>0</v>
      </c>
      <c r="I467" s="16">
        <v>0</v>
      </c>
      <c r="J467" s="16">
        <v>0</v>
      </c>
      <c r="K467" s="16">
        <v>0</v>
      </c>
      <c r="L467" s="16">
        <v>0</v>
      </c>
      <c r="M467" s="16">
        <v>0</v>
      </c>
      <c r="N467" s="17">
        <f t="shared" si="27"/>
        <v>0</v>
      </c>
    </row>
    <row r="468" spans="1:14" x14ac:dyDescent="0.2">
      <c r="A468" s="9" t="s">
        <v>362</v>
      </c>
      <c r="B468" s="16">
        <v>0</v>
      </c>
      <c r="C468" s="16">
        <v>0</v>
      </c>
      <c r="D468" s="16">
        <v>0</v>
      </c>
      <c r="E468" s="16">
        <v>0</v>
      </c>
      <c r="F468" s="16">
        <v>0</v>
      </c>
      <c r="G468" s="16">
        <v>0</v>
      </c>
      <c r="H468" s="16">
        <v>0</v>
      </c>
      <c r="I468" s="16">
        <v>0</v>
      </c>
      <c r="J468" s="16">
        <v>0</v>
      </c>
      <c r="K468" s="16">
        <v>0</v>
      </c>
      <c r="L468" s="16">
        <v>0</v>
      </c>
      <c r="M468" s="16">
        <v>0</v>
      </c>
      <c r="N468" s="17">
        <f t="shared" si="27"/>
        <v>0</v>
      </c>
    </row>
    <row r="469" spans="1:14" x14ac:dyDescent="0.2">
      <c r="A469" s="12" t="s">
        <v>522</v>
      </c>
      <c r="B469" s="20">
        <v>0</v>
      </c>
      <c r="C469" s="20">
        <v>0</v>
      </c>
      <c r="D469" s="20">
        <v>0</v>
      </c>
      <c r="E469" s="20">
        <v>0</v>
      </c>
      <c r="F469" s="20">
        <v>0</v>
      </c>
      <c r="G469" s="20">
        <v>0</v>
      </c>
      <c r="H469" s="20">
        <v>0</v>
      </c>
      <c r="I469" s="20">
        <v>0</v>
      </c>
      <c r="J469" s="20">
        <v>0</v>
      </c>
      <c r="K469" s="20">
        <v>0</v>
      </c>
      <c r="L469" s="20">
        <v>0</v>
      </c>
      <c r="M469" s="20">
        <v>0</v>
      </c>
      <c r="N469" s="11">
        <f t="shared" si="27"/>
        <v>0</v>
      </c>
    </row>
    <row r="470" spans="1:14" x14ac:dyDescent="0.2">
      <c r="A470" s="9" t="s">
        <v>363</v>
      </c>
      <c r="B470" s="16">
        <v>0</v>
      </c>
      <c r="C470" s="16">
        <v>0</v>
      </c>
      <c r="D470" s="16">
        <v>0</v>
      </c>
      <c r="E470" s="16">
        <v>0</v>
      </c>
      <c r="F470" s="16">
        <v>0</v>
      </c>
      <c r="G470" s="16">
        <v>0</v>
      </c>
      <c r="H470" s="16">
        <v>0</v>
      </c>
      <c r="I470" s="16">
        <v>0</v>
      </c>
      <c r="J470" s="16">
        <v>0</v>
      </c>
      <c r="K470" s="16">
        <v>0</v>
      </c>
      <c r="L470" s="16">
        <v>0</v>
      </c>
      <c r="M470" s="16">
        <v>0</v>
      </c>
      <c r="N470" s="17">
        <f t="shared" si="27"/>
        <v>0</v>
      </c>
    </row>
    <row r="471" spans="1:14" x14ac:dyDescent="0.2">
      <c r="A471" s="9" t="s">
        <v>364</v>
      </c>
      <c r="B471" s="16">
        <v>0</v>
      </c>
      <c r="C471" s="16">
        <v>0</v>
      </c>
      <c r="D471" s="16">
        <v>0</v>
      </c>
      <c r="E471" s="16">
        <v>0</v>
      </c>
      <c r="F471" s="16">
        <v>0</v>
      </c>
      <c r="G471" s="16">
        <v>0</v>
      </c>
      <c r="H471" s="16">
        <v>0</v>
      </c>
      <c r="I471" s="16">
        <v>0</v>
      </c>
      <c r="J471" s="16">
        <v>0</v>
      </c>
      <c r="K471" s="16">
        <v>0</v>
      </c>
      <c r="L471" s="16">
        <v>0</v>
      </c>
      <c r="M471" s="16">
        <v>0</v>
      </c>
      <c r="N471" s="17">
        <f t="shared" si="27"/>
        <v>0</v>
      </c>
    </row>
    <row r="472" spans="1:14" x14ac:dyDescent="0.2">
      <c r="A472" s="9" t="s">
        <v>365</v>
      </c>
      <c r="B472" s="16">
        <v>0</v>
      </c>
      <c r="C472" s="16">
        <v>0</v>
      </c>
      <c r="D472" s="16">
        <v>0</v>
      </c>
      <c r="E472" s="16">
        <v>0</v>
      </c>
      <c r="F472" s="16">
        <v>0</v>
      </c>
      <c r="G472" s="16">
        <v>0</v>
      </c>
      <c r="H472" s="16">
        <v>0</v>
      </c>
      <c r="I472" s="16">
        <v>0</v>
      </c>
      <c r="J472" s="16">
        <v>0</v>
      </c>
      <c r="K472" s="16">
        <v>0</v>
      </c>
      <c r="L472" s="16">
        <v>0</v>
      </c>
      <c r="M472" s="16">
        <v>0</v>
      </c>
      <c r="N472" s="17">
        <f t="shared" si="27"/>
        <v>0</v>
      </c>
    </row>
    <row r="473" spans="1:14" x14ac:dyDescent="0.2">
      <c r="A473" s="12" t="s">
        <v>523</v>
      </c>
      <c r="B473" s="20">
        <v>0</v>
      </c>
      <c r="C473" s="20">
        <v>0</v>
      </c>
      <c r="D473" s="20">
        <v>0</v>
      </c>
      <c r="E473" s="20">
        <v>0</v>
      </c>
      <c r="F473" s="20">
        <v>0</v>
      </c>
      <c r="G473" s="20">
        <v>0</v>
      </c>
      <c r="H473" s="20">
        <v>0</v>
      </c>
      <c r="I473" s="20">
        <v>0</v>
      </c>
      <c r="J473" s="20">
        <v>0</v>
      </c>
      <c r="K473" s="20">
        <v>0</v>
      </c>
      <c r="L473" s="20">
        <v>0</v>
      </c>
      <c r="M473" s="20">
        <v>0</v>
      </c>
      <c r="N473" s="11">
        <f t="shared" si="27"/>
        <v>0</v>
      </c>
    </row>
    <row r="474" spans="1:14" x14ac:dyDescent="0.2">
      <c r="A474" s="9" t="s">
        <v>366</v>
      </c>
      <c r="B474" s="16">
        <v>0</v>
      </c>
      <c r="C474" s="16">
        <v>0</v>
      </c>
      <c r="D474" s="16">
        <v>0</v>
      </c>
      <c r="E474" s="16">
        <v>0</v>
      </c>
      <c r="F474" s="16">
        <v>0</v>
      </c>
      <c r="G474" s="16">
        <v>0</v>
      </c>
      <c r="H474" s="16">
        <v>0</v>
      </c>
      <c r="I474" s="16">
        <v>0</v>
      </c>
      <c r="J474" s="16">
        <v>0</v>
      </c>
      <c r="K474" s="16">
        <v>0</v>
      </c>
      <c r="L474" s="16">
        <v>0</v>
      </c>
      <c r="M474" s="16">
        <v>0</v>
      </c>
      <c r="N474" s="17">
        <f t="shared" si="27"/>
        <v>0</v>
      </c>
    </row>
    <row r="475" spans="1:14" x14ac:dyDescent="0.2">
      <c r="A475" s="9" t="s">
        <v>367</v>
      </c>
      <c r="B475" s="16">
        <v>0</v>
      </c>
      <c r="C475" s="16">
        <v>0</v>
      </c>
      <c r="D475" s="16">
        <v>0</v>
      </c>
      <c r="E475" s="16">
        <v>0</v>
      </c>
      <c r="F475" s="16">
        <v>0</v>
      </c>
      <c r="G475" s="16">
        <v>0</v>
      </c>
      <c r="H475" s="16">
        <v>0</v>
      </c>
      <c r="I475" s="16">
        <v>0</v>
      </c>
      <c r="J475" s="16">
        <v>0</v>
      </c>
      <c r="K475" s="16">
        <v>0</v>
      </c>
      <c r="L475" s="16">
        <v>0</v>
      </c>
      <c r="M475" s="16">
        <v>0</v>
      </c>
      <c r="N475" s="17">
        <f t="shared" si="27"/>
        <v>0</v>
      </c>
    </row>
    <row r="476" spans="1:14" x14ac:dyDescent="0.2">
      <c r="A476" s="9" t="s">
        <v>368</v>
      </c>
      <c r="B476" s="16">
        <v>0</v>
      </c>
      <c r="C476" s="16">
        <v>0</v>
      </c>
      <c r="D476" s="16">
        <v>0</v>
      </c>
      <c r="E476" s="16">
        <v>0</v>
      </c>
      <c r="F476" s="16">
        <v>0</v>
      </c>
      <c r="G476" s="16">
        <v>0</v>
      </c>
      <c r="H476" s="16">
        <v>0</v>
      </c>
      <c r="I476" s="16">
        <v>0</v>
      </c>
      <c r="J476" s="16">
        <v>0</v>
      </c>
      <c r="K476" s="16">
        <v>0</v>
      </c>
      <c r="L476" s="16">
        <v>0</v>
      </c>
      <c r="M476" s="16">
        <v>0</v>
      </c>
      <c r="N476" s="17">
        <f t="shared" si="27"/>
        <v>0</v>
      </c>
    </row>
    <row r="477" spans="1:14" x14ac:dyDescent="0.2">
      <c r="A477" s="9" t="s">
        <v>369</v>
      </c>
      <c r="B477" s="16">
        <v>0</v>
      </c>
      <c r="C477" s="16">
        <v>0</v>
      </c>
      <c r="D477" s="16">
        <v>0</v>
      </c>
      <c r="E477" s="16">
        <v>0</v>
      </c>
      <c r="F477" s="16">
        <v>0</v>
      </c>
      <c r="G477" s="16">
        <v>0</v>
      </c>
      <c r="H477" s="16">
        <v>0</v>
      </c>
      <c r="I477" s="16">
        <v>0</v>
      </c>
      <c r="J477" s="16">
        <v>0</v>
      </c>
      <c r="K477" s="16">
        <v>0</v>
      </c>
      <c r="L477" s="16">
        <v>0</v>
      </c>
      <c r="M477" s="16">
        <v>0</v>
      </c>
      <c r="N477" s="17">
        <f t="shared" si="27"/>
        <v>0</v>
      </c>
    </row>
    <row r="478" spans="1:14" x14ac:dyDescent="0.2">
      <c r="A478" s="9" t="s">
        <v>370</v>
      </c>
      <c r="B478" s="16">
        <v>0</v>
      </c>
      <c r="C478" s="16">
        <v>0</v>
      </c>
      <c r="D478" s="16">
        <v>0</v>
      </c>
      <c r="E478" s="16">
        <v>0</v>
      </c>
      <c r="F478" s="16">
        <v>0</v>
      </c>
      <c r="G478" s="16">
        <v>0</v>
      </c>
      <c r="H478" s="16">
        <v>0</v>
      </c>
      <c r="I478" s="16">
        <v>0</v>
      </c>
      <c r="J478" s="16">
        <v>0</v>
      </c>
      <c r="K478" s="16">
        <v>0</v>
      </c>
      <c r="L478" s="16">
        <v>0</v>
      </c>
      <c r="M478" s="16">
        <v>0</v>
      </c>
      <c r="N478" s="17">
        <f t="shared" si="27"/>
        <v>0</v>
      </c>
    </row>
    <row r="479" spans="1:14" x14ac:dyDescent="0.2">
      <c r="A479" s="12" t="s">
        <v>455</v>
      </c>
      <c r="B479" s="13">
        <f>SUM(B5:B478)</f>
        <v>4362263.75</v>
      </c>
      <c r="C479" s="13">
        <f t="shared" ref="C479:M479" si="28">SUM(C5:C478)</f>
        <v>5364192.51</v>
      </c>
      <c r="D479" s="13">
        <f t="shared" si="28"/>
        <v>4243072.55</v>
      </c>
      <c r="E479" s="13">
        <f t="shared" si="28"/>
        <v>4528964.2699999996</v>
      </c>
      <c r="F479" s="13">
        <f t="shared" si="28"/>
        <v>3381755.8800000004</v>
      </c>
      <c r="G479" s="13">
        <f t="shared" si="28"/>
        <v>4787370.92</v>
      </c>
      <c r="H479" s="13">
        <f t="shared" si="28"/>
        <v>4116197.29</v>
      </c>
      <c r="I479" s="13">
        <f t="shared" si="28"/>
        <v>3992773.73</v>
      </c>
      <c r="J479" s="13">
        <f t="shared" si="28"/>
        <v>4140744.4000000004</v>
      </c>
      <c r="K479" s="13">
        <f t="shared" si="28"/>
        <v>3288443.81</v>
      </c>
      <c r="L479" s="13">
        <f t="shared" si="28"/>
        <v>3205473.46</v>
      </c>
      <c r="M479" s="13">
        <f t="shared" si="28"/>
        <v>3330603.44</v>
      </c>
      <c r="N479" s="31">
        <f t="shared" si="27"/>
        <v>48741856.00999999</v>
      </c>
    </row>
    <row r="480" spans="1:14" x14ac:dyDescent="0.2">
      <c r="A480" s="5"/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51"/>
    </row>
    <row r="481" spans="1:14" x14ac:dyDescent="0.2">
      <c r="A481" s="30" t="s">
        <v>454</v>
      </c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6"/>
      <c r="N481" s="7"/>
    </row>
    <row r="482" spans="1:14" x14ac:dyDescent="0.2">
      <c r="A482" s="29" t="s">
        <v>448</v>
      </c>
      <c r="B482" s="16">
        <v>3679000.0799999991</v>
      </c>
      <c r="C482" s="16">
        <v>4524034</v>
      </c>
      <c r="D482" s="16">
        <v>3578495</v>
      </c>
      <c r="E482" s="16">
        <v>3819609.84</v>
      </c>
      <c r="F482" s="16">
        <v>2852083.8099999991</v>
      </c>
      <c r="G482" s="16">
        <v>4037542.1999999988</v>
      </c>
      <c r="H482" s="16">
        <v>3471492.3000000003</v>
      </c>
      <c r="I482" s="16">
        <v>3367399.88</v>
      </c>
      <c r="J482" s="16">
        <v>3492194.28</v>
      </c>
      <c r="K482" s="16">
        <v>2773386.1099999994</v>
      </c>
      <c r="L482" s="16">
        <v>2703414.28</v>
      </c>
      <c r="M482" s="16">
        <v>2808942.81</v>
      </c>
      <c r="N482" s="17">
        <f>SUM(B482:M482)</f>
        <v>41107594.590000004</v>
      </c>
    </row>
    <row r="483" spans="1:14" ht="25.5" x14ac:dyDescent="0.2">
      <c r="A483" s="29" t="s">
        <v>449</v>
      </c>
      <c r="B483" s="16">
        <v>525571.68000000005</v>
      </c>
      <c r="C483" s="16">
        <v>646291</v>
      </c>
      <c r="D483" s="16">
        <v>511213</v>
      </c>
      <c r="E483" s="16">
        <v>545657.2300000001</v>
      </c>
      <c r="F483" s="16">
        <v>407439.70000000007</v>
      </c>
      <c r="G483" s="16">
        <v>576791.55999999994</v>
      </c>
      <c r="H483" s="16">
        <v>495926.98</v>
      </c>
      <c r="I483" s="16">
        <v>481056.54</v>
      </c>
      <c r="J483" s="16">
        <v>498884.62</v>
      </c>
      <c r="K483" s="16">
        <v>396197.8899999999</v>
      </c>
      <c r="L483" s="16">
        <v>386201.41999999993</v>
      </c>
      <c r="M483" s="16">
        <v>401277.8299999999</v>
      </c>
      <c r="N483" s="17">
        <f>SUM(B483:M483)</f>
        <v>5872509.4500000002</v>
      </c>
    </row>
    <row r="484" spans="1:14" ht="25.5" x14ac:dyDescent="0.2">
      <c r="A484" s="29" t="s">
        <v>420</v>
      </c>
      <c r="B484" s="16">
        <v>157691.99</v>
      </c>
      <c r="C484" s="16">
        <v>193868</v>
      </c>
      <c r="D484" s="16">
        <v>153364</v>
      </c>
      <c r="E484" s="16">
        <v>163697.20000000007</v>
      </c>
      <c r="F484" s="16">
        <v>122232.37000000001</v>
      </c>
      <c r="G484" s="16">
        <v>173037.16000000003</v>
      </c>
      <c r="H484" s="16">
        <v>148778.01</v>
      </c>
      <c r="I484" s="16">
        <v>144317.31000000003</v>
      </c>
      <c r="J484" s="16">
        <v>149665.5</v>
      </c>
      <c r="K484" s="16">
        <v>118859.81</v>
      </c>
      <c r="L484" s="16">
        <v>115857.76000000002</v>
      </c>
      <c r="M484" s="16">
        <v>120382.80000000005</v>
      </c>
      <c r="N484" s="17">
        <f>SUM(B484:M484)</f>
        <v>1761751.9100000001</v>
      </c>
    </row>
    <row r="485" spans="1:14" x14ac:dyDescent="0.2">
      <c r="A485" s="5"/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6"/>
      <c r="N485" s="7"/>
    </row>
    <row r="486" spans="1:14" ht="12.75" customHeight="1" thickBot="1" x14ac:dyDescent="0.25">
      <c r="A486" s="54" t="s">
        <v>644</v>
      </c>
      <c r="B486" s="55"/>
      <c r="C486" s="55"/>
      <c r="D486" s="55"/>
      <c r="E486" s="55"/>
      <c r="F486" s="55"/>
      <c r="G486" s="55"/>
      <c r="H486" s="55"/>
      <c r="I486" s="55"/>
      <c r="J486" s="55"/>
      <c r="K486" s="55"/>
      <c r="L486" s="55"/>
      <c r="M486" s="55"/>
      <c r="N486" s="56"/>
    </row>
  </sheetData>
  <mergeCells count="1">
    <mergeCell ref="A486:N486"/>
  </mergeCells>
  <printOptions horizontalCentered="1"/>
  <pageMargins left="0.5" right="0.5" top="0.5" bottom="0.5" header="0.3" footer="0.3"/>
  <pageSetup scale="64" fitToHeight="0" orientation="landscape" r:id="rId1"/>
  <headerFooter>
    <oddFooter>&amp;L&amp;12Office of Economic and Demographic Research&amp;R&amp;12Page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86"/>
  <sheetViews>
    <sheetView workbookViewId="0"/>
  </sheetViews>
  <sheetFormatPr defaultRowHeight="12.75" x14ac:dyDescent="0.2"/>
  <cols>
    <col min="1" max="1" width="35.7109375" customWidth="1"/>
    <col min="2" max="14" width="12.7109375" customWidth="1"/>
  </cols>
  <sheetData>
    <row r="1" spans="1:14" ht="23.25" x14ac:dyDescent="0.35">
      <c r="A1" s="25" t="s">
        <v>447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</row>
    <row r="2" spans="1:14" ht="15.75" customHeight="1" x14ac:dyDescent="0.25">
      <c r="A2" s="26" t="s">
        <v>453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4"/>
    </row>
    <row r="3" spans="1:14" ht="16.5" thickBot="1" x14ac:dyDescent="0.3">
      <c r="A3" s="27" t="s">
        <v>591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 ht="13.5" thickBot="1" x14ac:dyDescent="0.25">
      <c r="A4" s="21" t="s">
        <v>376</v>
      </c>
      <c r="B4" s="23" t="s">
        <v>593</v>
      </c>
      <c r="C4" s="24" t="s">
        <v>594</v>
      </c>
      <c r="D4" s="24" t="s">
        <v>595</v>
      </c>
      <c r="E4" s="24" t="s">
        <v>596</v>
      </c>
      <c r="F4" s="24" t="s">
        <v>597</v>
      </c>
      <c r="G4" s="22" t="s">
        <v>598</v>
      </c>
      <c r="H4" s="22" t="s">
        <v>599</v>
      </c>
      <c r="I4" s="22" t="s">
        <v>600</v>
      </c>
      <c r="J4" s="22" t="s">
        <v>601</v>
      </c>
      <c r="K4" s="24" t="s">
        <v>602</v>
      </c>
      <c r="L4" s="23" t="s">
        <v>603</v>
      </c>
      <c r="M4" s="24" t="s">
        <v>604</v>
      </c>
      <c r="N4" s="19" t="s">
        <v>590</v>
      </c>
    </row>
    <row r="5" spans="1:14" x14ac:dyDescent="0.2">
      <c r="A5" s="10" t="s">
        <v>456</v>
      </c>
      <c r="B5" s="20">
        <v>0</v>
      </c>
      <c r="C5" s="20">
        <v>0</v>
      </c>
      <c r="D5" s="20">
        <v>0</v>
      </c>
      <c r="E5" s="20">
        <v>0</v>
      </c>
      <c r="F5" s="20">
        <v>0</v>
      </c>
      <c r="G5" s="20">
        <v>0</v>
      </c>
      <c r="H5" s="20">
        <v>0</v>
      </c>
      <c r="I5" s="20">
        <v>0</v>
      </c>
      <c r="J5" s="20">
        <v>0</v>
      </c>
      <c r="K5" s="20">
        <v>0</v>
      </c>
      <c r="L5" s="20">
        <v>0</v>
      </c>
      <c r="M5" s="20">
        <v>0</v>
      </c>
      <c r="N5" s="11">
        <f>SUM(B5:M5)</f>
        <v>0</v>
      </c>
    </row>
    <row r="6" spans="1:14" x14ac:dyDescent="0.2">
      <c r="A6" s="9" t="s">
        <v>0</v>
      </c>
      <c r="B6" s="16">
        <v>0</v>
      </c>
      <c r="C6" s="16">
        <v>0</v>
      </c>
      <c r="D6" s="16">
        <v>0</v>
      </c>
      <c r="E6" s="16">
        <v>0</v>
      </c>
      <c r="F6" s="16">
        <v>0</v>
      </c>
      <c r="G6" s="16">
        <v>0</v>
      </c>
      <c r="H6" s="16">
        <v>0</v>
      </c>
      <c r="I6" s="16">
        <v>0</v>
      </c>
      <c r="J6" s="16">
        <v>0</v>
      </c>
      <c r="K6" s="16">
        <v>0</v>
      </c>
      <c r="L6" s="16">
        <v>0</v>
      </c>
      <c r="M6" s="16">
        <v>0</v>
      </c>
      <c r="N6" s="17">
        <f>SUM(B6:M6)</f>
        <v>0</v>
      </c>
    </row>
    <row r="7" spans="1:14" x14ac:dyDescent="0.2">
      <c r="A7" s="9" t="s">
        <v>1</v>
      </c>
      <c r="B7" s="16">
        <v>0</v>
      </c>
      <c r="C7" s="16">
        <v>0</v>
      </c>
      <c r="D7" s="16">
        <v>0</v>
      </c>
      <c r="E7" s="16">
        <v>0</v>
      </c>
      <c r="F7" s="16">
        <v>0</v>
      </c>
      <c r="G7" s="16">
        <v>0</v>
      </c>
      <c r="H7" s="16">
        <v>0</v>
      </c>
      <c r="I7" s="16">
        <v>0</v>
      </c>
      <c r="J7" s="16">
        <v>0</v>
      </c>
      <c r="K7" s="16">
        <v>0</v>
      </c>
      <c r="L7" s="16">
        <v>0</v>
      </c>
      <c r="M7" s="16">
        <v>0</v>
      </c>
      <c r="N7" s="17">
        <f t="shared" ref="N7:N14" si="0">SUM(B7:M7)</f>
        <v>0</v>
      </c>
    </row>
    <row r="8" spans="1:14" x14ac:dyDescent="0.2">
      <c r="A8" s="9" t="s">
        <v>2</v>
      </c>
      <c r="B8" s="16">
        <v>0</v>
      </c>
      <c r="C8" s="16">
        <v>0</v>
      </c>
      <c r="D8" s="16">
        <v>0</v>
      </c>
      <c r="E8" s="16">
        <v>0</v>
      </c>
      <c r="F8" s="16">
        <v>0</v>
      </c>
      <c r="G8" s="16">
        <v>0</v>
      </c>
      <c r="H8" s="16">
        <v>0</v>
      </c>
      <c r="I8" s="16">
        <v>0</v>
      </c>
      <c r="J8" s="16">
        <v>0</v>
      </c>
      <c r="K8" s="16">
        <v>0</v>
      </c>
      <c r="L8" s="16">
        <v>0</v>
      </c>
      <c r="M8" s="16">
        <v>0</v>
      </c>
      <c r="N8" s="17">
        <f t="shared" si="0"/>
        <v>0</v>
      </c>
    </row>
    <row r="9" spans="1:14" x14ac:dyDescent="0.2">
      <c r="A9" s="9" t="s">
        <v>3</v>
      </c>
      <c r="B9" s="16">
        <v>0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16">
        <v>0</v>
      </c>
      <c r="M9" s="16">
        <v>0</v>
      </c>
      <c r="N9" s="17">
        <f t="shared" si="0"/>
        <v>0</v>
      </c>
    </row>
    <row r="10" spans="1:14" x14ac:dyDescent="0.2">
      <c r="A10" s="9" t="s">
        <v>4</v>
      </c>
      <c r="B10" s="16">
        <v>0</v>
      </c>
      <c r="C10" s="16">
        <v>0</v>
      </c>
      <c r="D10" s="16">
        <v>0</v>
      </c>
      <c r="E10" s="16">
        <v>0</v>
      </c>
      <c r="F10" s="16">
        <v>0</v>
      </c>
      <c r="G10" s="16">
        <v>0</v>
      </c>
      <c r="H10" s="16">
        <v>0</v>
      </c>
      <c r="I10" s="16">
        <v>0</v>
      </c>
      <c r="J10" s="16">
        <v>0</v>
      </c>
      <c r="K10" s="16">
        <v>0</v>
      </c>
      <c r="L10" s="16">
        <v>0</v>
      </c>
      <c r="M10" s="16">
        <v>0</v>
      </c>
      <c r="N10" s="17">
        <f t="shared" si="0"/>
        <v>0</v>
      </c>
    </row>
    <row r="11" spans="1:14" x14ac:dyDescent="0.2">
      <c r="A11" s="15" t="s">
        <v>399</v>
      </c>
      <c r="B11" s="16">
        <v>0</v>
      </c>
      <c r="C11" s="16">
        <v>0</v>
      </c>
      <c r="D11" s="16">
        <v>0</v>
      </c>
      <c r="E11" s="16">
        <v>0</v>
      </c>
      <c r="F11" s="16">
        <v>0</v>
      </c>
      <c r="G11" s="16">
        <v>0</v>
      </c>
      <c r="H11" s="16">
        <v>0</v>
      </c>
      <c r="I11" s="16">
        <v>0</v>
      </c>
      <c r="J11" s="16">
        <v>0</v>
      </c>
      <c r="K11" s="16">
        <v>0</v>
      </c>
      <c r="L11" s="16">
        <v>0</v>
      </c>
      <c r="M11" s="16">
        <v>0</v>
      </c>
      <c r="N11" s="17">
        <f t="shared" si="0"/>
        <v>0</v>
      </c>
    </row>
    <row r="12" spans="1:14" x14ac:dyDescent="0.2">
      <c r="A12" s="9" t="s">
        <v>5</v>
      </c>
      <c r="B12" s="16">
        <v>0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7">
        <f t="shared" si="0"/>
        <v>0</v>
      </c>
    </row>
    <row r="13" spans="1:14" x14ac:dyDescent="0.2">
      <c r="A13" s="9" t="s">
        <v>6</v>
      </c>
      <c r="B13" s="16">
        <v>0</v>
      </c>
      <c r="C13" s="16">
        <v>0</v>
      </c>
      <c r="D13" s="16">
        <v>0</v>
      </c>
      <c r="E13" s="16">
        <v>0</v>
      </c>
      <c r="F13" s="16">
        <v>0</v>
      </c>
      <c r="G13" s="16">
        <v>0</v>
      </c>
      <c r="H13" s="16">
        <v>0</v>
      </c>
      <c r="I13" s="16">
        <v>0</v>
      </c>
      <c r="J13" s="16">
        <v>0</v>
      </c>
      <c r="K13" s="16">
        <v>0</v>
      </c>
      <c r="L13" s="16">
        <v>0</v>
      </c>
      <c r="M13" s="16">
        <v>0</v>
      </c>
      <c r="N13" s="17">
        <f t="shared" si="0"/>
        <v>0</v>
      </c>
    </row>
    <row r="14" spans="1:14" x14ac:dyDescent="0.2">
      <c r="A14" s="9" t="s">
        <v>7</v>
      </c>
      <c r="B14" s="16">
        <v>0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7">
        <f t="shared" si="0"/>
        <v>0</v>
      </c>
    </row>
    <row r="15" spans="1:14" x14ac:dyDescent="0.2">
      <c r="A15" s="12" t="s">
        <v>457</v>
      </c>
      <c r="B15" s="20">
        <v>0</v>
      </c>
      <c r="C15" s="20">
        <v>0</v>
      </c>
      <c r="D15" s="20">
        <v>0</v>
      </c>
      <c r="E15" s="20">
        <v>0</v>
      </c>
      <c r="F15" s="20">
        <v>0</v>
      </c>
      <c r="G15" s="20">
        <v>0</v>
      </c>
      <c r="H15" s="20">
        <v>0</v>
      </c>
      <c r="I15" s="20">
        <v>0</v>
      </c>
      <c r="J15" s="20">
        <v>0</v>
      </c>
      <c r="K15" s="20">
        <v>0</v>
      </c>
      <c r="L15" s="20">
        <v>0</v>
      </c>
      <c r="M15" s="20">
        <v>0</v>
      </c>
      <c r="N15" s="11">
        <f>SUM(B15:M15)</f>
        <v>0</v>
      </c>
    </row>
    <row r="16" spans="1:14" x14ac:dyDescent="0.2">
      <c r="A16" s="9" t="s">
        <v>388</v>
      </c>
      <c r="B16" s="16">
        <v>0</v>
      </c>
      <c r="C16" s="16">
        <v>0</v>
      </c>
      <c r="D16" s="16">
        <v>0</v>
      </c>
      <c r="E16" s="16">
        <v>0</v>
      </c>
      <c r="F16" s="16">
        <v>0</v>
      </c>
      <c r="G16" s="16">
        <v>0</v>
      </c>
      <c r="H16" s="16">
        <v>0</v>
      </c>
      <c r="I16" s="16">
        <v>0</v>
      </c>
      <c r="J16" s="16">
        <v>0</v>
      </c>
      <c r="K16" s="16">
        <v>0</v>
      </c>
      <c r="L16" s="16">
        <v>0</v>
      </c>
      <c r="M16" s="16">
        <v>0</v>
      </c>
      <c r="N16" s="17">
        <f>SUM(B16:M16)</f>
        <v>0</v>
      </c>
    </row>
    <row r="17" spans="1:14" x14ac:dyDescent="0.2">
      <c r="A17" s="9" t="s">
        <v>8</v>
      </c>
      <c r="B17" s="16">
        <v>0</v>
      </c>
      <c r="C17" s="16">
        <v>0</v>
      </c>
      <c r="D17" s="16">
        <v>0</v>
      </c>
      <c r="E17" s="16">
        <v>0</v>
      </c>
      <c r="F17" s="16">
        <v>0</v>
      </c>
      <c r="G17" s="16">
        <v>0</v>
      </c>
      <c r="H17" s="16">
        <v>0</v>
      </c>
      <c r="I17" s="16">
        <v>0</v>
      </c>
      <c r="J17" s="16">
        <v>0</v>
      </c>
      <c r="K17" s="16">
        <v>0</v>
      </c>
      <c r="L17" s="16">
        <v>0</v>
      </c>
      <c r="M17" s="16">
        <v>0</v>
      </c>
      <c r="N17" s="17">
        <f>SUM(B17:M17)</f>
        <v>0</v>
      </c>
    </row>
    <row r="18" spans="1:14" x14ac:dyDescent="0.2">
      <c r="A18" s="12" t="s">
        <v>458</v>
      </c>
      <c r="B18" s="20">
        <v>0</v>
      </c>
      <c r="C18" s="20">
        <v>0</v>
      </c>
      <c r="D18" s="20">
        <v>0</v>
      </c>
      <c r="E18" s="20">
        <v>0</v>
      </c>
      <c r="F18" s="20">
        <v>0</v>
      </c>
      <c r="G18" s="20">
        <v>0</v>
      </c>
      <c r="H18" s="20">
        <v>0</v>
      </c>
      <c r="I18" s="20">
        <v>0</v>
      </c>
      <c r="J18" s="20">
        <v>0</v>
      </c>
      <c r="K18" s="20">
        <v>0</v>
      </c>
      <c r="L18" s="20">
        <v>0</v>
      </c>
      <c r="M18" s="20">
        <v>0</v>
      </c>
      <c r="N18" s="11">
        <f>SUM(B18:M18)</f>
        <v>0</v>
      </c>
    </row>
    <row r="19" spans="1:14" x14ac:dyDescent="0.2">
      <c r="A19" s="9" t="s">
        <v>9</v>
      </c>
      <c r="B19" s="16">
        <v>0</v>
      </c>
      <c r="C19" s="16">
        <v>0</v>
      </c>
      <c r="D19" s="16">
        <v>0</v>
      </c>
      <c r="E19" s="16">
        <v>0</v>
      </c>
      <c r="F19" s="16">
        <v>0</v>
      </c>
      <c r="G19" s="16">
        <v>0</v>
      </c>
      <c r="H19" s="16">
        <v>0</v>
      </c>
      <c r="I19" s="16">
        <v>0</v>
      </c>
      <c r="J19" s="16">
        <v>0</v>
      </c>
      <c r="K19" s="16">
        <v>0</v>
      </c>
      <c r="L19" s="16">
        <v>0</v>
      </c>
      <c r="M19" s="16">
        <v>0</v>
      </c>
      <c r="N19" s="17">
        <f t="shared" ref="N19:N25" si="1">SUM(B19:M19)</f>
        <v>0</v>
      </c>
    </row>
    <row r="20" spans="1:14" x14ac:dyDescent="0.2">
      <c r="A20" s="9" t="s">
        <v>10</v>
      </c>
      <c r="B20" s="16">
        <v>0</v>
      </c>
      <c r="C20" s="16">
        <v>0</v>
      </c>
      <c r="D20" s="16">
        <v>0</v>
      </c>
      <c r="E20" s="16">
        <v>0</v>
      </c>
      <c r="F20" s="16">
        <v>0</v>
      </c>
      <c r="G20" s="16">
        <v>0</v>
      </c>
      <c r="H20" s="16">
        <v>0</v>
      </c>
      <c r="I20" s="16">
        <v>0</v>
      </c>
      <c r="J20" s="16">
        <v>0</v>
      </c>
      <c r="K20" s="16">
        <v>0</v>
      </c>
      <c r="L20" s="16">
        <v>0</v>
      </c>
      <c r="M20" s="16">
        <v>0</v>
      </c>
      <c r="N20" s="17">
        <f t="shared" si="1"/>
        <v>0</v>
      </c>
    </row>
    <row r="21" spans="1:14" x14ac:dyDescent="0.2">
      <c r="A21" s="9" t="s">
        <v>11</v>
      </c>
      <c r="B21" s="16">
        <v>0</v>
      </c>
      <c r="C21" s="16">
        <v>0</v>
      </c>
      <c r="D21" s="16">
        <v>0</v>
      </c>
      <c r="E21" s="16">
        <v>0</v>
      </c>
      <c r="F21" s="16">
        <v>0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7">
        <f t="shared" si="1"/>
        <v>0</v>
      </c>
    </row>
    <row r="22" spans="1:14" x14ac:dyDescent="0.2">
      <c r="A22" s="9" t="s">
        <v>12</v>
      </c>
      <c r="B22" s="16">
        <v>0</v>
      </c>
      <c r="C22" s="16">
        <v>0</v>
      </c>
      <c r="D22" s="16">
        <v>0</v>
      </c>
      <c r="E22" s="16">
        <v>0</v>
      </c>
      <c r="F22" s="16">
        <v>0</v>
      </c>
      <c r="G22" s="16">
        <v>0</v>
      </c>
      <c r="H22" s="16">
        <v>0</v>
      </c>
      <c r="I22" s="16">
        <v>0</v>
      </c>
      <c r="J22" s="16">
        <v>0</v>
      </c>
      <c r="K22" s="16">
        <v>0</v>
      </c>
      <c r="L22" s="16">
        <v>0</v>
      </c>
      <c r="M22" s="16">
        <v>0</v>
      </c>
      <c r="N22" s="17">
        <f t="shared" si="1"/>
        <v>0</v>
      </c>
    </row>
    <row r="23" spans="1:14" x14ac:dyDescent="0.2">
      <c r="A23" s="9" t="s">
        <v>13</v>
      </c>
      <c r="B23" s="16">
        <v>0</v>
      </c>
      <c r="C23" s="16">
        <v>0</v>
      </c>
      <c r="D23" s="16">
        <v>0</v>
      </c>
      <c r="E23" s="16">
        <v>0</v>
      </c>
      <c r="F23" s="16">
        <v>0</v>
      </c>
      <c r="G23" s="16">
        <v>0</v>
      </c>
      <c r="H23" s="16">
        <v>0</v>
      </c>
      <c r="I23" s="16">
        <v>0</v>
      </c>
      <c r="J23" s="16">
        <v>0</v>
      </c>
      <c r="K23" s="16">
        <v>0</v>
      </c>
      <c r="L23" s="16">
        <v>0</v>
      </c>
      <c r="M23" s="16">
        <v>0</v>
      </c>
      <c r="N23" s="17">
        <f t="shared" si="1"/>
        <v>0</v>
      </c>
    </row>
    <row r="24" spans="1:14" x14ac:dyDescent="0.2">
      <c r="A24" s="9" t="s">
        <v>14</v>
      </c>
      <c r="B24" s="16">
        <v>0</v>
      </c>
      <c r="C24" s="16">
        <v>0</v>
      </c>
      <c r="D24" s="16">
        <v>0</v>
      </c>
      <c r="E24" s="16">
        <v>0</v>
      </c>
      <c r="F24" s="16">
        <v>0</v>
      </c>
      <c r="G24" s="16">
        <v>0</v>
      </c>
      <c r="H24" s="16">
        <v>0</v>
      </c>
      <c r="I24" s="16">
        <v>0</v>
      </c>
      <c r="J24" s="16">
        <v>0</v>
      </c>
      <c r="K24" s="16">
        <v>0</v>
      </c>
      <c r="L24" s="16">
        <v>0</v>
      </c>
      <c r="M24" s="16">
        <v>0</v>
      </c>
      <c r="N24" s="17">
        <f t="shared" si="1"/>
        <v>0</v>
      </c>
    </row>
    <row r="25" spans="1:14" x14ac:dyDescent="0.2">
      <c r="A25" s="9" t="s">
        <v>15</v>
      </c>
      <c r="B25" s="16">
        <v>0</v>
      </c>
      <c r="C25" s="16">
        <v>0</v>
      </c>
      <c r="D25" s="16">
        <v>0</v>
      </c>
      <c r="E25" s="16">
        <v>0</v>
      </c>
      <c r="F25" s="16">
        <v>0</v>
      </c>
      <c r="G25" s="16">
        <v>0</v>
      </c>
      <c r="H25" s="16">
        <v>0</v>
      </c>
      <c r="I25" s="16">
        <v>0</v>
      </c>
      <c r="J25" s="16">
        <v>0</v>
      </c>
      <c r="K25" s="16">
        <v>0</v>
      </c>
      <c r="L25" s="16">
        <v>0</v>
      </c>
      <c r="M25" s="16">
        <v>0</v>
      </c>
      <c r="N25" s="17">
        <f t="shared" si="1"/>
        <v>0</v>
      </c>
    </row>
    <row r="26" spans="1:14" x14ac:dyDescent="0.2">
      <c r="A26" s="12" t="s">
        <v>459</v>
      </c>
      <c r="B26" s="20">
        <v>0</v>
      </c>
      <c r="C26" s="20">
        <v>0</v>
      </c>
      <c r="D26" s="20">
        <v>0</v>
      </c>
      <c r="E26" s="20">
        <v>0</v>
      </c>
      <c r="F26" s="20">
        <v>0</v>
      </c>
      <c r="G26" s="20">
        <v>0</v>
      </c>
      <c r="H26" s="20">
        <v>0</v>
      </c>
      <c r="I26" s="20">
        <v>0</v>
      </c>
      <c r="J26" s="20">
        <v>0</v>
      </c>
      <c r="K26" s="20">
        <v>0</v>
      </c>
      <c r="L26" s="20">
        <v>0</v>
      </c>
      <c r="M26" s="20">
        <v>0</v>
      </c>
      <c r="N26" s="11">
        <f t="shared" ref="N26:N31" si="2">SUM(B26:M26)</f>
        <v>0</v>
      </c>
    </row>
    <row r="27" spans="1:14" x14ac:dyDescent="0.2">
      <c r="A27" s="9" t="s">
        <v>16</v>
      </c>
      <c r="B27" s="16">
        <v>0</v>
      </c>
      <c r="C27" s="16">
        <v>0</v>
      </c>
      <c r="D27" s="16">
        <v>0</v>
      </c>
      <c r="E27" s="16">
        <v>0</v>
      </c>
      <c r="F27" s="16">
        <v>0</v>
      </c>
      <c r="G27" s="16">
        <v>0</v>
      </c>
      <c r="H27" s="16">
        <v>0</v>
      </c>
      <c r="I27" s="16">
        <v>0</v>
      </c>
      <c r="J27" s="16">
        <v>0</v>
      </c>
      <c r="K27" s="16">
        <v>0</v>
      </c>
      <c r="L27" s="16">
        <v>0</v>
      </c>
      <c r="M27" s="16">
        <v>0</v>
      </c>
      <c r="N27" s="17">
        <f t="shared" si="2"/>
        <v>0</v>
      </c>
    </row>
    <row r="28" spans="1:14" x14ac:dyDescent="0.2">
      <c r="A28" s="9" t="s">
        <v>17</v>
      </c>
      <c r="B28" s="16">
        <v>0</v>
      </c>
      <c r="C28" s="16">
        <v>0</v>
      </c>
      <c r="D28" s="16">
        <v>0</v>
      </c>
      <c r="E28" s="16">
        <v>0</v>
      </c>
      <c r="F28" s="16">
        <v>0</v>
      </c>
      <c r="G28" s="16">
        <v>0</v>
      </c>
      <c r="H28" s="16">
        <v>0</v>
      </c>
      <c r="I28" s="16">
        <v>0</v>
      </c>
      <c r="J28" s="16">
        <v>0</v>
      </c>
      <c r="K28" s="16">
        <v>0</v>
      </c>
      <c r="L28" s="16">
        <v>0</v>
      </c>
      <c r="M28" s="16">
        <v>0</v>
      </c>
      <c r="N28" s="17">
        <f t="shared" si="2"/>
        <v>0</v>
      </c>
    </row>
    <row r="29" spans="1:14" x14ac:dyDescent="0.2">
      <c r="A29" s="9" t="s">
        <v>18</v>
      </c>
      <c r="B29" s="16">
        <v>0</v>
      </c>
      <c r="C29" s="16">
        <v>0</v>
      </c>
      <c r="D29" s="16">
        <v>0</v>
      </c>
      <c r="E29" s="16">
        <v>0</v>
      </c>
      <c r="F29" s="16">
        <v>0</v>
      </c>
      <c r="G29" s="16">
        <v>0</v>
      </c>
      <c r="H29" s="16">
        <v>0</v>
      </c>
      <c r="I29" s="16">
        <v>0</v>
      </c>
      <c r="J29" s="16">
        <v>0</v>
      </c>
      <c r="K29" s="16">
        <v>0</v>
      </c>
      <c r="L29" s="16">
        <v>0</v>
      </c>
      <c r="M29" s="16">
        <v>0</v>
      </c>
      <c r="N29" s="17">
        <f t="shared" si="2"/>
        <v>0</v>
      </c>
    </row>
    <row r="30" spans="1:14" x14ac:dyDescent="0.2">
      <c r="A30" s="9" t="s">
        <v>19</v>
      </c>
      <c r="B30" s="16">
        <v>0</v>
      </c>
      <c r="C30" s="16">
        <v>0</v>
      </c>
      <c r="D30" s="16">
        <v>0</v>
      </c>
      <c r="E30" s="16">
        <v>0</v>
      </c>
      <c r="F30" s="16">
        <v>0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>
        <v>0</v>
      </c>
      <c r="M30" s="16">
        <v>0</v>
      </c>
      <c r="N30" s="17">
        <f t="shared" si="2"/>
        <v>0</v>
      </c>
    </row>
    <row r="31" spans="1:14" x14ac:dyDescent="0.2">
      <c r="A31" s="12" t="s">
        <v>460</v>
      </c>
      <c r="B31" s="20">
        <v>0</v>
      </c>
      <c r="C31" s="20">
        <v>0</v>
      </c>
      <c r="D31" s="20">
        <v>0</v>
      </c>
      <c r="E31" s="20">
        <v>0</v>
      </c>
      <c r="F31" s="20">
        <v>0</v>
      </c>
      <c r="G31" s="20">
        <v>0</v>
      </c>
      <c r="H31" s="20">
        <v>0</v>
      </c>
      <c r="I31" s="20">
        <v>0</v>
      </c>
      <c r="J31" s="20">
        <v>0</v>
      </c>
      <c r="K31" s="20">
        <v>0</v>
      </c>
      <c r="L31" s="20">
        <v>0</v>
      </c>
      <c r="M31" s="20">
        <v>0</v>
      </c>
      <c r="N31" s="11">
        <f t="shared" si="2"/>
        <v>0</v>
      </c>
    </row>
    <row r="32" spans="1:14" x14ac:dyDescent="0.2">
      <c r="A32" s="9" t="s">
        <v>20</v>
      </c>
      <c r="B32" s="16">
        <v>0</v>
      </c>
      <c r="C32" s="16">
        <v>0</v>
      </c>
      <c r="D32" s="16">
        <v>0</v>
      </c>
      <c r="E32" s="16">
        <v>0</v>
      </c>
      <c r="F32" s="16">
        <v>0</v>
      </c>
      <c r="G32" s="16">
        <v>0</v>
      </c>
      <c r="H32" s="16">
        <v>0</v>
      </c>
      <c r="I32" s="16">
        <v>0</v>
      </c>
      <c r="J32" s="16">
        <v>0</v>
      </c>
      <c r="K32" s="16">
        <v>0</v>
      </c>
      <c r="L32" s="16">
        <v>0</v>
      </c>
      <c r="M32" s="16">
        <v>0</v>
      </c>
      <c r="N32" s="17">
        <f t="shared" ref="N32:N47" si="3">SUM(B32:M32)</f>
        <v>0</v>
      </c>
    </row>
    <row r="33" spans="1:14" x14ac:dyDescent="0.2">
      <c r="A33" s="9" t="s">
        <v>21</v>
      </c>
      <c r="B33" s="16">
        <v>0</v>
      </c>
      <c r="C33" s="16">
        <v>0</v>
      </c>
      <c r="D33" s="16">
        <v>0</v>
      </c>
      <c r="E33" s="16">
        <v>0</v>
      </c>
      <c r="F33" s="16">
        <v>0</v>
      </c>
      <c r="G33" s="16">
        <v>0</v>
      </c>
      <c r="H33" s="16">
        <v>0</v>
      </c>
      <c r="I33" s="16">
        <v>0</v>
      </c>
      <c r="J33" s="16">
        <v>0</v>
      </c>
      <c r="K33" s="16">
        <v>0</v>
      </c>
      <c r="L33" s="16">
        <v>0</v>
      </c>
      <c r="M33" s="16">
        <v>0</v>
      </c>
      <c r="N33" s="17">
        <f t="shared" si="3"/>
        <v>0</v>
      </c>
    </row>
    <row r="34" spans="1:14" x14ac:dyDescent="0.2">
      <c r="A34" s="9" t="s">
        <v>22</v>
      </c>
      <c r="B34" s="16">
        <v>0</v>
      </c>
      <c r="C34" s="16">
        <v>0</v>
      </c>
      <c r="D34" s="16">
        <v>0</v>
      </c>
      <c r="E34" s="16">
        <v>0</v>
      </c>
      <c r="F34" s="16">
        <v>0</v>
      </c>
      <c r="G34" s="16">
        <v>0</v>
      </c>
      <c r="H34" s="16">
        <v>0</v>
      </c>
      <c r="I34" s="16">
        <v>0</v>
      </c>
      <c r="J34" s="16">
        <v>0</v>
      </c>
      <c r="K34" s="16">
        <v>0</v>
      </c>
      <c r="L34" s="16">
        <v>0</v>
      </c>
      <c r="M34" s="16">
        <v>0</v>
      </c>
      <c r="N34" s="17">
        <f t="shared" si="3"/>
        <v>0</v>
      </c>
    </row>
    <row r="35" spans="1:14" x14ac:dyDescent="0.2">
      <c r="A35" s="9" t="s">
        <v>386</v>
      </c>
      <c r="B35" s="16">
        <v>0</v>
      </c>
      <c r="C35" s="16">
        <v>0</v>
      </c>
      <c r="D35" s="16">
        <v>0</v>
      </c>
      <c r="E35" s="16">
        <v>0</v>
      </c>
      <c r="F35" s="16">
        <v>0</v>
      </c>
      <c r="G35" s="16">
        <v>0</v>
      </c>
      <c r="H35" s="16">
        <v>0</v>
      </c>
      <c r="I35" s="16">
        <v>0</v>
      </c>
      <c r="J35" s="16">
        <v>0</v>
      </c>
      <c r="K35" s="16">
        <v>0</v>
      </c>
      <c r="L35" s="16">
        <v>0</v>
      </c>
      <c r="M35" s="16">
        <v>0</v>
      </c>
      <c r="N35" s="17">
        <f t="shared" si="3"/>
        <v>0</v>
      </c>
    </row>
    <row r="36" spans="1:14" x14ac:dyDescent="0.2">
      <c r="A36" s="9" t="s">
        <v>23</v>
      </c>
      <c r="B36" s="16">
        <v>0</v>
      </c>
      <c r="C36" s="16">
        <v>0</v>
      </c>
      <c r="D36" s="16">
        <v>0</v>
      </c>
      <c r="E36" s="16">
        <v>0</v>
      </c>
      <c r="F36" s="16">
        <v>0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7">
        <f t="shared" si="3"/>
        <v>0</v>
      </c>
    </row>
    <row r="37" spans="1:14" x14ac:dyDescent="0.2">
      <c r="A37" s="9" t="s">
        <v>24</v>
      </c>
      <c r="B37" s="16">
        <v>0</v>
      </c>
      <c r="C37" s="16">
        <v>0</v>
      </c>
      <c r="D37" s="16">
        <v>0</v>
      </c>
      <c r="E37" s="16">
        <v>0</v>
      </c>
      <c r="F37" s="16">
        <v>0</v>
      </c>
      <c r="G37" s="16">
        <v>0</v>
      </c>
      <c r="H37" s="16">
        <v>0</v>
      </c>
      <c r="I37" s="16">
        <v>0</v>
      </c>
      <c r="J37" s="16">
        <v>0</v>
      </c>
      <c r="K37" s="16">
        <v>0</v>
      </c>
      <c r="L37" s="16">
        <v>0</v>
      </c>
      <c r="M37" s="16">
        <v>0</v>
      </c>
      <c r="N37" s="17">
        <f t="shared" si="3"/>
        <v>0</v>
      </c>
    </row>
    <row r="38" spans="1:14" x14ac:dyDescent="0.2">
      <c r="A38" s="9" t="s">
        <v>25</v>
      </c>
      <c r="B38" s="16">
        <v>0</v>
      </c>
      <c r="C38" s="16">
        <v>0</v>
      </c>
      <c r="D38" s="16">
        <v>0</v>
      </c>
      <c r="E38" s="16">
        <v>0</v>
      </c>
      <c r="F38" s="16">
        <v>0</v>
      </c>
      <c r="G38" s="16">
        <v>0</v>
      </c>
      <c r="H38" s="16">
        <v>0</v>
      </c>
      <c r="I38" s="16">
        <v>0</v>
      </c>
      <c r="J38" s="16">
        <v>0</v>
      </c>
      <c r="K38" s="16">
        <v>0</v>
      </c>
      <c r="L38" s="16">
        <v>0</v>
      </c>
      <c r="M38" s="16">
        <v>0</v>
      </c>
      <c r="N38" s="17">
        <f t="shared" si="3"/>
        <v>0</v>
      </c>
    </row>
    <row r="39" spans="1:14" x14ac:dyDescent="0.2">
      <c r="A39" s="9" t="s">
        <v>26</v>
      </c>
      <c r="B39" s="16">
        <v>0</v>
      </c>
      <c r="C39" s="16">
        <v>0</v>
      </c>
      <c r="D39" s="16">
        <v>0</v>
      </c>
      <c r="E39" s="16">
        <v>0</v>
      </c>
      <c r="F39" s="16">
        <v>0</v>
      </c>
      <c r="G39" s="16">
        <v>0</v>
      </c>
      <c r="H39" s="16">
        <v>0</v>
      </c>
      <c r="I39" s="16">
        <v>0</v>
      </c>
      <c r="J39" s="16">
        <v>0</v>
      </c>
      <c r="K39" s="16">
        <v>0</v>
      </c>
      <c r="L39" s="16">
        <v>0</v>
      </c>
      <c r="M39" s="16">
        <v>0</v>
      </c>
      <c r="N39" s="17">
        <f t="shared" si="3"/>
        <v>0</v>
      </c>
    </row>
    <row r="40" spans="1:14" x14ac:dyDescent="0.2">
      <c r="A40" s="9" t="s">
        <v>27</v>
      </c>
      <c r="B40" s="16">
        <v>0</v>
      </c>
      <c r="C40" s="16">
        <v>0</v>
      </c>
      <c r="D40" s="16">
        <v>0</v>
      </c>
      <c r="E40" s="16">
        <v>0</v>
      </c>
      <c r="F40" s="16">
        <v>0</v>
      </c>
      <c r="G40" s="16">
        <v>0</v>
      </c>
      <c r="H40" s="16">
        <v>0</v>
      </c>
      <c r="I40" s="16">
        <v>0</v>
      </c>
      <c r="J40" s="16">
        <v>0</v>
      </c>
      <c r="K40" s="16">
        <v>0</v>
      </c>
      <c r="L40" s="16">
        <v>0</v>
      </c>
      <c r="M40" s="16">
        <v>0</v>
      </c>
      <c r="N40" s="17">
        <f t="shared" si="3"/>
        <v>0</v>
      </c>
    </row>
    <row r="41" spans="1:14" x14ac:dyDescent="0.2">
      <c r="A41" s="9" t="s">
        <v>28</v>
      </c>
      <c r="B41" s="16">
        <v>0</v>
      </c>
      <c r="C41" s="16">
        <v>0</v>
      </c>
      <c r="D41" s="16">
        <v>0</v>
      </c>
      <c r="E41" s="16">
        <v>0</v>
      </c>
      <c r="F41" s="16">
        <v>0</v>
      </c>
      <c r="G41" s="16">
        <v>0</v>
      </c>
      <c r="H41" s="16">
        <v>0</v>
      </c>
      <c r="I41" s="16">
        <v>0</v>
      </c>
      <c r="J41" s="16">
        <v>0</v>
      </c>
      <c r="K41" s="16">
        <v>0</v>
      </c>
      <c r="L41" s="16">
        <v>0</v>
      </c>
      <c r="M41" s="16">
        <v>0</v>
      </c>
      <c r="N41" s="17">
        <f t="shared" si="3"/>
        <v>0</v>
      </c>
    </row>
    <row r="42" spans="1:14" ht="12.75" customHeight="1" x14ac:dyDescent="0.2">
      <c r="A42" s="9" t="s">
        <v>29</v>
      </c>
      <c r="B42" s="16">
        <v>0</v>
      </c>
      <c r="C42" s="16">
        <v>0</v>
      </c>
      <c r="D42" s="16">
        <v>0</v>
      </c>
      <c r="E42" s="16">
        <v>0</v>
      </c>
      <c r="F42" s="16">
        <v>0</v>
      </c>
      <c r="G42" s="16">
        <v>0</v>
      </c>
      <c r="H42" s="16">
        <v>0</v>
      </c>
      <c r="I42" s="16">
        <v>0</v>
      </c>
      <c r="J42" s="16">
        <v>0</v>
      </c>
      <c r="K42" s="16">
        <v>0</v>
      </c>
      <c r="L42" s="16">
        <v>0</v>
      </c>
      <c r="M42" s="16">
        <v>0</v>
      </c>
      <c r="N42" s="17">
        <f t="shared" si="3"/>
        <v>0</v>
      </c>
    </row>
    <row r="43" spans="1:14" ht="12.75" customHeight="1" x14ac:dyDescent="0.2">
      <c r="A43" s="9" t="s">
        <v>30</v>
      </c>
      <c r="B43" s="16">
        <v>0</v>
      </c>
      <c r="C43" s="16">
        <v>0</v>
      </c>
      <c r="D43" s="16">
        <v>0</v>
      </c>
      <c r="E43" s="16">
        <v>0</v>
      </c>
      <c r="F43" s="16">
        <v>0</v>
      </c>
      <c r="G43" s="16">
        <v>0</v>
      </c>
      <c r="H43" s="16">
        <v>0</v>
      </c>
      <c r="I43" s="16">
        <v>0</v>
      </c>
      <c r="J43" s="16">
        <v>0</v>
      </c>
      <c r="K43" s="16">
        <v>0</v>
      </c>
      <c r="L43" s="16">
        <v>0</v>
      </c>
      <c r="M43" s="16">
        <v>0</v>
      </c>
      <c r="N43" s="17">
        <f t="shared" si="3"/>
        <v>0</v>
      </c>
    </row>
    <row r="44" spans="1:14" ht="12.75" customHeight="1" x14ac:dyDescent="0.2">
      <c r="A44" s="9" t="s">
        <v>31</v>
      </c>
      <c r="B44" s="16">
        <v>0</v>
      </c>
      <c r="C44" s="16">
        <v>0</v>
      </c>
      <c r="D44" s="16">
        <v>0</v>
      </c>
      <c r="E44" s="16">
        <v>0</v>
      </c>
      <c r="F44" s="16">
        <v>0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7">
        <f t="shared" si="3"/>
        <v>0</v>
      </c>
    </row>
    <row r="45" spans="1:14" ht="12.75" customHeight="1" x14ac:dyDescent="0.2">
      <c r="A45" s="9" t="s">
        <v>32</v>
      </c>
      <c r="B45" s="16">
        <v>0</v>
      </c>
      <c r="C45" s="16">
        <v>0</v>
      </c>
      <c r="D45" s="16">
        <v>0</v>
      </c>
      <c r="E45" s="16">
        <v>0</v>
      </c>
      <c r="F45" s="16">
        <v>0</v>
      </c>
      <c r="G45" s="16">
        <v>0</v>
      </c>
      <c r="H45" s="16">
        <v>0</v>
      </c>
      <c r="I45" s="16">
        <v>0</v>
      </c>
      <c r="J45" s="16">
        <v>0</v>
      </c>
      <c r="K45" s="16">
        <v>0</v>
      </c>
      <c r="L45" s="16">
        <v>0</v>
      </c>
      <c r="M45" s="16">
        <v>0</v>
      </c>
      <c r="N45" s="17">
        <f t="shared" si="3"/>
        <v>0</v>
      </c>
    </row>
    <row r="46" spans="1:14" x14ac:dyDescent="0.2">
      <c r="A46" s="9" t="s">
        <v>33</v>
      </c>
      <c r="B46" s="16">
        <v>0</v>
      </c>
      <c r="C46" s="16">
        <v>0</v>
      </c>
      <c r="D46" s="16">
        <v>0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  <c r="M46" s="16">
        <v>0</v>
      </c>
      <c r="N46" s="17">
        <f t="shared" si="3"/>
        <v>0</v>
      </c>
    </row>
    <row r="47" spans="1:14" x14ac:dyDescent="0.2">
      <c r="A47" s="9" t="s">
        <v>34</v>
      </c>
      <c r="B47" s="16">
        <v>0</v>
      </c>
      <c r="C47" s="16">
        <v>0</v>
      </c>
      <c r="D47" s="16">
        <v>0</v>
      </c>
      <c r="E47" s="16">
        <v>0</v>
      </c>
      <c r="F47" s="16">
        <v>0</v>
      </c>
      <c r="G47" s="16">
        <v>0</v>
      </c>
      <c r="H47" s="16">
        <v>0</v>
      </c>
      <c r="I47" s="16">
        <v>0</v>
      </c>
      <c r="J47" s="16">
        <v>0</v>
      </c>
      <c r="K47" s="16">
        <v>0</v>
      </c>
      <c r="L47" s="16">
        <v>0</v>
      </c>
      <c r="M47" s="16">
        <v>0</v>
      </c>
      <c r="N47" s="17">
        <f t="shared" si="3"/>
        <v>0</v>
      </c>
    </row>
    <row r="48" spans="1:14" x14ac:dyDescent="0.2">
      <c r="A48" s="12" t="s">
        <v>462</v>
      </c>
      <c r="B48" s="20">
        <v>0</v>
      </c>
      <c r="C48" s="20">
        <v>0</v>
      </c>
      <c r="D48" s="20">
        <v>0</v>
      </c>
      <c r="E48" s="20">
        <v>0</v>
      </c>
      <c r="F48" s="20">
        <v>0</v>
      </c>
      <c r="G48" s="20">
        <v>0</v>
      </c>
      <c r="H48" s="20">
        <v>0</v>
      </c>
      <c r="I48" s="20">
        <v>0</v>
      </c>
      <c r="J48" s="20">
        <v>0</v>
      </c>
      <c r="K48" s="20">
        <v>0</v>
      </c>
      <c r="L48" s="20">
        <v>0</v>
      </c>
      <c r="M48" s="20">
        <v>0</v>
      </c>
      <c r="N48" s="11">
        <f>SUM(B48:M48)</f>
        <v>0</v>
      </c>
    </row>
    <row r="49" spans="1:14" x14ac:dyDescent="0.2">
      <c r="A49" s="9" t="s">
        <v>35</v>
      </c>
      <c r="B49" s="16">
        <v>0</v>
      </c>
      <c r="C49" s="16">
        <v>0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16">
        <v>0</v>
      </c>
      <c r="J49" s="16">
        <v>0</v>
      </c>
      <c r="K49" s="16">
        <v>0</v>
      </c>
      <c r="L49" s="16">
        <v>0</v>
      </c>
      <c r="M49" s="16">
        <v>0</v>
      </c>
      <c r="N49" s="17">
        <f>SUM(B49:M49)</f>
        <v>0</v>
      </c>
    </row>
    <row r="50" spans="1:14" x14ac:dyDescent="0.2">
      <c r="A50" s="9" t="s">
        <v>36</v>
      </c>
      <c r="B50" s="16">
        <v>0</v>
      </c>
      <c r="C50" s="16">
        <v>0</v>
      </c>
      <c r="D50" s="16">
        <v>0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7">
        <f>SUM(B50:M50)</f>
        <v>0</v>
      </c>
    </row>
    <row r="51" spans="1:14" x14ac:dyDescent="0.2">
      <c r="A51" s="9" t="s">
        <v>37</v>
      </c>
      <c r="B51" s="16">
        <v>0</v>
      </c>
      <c r="C51" s="16">
        <v>0</v>
      </c>
      <c r="D51" s="16">
        <v>0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J51" s="16">
        <v>0</v>
      </c>
      <c r="K51" s="16">
        <v>0</v>
      </c>
      <c r="L51" s="16">
        <v>0</v>
      </c>
      <c r="M51" s="16">
        <v>0</v>
      </c>
      <c r="N51" s="17">
        <f>SUM(B51:M51)</f>
        <v>0</v>
      </c>
    </row>
    <row r="52" spans="1:14" x14ac:dyDescent="0.2">
      <c r="A52" s="9" t="s">
        <v>377</v>
      </c>
      <c r="B52" s="16">
        <v>0</v>
      </c>
      <c r="C52" s="16">
        <v>0</v>
      </c>
      <c r="D52" s="16">
        <v>0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17">
        <f t="shared" ref="N52:N78" si="4">SUM(B52:M52)</f>
        <v>0</v>
      </c>
    </row>
    <row r="53" spans="1:14" x14ac:dyDescent="0.2">
      <c r="A53" s="9" t="s">
        <v>38</v>
      </c>
      <c r="B53" s="16">
        <v>34802</v>
      </c>
      <c r="C53" s="16">
        <v>24651</v>
      </c>
      <c r="D53" s="16">
        <v>32370</v>
      </c>
      <c r="E53" s="16">
        <v>32038</v>
      </c>
      <c r="F53" s="16">
        <v>29548</v>
      </c>
      <c r="G53" s="16">
        <v>37101</v>
      </c>
      <c r="H53" s="16">
        <v>32785</v>
      </c>
      <c r="I53" s="16">
        <v>28049.8</v>
      </c>
      <c r="J53" s="16">
        <v>31920.320000000003</v>
      </c>
      <c r="K53" s="16">
        <v>36286.76</v>
      </c>
      <c r="L53" s="16">
        <v>30627.000000000004</v>
      </c>
      <c r="M53" s="16">
        <v>40141.530000000006</v>
      </c>
      <c r="N53" s="17">
        <f t="shared" si="4"/>
        <v>390320.41000000003</v>
      </c>
    </row>
    <row r="54" spans="1:14" x14ac:dyDescent="0.2">
      <c r="A54" s="9" t="s">
        <v>39</v>
      </c>
      <c r="B54" s="16">
        <v>0</v>
      </c>
      <c r="C54" s="16">
        <v>0</v>
      </c>
      <c r="D54" s="16">
        <v>0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  <c r="J54" s="16">
        <v>0</v>
      </c>
      <c r="K54" s="16">
        <v>0</v>
      </c>
      <c r="L54" s="16">
        <v>0</v>
      </c>
      <c r="M54" s="16">
        <v>0</v>
      </c>
      <c r="N54" s="17">
        <f t="shared" si="4"/>
        <v>0</v>
      </c>
    </row>
    <row r="55" spans="1:14" x14ac:dyDescent="0.2">
      <c r="A55" s="9" t="s">
        <v>40</v>
      </c>
      <c r="B55" s="16">
        <v>0</v>
      </c>
      <c r="C55" s="16">
        <v>0</v>
      </c>
      <c r="D55" s="16">
        <v>0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  <c r="J55" s="16">
        <v>0</v>
      </c>
      <c r="K55" s="16">
        <v>0</v>
      </c>
      <c r="L55" s="16">
        <v>0</v>
      </c>
      <c r="M55" s="16">
        <v>0</v>
      </c>
      <c r="N55" s="17">
        <f t="shared" si="4"/>
        <v>0</v>
      </c>
    </row>
    <row r="56" spans="1:14" x14ac:dyDescent="0.2">
      <c r="A56" s="9" t="s">
        <v>378</v>
      </c>
      <c r="B56" s="16">
        <v>0</v>
      </c>
      <c r="C56" s="16">
        <v>0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7">
        <f t="shared" si="4"/>
        <v>0</v>
      </c>
    </row>
    <row r="57" spans="1:14" x14ac:dyDescent="0.2">
      <c r="A57" s="9" t="s">
        <v>41</v>
      </c>
      <c r="B57" s="16">
        <v>0</v>
      </c>
      <c r="C57" s="16">
        <v>0</v>
      </c>
      <c r="D57" s="16">
        <v>0</v>
      </c>
      <c r="E57" s="16">
        <v>0</v>
      </c>
      <c r="F57" s="16">
        <v>0</v>
      </c>
      <c r="G57" s="16">
        <v>0</v>
      </c>
      <c r="H57" s="16">
        <v>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7">
        <f t="shared" si="4"/>
        <v>0</v>
      </c>
    </row>
    <row r="58" spans="1:14" x14ac:dyDescent="0.2">
      <c r="A58" s="9" t="s">
        <v>42</v>
      </c>
      <c r="B58" s="16">
        <v>83</v>
      </c>
      <c r="C58" s="16">
        <v>0</v>
      </c>
      <c r="D58" s="16">
        <v>0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  <c r="M58" s="16">
        <v>0</v>
      </c>
      <c r="N58" s="17">
        <f t="shared" si="4"/>
        <v>83</v>
      </c>
    </row>
    <row r="59" spans="1:14" x14ac:dyDescent="0.2">
      <c r="A59" s="15" t="s">
        <v>401</v>
      </c>
      <c r="B59" s="16">
        <v>0</v>
      </c>
      <c r="C59" s="16">
        <v>0</v>
      </c>
      <c r="D59" s="16">
        <v>0</v>
      </c>
      <c r="E59" s="16">
        <v>0</v>
      </c>
      <c r="F59" s="16">
        <v>0</v>
      </c>
      <c r="G59" s="16">
        <v>0</v>
      </c>
      <c r="H59" s="16">
        <v>0</v>
      </c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17">
        <f t="shared" si="4"/>
        <v>0</v>
      </c>
    </row>
    <row r="60" spans="1:14" x14ac:dyDescent="0.2">
      <c r="A60" s="9" t="s">
        <v>43</v>
      </c>
      <c r="B60" s="16">
        <v>0</v>
      </c>
      <c r="C60" s="16">
        <v>0</v>
      </c>
      <c r="D60" s="16">
        <v>0</v>
      </c>
      <c r="E60" s="16">
        <v>0</v>
      </c>
      <c r="F60" s="16">
        <v>0</v>
      </c>
      <c r="G60" s="16">
        <v>0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7">
        <f t="shared" si="4"/>
        <v>0</v>
      </c>
    </row>
    <row r="61" spans="1:14" x14ac:dyDescent="0.2">
      <c r="A61" s="9" t="s">
        <v>44</v>
      </c>
      <c r="B61" s="16">
        <v>0</v>
      </c>
      <c r="C61" s="16">
        <v>0</v>
      </c>
      <c r="D61" s="16">
        <v>0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7">
        <f t="shared" si="4"/>
        <v>0</v>
      </c>
    </row>
    <row r="62" spans="1:14" x14ac:dyDescent="0.2">
      <c r="A62" s="9" t="s">
        <v>45</v>
      </c>
      <c r="B62" s="16">
        <v>0</v>
      </c>
      <c r="C62" s="16">
        <v>0</v>
      </c>
      <c r="D62" s="16">
        <v>0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7">
        <f t="shared" si="4"/>
        <v>0</v>
      </c>
    </row>
    <row r="63" spans="1:14" x14ac:dyDescent="0.2">
      <c r="A63" s="9" t="s">
        <v>46</v>
      </c>
      <c r="B63" s="16">
        <v>0</v>
      </c>
      <c r="C63" s="16">
        <v>0</v>
      </c>
      <c r="D63" s="16">
        <v>0</v>
      </c>
      <c r="E63" s="16">
        <v>0</v>
      </c>
      <c r="F63" s="16">
        <v>0</v>
      </c>
      <c r="G63" s="16">
        <v>0</v>
      </c>
      <c r="H63" s="16">
        <v>0</v>
      </c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7">
        <f t="shared" si="4"/>
        <v>0</v>
      </c>
    </row>
    <row r="64" spans="1:14" x14ac:dyDescent="0.2">
      <c r="A64" s="9" t="s">
        <v>47</v>
      </c>
      <c r="B64" s="16">
        <v>0</v>
      </c>
      <c r="C64" s="16">
        <v>0</v>
      </c>
      <c r="D64" s="16">
        <v>166</v>
      </c>
      <c r="E64" s="16">
        <v>0</v>
      </c>
      <c r="F64" s="16">
        <v>0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7">
        <f t="shared" si="4"/>
        <v>166</v>
      </c>
    </row>
    <row r="65" spans="1:14" x14ac:dyDescent="0.2">
      <c r="A65" s="9" t="s">
        <v>48</v>
      </c>
      <c r="B65" s="16">
        <v>0</v>
      </c>
      <c r="C65" s="16">
        <v>0</v>
      </c>
      <c r="D65" s="16">
        <v>0</v>
      </c>
      <c r="E65" s="16">
        <v>0</v>
      </c>
      <c r="F65" s="16">
        <v>0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7">
        <f t="shared" si="4"/>
        <v>0</v>
      </c>
    </row>
    <row r="66" spans="1:14" x14ac:dyDescent="0.2">
      <c r="A66" s="9" t="s">
        <v>49</v>
      </c>
      <c r="B66" s="16">
        <v>0</v>
      </c>
      <c r="C66" s="16">
        <v>0</v>
      </c>
      <c r="D66" s="16">
        <v>0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7">
        <f t="shared" si="4"/>
        <v>0</v>
      </c>
    </row>
    <row r="67" spans="1:14" x14ac:dyDescent="0.2">
      <c r="A67" s="9" t="s">
        <v>50</v>
      </c>
      <c r="B67" s="16">
        <v>0</v>
      </c>
      <c r="C67" s="16">
        <v>0</v>
      </c>
      <c r="D67" s="16">
        <v>0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7">
        <f t="shared" si="4"/>
        <v>0</v>
      </c>
    </row>
    <row r="68" spans="1:14" x14ac:dyDescent="0.2">
      <c r="A68" s="9" t="s">
        <v>51</v>
      </c>
      <c r="B68" s="16">
        <v>0</v>
      </c>
      <c r="C68" s="16">
        <v>0</v>
      </c>
      <c r="D68" s="16">
        <v>0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7">
        <f t="shared" si="4"/>
        <v>0</v>
      </c>
    </row>
    <row r="69" spans="1:14" x14ac:dyDescent="0.2">
      <c r="A69" s="9" t="s">
        <v>52</v>
      </c>
      <c r="B69" s="16">
        <v>0</v>
      </c>
      <c r="C69" s="16">
        <v>0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7">
        <f t="shared" si="4"/>
        <v>0</v>
      </c>
    </row>
    <row r="70" spans="1:14" x14ac:dyDescent="0.2">
      <c r="A70" s="9" t="s">
        <v>53</v>
      </c>
      <c r="B70" s="16">
        <v>58349</v>
      </c>
      <c r="C70" s="16">
        <v>56357</v>
      </c>
      <c r="D70" s="16">
        <v>53452</v>
      </c>
      <c r="E70" s="16">
        <v>67977</v>
      </c>
      <c r="F70" s="16">
        <v>53286</v>
      </c>
      <c r="G70" s="16">
        <v>60424</v>
      </c>
      <c r="H70" s="16">
        <v>65819</v>
      </c>
      <c r="I70" s="16">
        <v>63744</v>
      </c>
      <c r="J70" s="16">
        <v>70965</v>
      </c>
      <c r="K70" s="16">
        <v>62167</v>
      </c>
      <c r="L70" s="16">
        <v>89391</v>
      </c>
      <c r="M70" s="16">
        <v>82502</v>
      </c>
      <c r="N70" s="17">
        <f t="shared" si="4"/>
        <v>784433</v>
      </c>
    </row>
    <row r="71" spans="1:14" x14ac:dyDescent="0.2">
      <c r="A71" s="9" t="s">
        <v>54</v>
      </c>
      <c r="B71" s="16">
        <v>0</v>
      </c>
      <c r="C71" s="16">
        <v>0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7">
        <f t="shared" si="4"/>
        <v>0</v>
      </c>
    </row>
    <row r="72" spans="1:14" x14ac:dyDescent="0.2">
      <c r="A72" s="9" t="s">
        <v>55</v>
      </c>
      <c r="B72" s="16">
        <v>0</v>
      </c>
      <c r="C72" s="16">
        <v>0</v>
      </c>
      <c r="D72" s="16">
        <v>0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7">
        <f t="shared" si="4"/>
        <v>0</v>
      </c>
    </row>
    <row r="73" spans="1:14" x14ac:dyDescent="0.2">
      <c r="A73" s="9" t="s">
        <v>56</v>
      </c>
      <c r="B73" s="16">
        <v>0</v>
      </c>
      <c r="C73" s="16">
        <v>0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7">
        <f t="shared" si="4"/>
        <v>0</v>
      </c>
    </row>
    <row r="74" spans="1:14" x14ac:dyDescent="0.2">
      <c r="A74" s="9" t="s">
        <v>374</v>
      </c>
      <c r="B74" s="16">
        <v>0</v>
      </c>
      <c r="C74" s="16">
        <v>0</v>
      </c>
      <c r="D74" s="16">
        <v>0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7">
        <f t="shared" si="4"/>
        <v>0</v>
      </c>
    </row>
    <row r="75" spans="1:14" x14ac:dyDescent="0.2">
      <c r="A75" s="9" t="s">
        <v>57</v>
      </c>
      <c r="B75" s="16">
        <v>80564</v>
      </c>
      <c r="C75" s="16">
        <v>71099</v>
      </c>
      <c r="D75" s="16">
        <v>31295</v>
      </c>
      <c r="E75" s="16">
        <v>81061</v>
      </c>
      <c r="F75" s="16">
        <v>83315</v>
      </c>
      <c r="G75" s="16">
        <v>107232</v>
      </c>
      <c r="H75" s="16">
        <v>152083.44</v>
      </c>
      <c r="I75" s="16">
        <v>158570.98000000001</v>
      </c>
      <c r="J75" s="16">
        <v>146822.28</v>
      </c>
      <c r="K75" s="16">
        <v>131640.09</v>
      </c>
      <c r="L75" s="16">
        <v>115660.49</v>
      </c>
      <c r="M75" s="16">
        <v>78237.33</v>
      </c>
      <c r="N75" s="17">
        <f t="shared" si="4"/>
        <v>1237580.6100000001</v>
      </c>
    </row>
    <row r="76" spans="1:14" x14ac:dyDescent="0.2">
      <c r="A76" s="9" t="s">
        <v>58</v>
      </c>
      <c r="B76" s="16">
        <v>92840</v>
      </c>
      <c r="C76" s="16">
        <v>108083</v>
      </c>
      <c r="D76" s="16">
        <v>86120</v>
      </c>
      <c r="E76" s="16">
        <v>88202</v>
      </c>
      <c r="F76" s="16">
        <v>107743</v>
      </c>
      <c r="G76" s="16">
        <v>87382</v>
      </c>
      <c r="H76" s="16">
        <v>92061.71</v>
      </c>
      <c r="I76" s="16">
        <v>109463.86</v>
      </c>
      <c r="J76" s="16">
        <v>88130.739999999991</v>
      </c>
      <c r="K76" s="16">
        <v>77155.649999999994</v>
      </c>
      <c r="L76" s="16">
        <v>88944.139999999985</v>
      </c>
      <c r="M76" s="16">
        <v>62326.7</v>
      </c>
      <c r="N76" s="17">
        <f t="shared" si="4"/>
        <v>1088452.8</v>
      </c>
    </row>
    <row r="77" spans="1:14" x14ac:dyDescent="0.2">
      <c r="A77" s="9" t="s">
        <v>384</v>
      </c>
      <c r="B77" s="16">
        <v>19867</v>
      </c>
      <c r="C77" s="16">
        <v>18094</v>
      </c>
      <c r="D77" s="16">
        <v>19920</v>
      </c>
      <c r="E77" s="16">
        <v>18867</v>
      </c>
      <c r="F77" s="16">
        <v>9213</v>
      </c>
      <c r="G77" s="16">
        <v>34004</v>
      </c>
      <c r="H77" s="16">
        <v>0</v>
      </c>
      <c r="I77" s="16">
        <v>47061</v>
      </c>
      <c r="J77" s="16">
        <v>17430</v>
      </c>
      <c r="K77" s="16">
        <v>17674.8</v>
      </c>
      <c r="L77" s="16">
        <v>25232</v>
      </c>
      <c r="M77" s="16">
        <v>16377.26</v>
      </c>
      <c r="N77" s="17">
        <f t="shared" si="4"/>
        <v>243740.06</v>
      </c>
    </row>
    <row r="78" spans="1:14" x14ac:dyDescent="0.2">
      <c r="A78" s="9" t="s">
        <v>59</v>
      </c>
      <c r="B78" s="16">
        <v>0</v>
      </c>
      <c r="C78" s="16">
        <v>0</v>
      </c>
      <c r="D78" s="16">
        <v>0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7">
        <f t="shared" si="4"/>
        <v>0</v>
      </c>
    </row>
    <row r="79" spans="1:14" x14ac:dyDescent="0.2">
      <c r="A79" s="9" t="s">
        <v>60</v>
      </c>
      <c r="B79" s="16">
        <v>0</v>
      </c>
      <c r="C79" s="16">
        <v>0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7">
        <f>SUM(B79:M79)</f>
        <v>0</v>
      </c>
    </row>
    <row r="80" spans="1:14" x14ac:dyDescent="0.2">
      <c r="A80" s="12" t="s">
        <v>463</v>
      </c>
      <c r="B80" s="20">
        <v>0</v>
      </c>
      <c r="C80" s="20">
        <v>0</v>
      </c>
      <c r="D80" s="20">
        <v>0</v>
      </c>
      <c r="E80" s="20">
        <v>0</v>
      </c>
      <c r="F80" s="20">
        <v>0</v>
      </c>
      <c r="G80" s="20">
        <v>0</v>
      </c>
      <c r="H80" s="20">
        <v>0</v>
      </c>
      <c r="I80" s="20">
        <v>0</v>
      </c>
      <c r="J80" s="20">
        <v>0</v>
      </c>
      <c r="K80" s="20">
        <v>0</v>
      </c>
      <c r="L80" s="20">
        <v>0</v>
      </c>
      <c r="M80" s="20">
        <v>0</v>
      </c>
      <c r="N80" s="11">
        <f t="shared" ref="N80:N122" si="5">SUM(B80:M80)</f>
        <v>0</v>
      </c>
    </row>
    <row r="81" spans="1:14" x14ac:dyDescent="0.2">
      <c r="A81" s="9" t="s">
        <v>61</v>
      </c>
      <c r="B81" s="16">
        <v>0</v>
      </c>
      <c r="C81" s="16">
        <v>0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7">
        <f t="shared" si="5"/>
        <v>0</v>
      </c>
    </row>
    <row r="82" spans="1:14" x14ac:dyDescent="0.2">
      <c r="A82" s="9" t="s">
        <v>62</v>
      </c>
      <c r="B82" s="16">
        <v>0</v>
      </c>
      <c r="C82" s="16">
        <v>0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7">
        <f t="shared" si="5"/>
        <v>0</v>
      </c>
    </row>
    <row r="83" spans="1:14" x14ac:dyDescent="0.2">
      <c r="A83" s="12" t="s">
        <v>464</v>
      </c>
      <c r="B83" s="20">
        <v>0</v>
      </c>
      <c r="C83" s="20">
        <v>0</v>
      </c>
      <c r="D83" s="20">
        <v>0</v>
      </c>
      <c r="E83" s="20">
        <v>0</v>
      </c>
      <c r="F83" s="20">
        <v>0</v>
      </c>
      <c r="G83" s="20">
        <v>0</v>
      </c>
      <c r="H83" s="20">
        <v>0</v>
      </c>
      <c r="I83" s="20">
        <v>0</v>
      </c>
      <c r="J83" s="20">
        <v>0</v>
      </c>
      <c r="K83" s="20">
        <v>0</v>
      </c>
      <c r="L83" s="20">
        <v>0</v>
      </c>
      <c r="M83" s="20">
        <v>0</v>
      </c>
      <c r="N83" s="11">
        <f t="shared" si="5"/>
        <v>0</v>
      </c>
    </row>
    <row r="84" spans="1:14" x14ac:dyDescent="0.2">
      <c r="A84" s="9" t="s">
        <v>63</v>
      </c>
      <c r="B84" s="16">
        <v>0</v>
      </c>
      <c r="C84" s="16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7">
        <f t="shared" si="5"/>
        <v>0</v>
      </c>
    </row>
    <row r="85" spans="1:14" x14ac:dyDescent="0.2">
      <c r="A85" s="12" t="s">
        <v>465</v>
      </c>
      <c r="B85" s="20">
        <v>0</v>
      </c>
      <c r="C85" s="20">
        <v>0</v>
      </c>
      <c r="D85" s="20">
        <v>0</v>
      </c>
      <c r="E85" s="20">
        <v>0</v>
      </c>
      <c r="F85" s="20">
        <v>0</v>
      </c>
      <c r="G85" s="20">
        <v>0</v>
      </c>
      <c r="H85" s="20">
        <v>0</v>
      </c>
      <c r="I85" s="20">
        <v>0</v>
      </c>
      <c r="J85" s="20">
        <v>0</v>
      </c>
      <c r="K85" s="20">
        <v>0</v>
      </c>
      <c r="L85" s="20">
        <v>0</v>
      </c>
      <c r="M85" s="20">
        <v>0</v>
      </c>
      <c r="N85" s="11">
        <f t="shared" si="5"/>
        <v>0</v>
      </c>
    </row>
    <row r="86" spans="1:14" x14ac:dyDescent="0.2">
      <c r="A86" s="9" t="s">
        <v>64</v>
      </c>
      <c r="B86" s="16">
        <v>0</v>
      </c>
      <c r="C86" s="16">
        <v>0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7">
        <f t="shared" si="5"/>
        <v>0</v>
      </c>
    </row>
    <row r="87" spans="1:14" x14ac:dyDescent="0.2">
      <c r="A87" s="9" t="s">
        <v>65</v>
      </c>
      <c r="B87" s="16">
        <v>0</v>
      </c>
      <c r="C87" s="16">
        <v>0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7">
        <f t="shared" si="5"/>
        <v>0</v>
      </c>
    </row>
    <row r="88" spans="1:14" x14ac:dyDescent="0.2">
      <c r="A88" s="12" t="s">
        <v>466</v>
      </c>
      <c r="B88" s="20">
        <v>0</v>
      </c>
      <c r="C88" s="20">
        <v>0</v>
      </c>
      <c r="D88" s="20">
        <v>0</v>
      </c>
      <c r="E88" s="20">
        <v>0</v>
      </c>
      <c r="F88" s="20">
        <v>0</v>
      </c>
      <c r="G88" s="20">
        <v>0</v>
      </c>
      <c r="H88" s="20">
        <v>0</v>
      </c>
      <c r="I88" s="20">
        <v>0</v>
      </c>
      <c r="J88" s="20">
        <v>0</v>
      </c>
      <c r="K88" s="20">
        <v>0</v>
      </c>
      <c r="L88" s="20">
        <v>0</v>
      </c>
      <c r="M88" s="20">
        <v>0</v>
      </c>
      <c r="N88" s="11">
        <f t="shared" si="5"/>
        <v>0</v>
      </c>
    </row>
    <row r="89" spans="1:14" x14ac:dyDescent="0.2">
      <c r="A89" s="9" t="s">
        <v>66</v>
      </c>
      <c r="B89" s="16">
        <v>79431</v>
      </c>
      <c r="C89" s="16">
        <v>78020</v>
      </c>
      <c r="D89" s="16">
        <v>46397</v>
      </c>
      <c r="E89" s="16">
        <v>59428</v>
      </c>
      <c r="F89" s="16">
        <v>52788</v>
      </c>
      <c r="G89" s="16">
        <v>68143</v>
      </c>
      <c r="H89" s="16">
        <v>70384</v>
      </c>
      <c r="I89" s="16">
        <v>59262</v>
      </c>
      <c r="J89" s="16">
        <v>64076</v>
      </c>
      <c r="K89" s="16">
        <v>75779</v>
      </c>
      <c r="L89" s="16">
        <v>67147</v>
      </c>
      <c r="M89" s="16">
        <v>62914</v>
      </c>
      <c r="N89" s="17">
        <f>SUM(B89:M89)</f>
        <v>783769</v>
      </c>
    </row>
    <row r="90" spans="1:14" x14ac:dyDescent="0.2">
      <c r="A90" s="9" t="s">
        <v>67</v>
      </c>
      <c r="B90" s="16">
        <v>0</v>
      </c>
      <c r="C90" s="16">
        <v>0</v>
      </c>
      <c r="D90" s="16">
        <v>0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7">
        <f t="shared" si="5"/>
        <v>0</v>
      </c>
    </row>
    <row r="91" spans="1:14" x14ac:dyDescent="0.2">
      <c r="A91" s="9" t="s">
        <v>68</v>
      </c>
      <c r="B91" s="16">
        <v>55361</v>
      </c>
      <c r="C91" s="16">
        <v>75277</v>
      </c>
      <c r="D91" s="16">
        <v>56440</v>
      </c>
      <c r="E91" s="16">
        <v>73538</v>
      </c>
      <c r="F91" s="16">
        <v>47506</v>
      </c>
      <c r="G91" s="16">
        <v>56772</v>
      </c>
      <c r="H91" s="16">
        <v>58455.64</v>
      </c>
      <c r="I91" s="16">
        <v>75495.320000000007</v>
      </c>
      <c r="J91" s="16">
        <v>62549.41</v>
      </c>
      <c r="K91" s="16">
        <v>52254.27</v>
      </c>
      <c r="L91" s="16">
        <v>60328.920000000006</v>
      </c>
      <c r="M91" s="16">
        <v>54204.25</v>
      </c>
      <c r="N91" s="17">
        <f>SUM(B91:M91)</f>
        <v>728181.81</v>
      </c>
    </row>
    <row r="92" spans="1:14" x14ac:dyDescent="0.2">
      <c r="A92" s="9" t="s">
        <v>69</v>
      </c>
      <c r="B92" s="16">
        <v>0</v>
      </c>
      <c r="C92" s="16">
        <v>0</v>
      </c>
      <c r="D92" s="16">
        <v>0</v>
      </c>
      <c r="E92" s="16">
        <v>0</v>
      </c>
      <c r="F92" s="16">
        <v>0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7">
        <f>SUM(B92:M92)</f>
        <v>0</v>
      </c>
    </row>
    <row r="93" spans="1:14" ht="12.75" customHeight="1" x14ac:dyDescent="0.2">
      <c r="A93" s="12" t="s">
        <v>467</v>
      </c>
      <c r="B93" s="20">
        <v>0</v>
      </c>
      <c r="C93" s="20">
        <v>0</v>
      </c>
      <c r="D93" s="20">
        <v>0</v>
      </c>
      <c r="E93" s="20">
        <v>0</v>
      </c>
      <c r="F93" s="20">
        <v>0</v>
      </c>
      <c r="G93" s="20">
        <v>0</v>
      </c>
      <c r="H93" s="20">
        <v>0</v>
      </c>
      <c r="I93" s="20">
        <v>0</v>
      </c>
      <c r="J93" s="20">
        <v>0</v>
      </c>
      <c r="K93" s="20">
        <v>0</v>
      </c>
      <c r="L93" s="20">
        <v>0</v>
      </c>
      <c r="M93" s="20">
        <v>0</v>
      </c>
      <c r="N93" s="11">
        <f t="shared" si="5"/>
        <v>0</v>
      </c>
    </row>
    <row r="94" spans="1:14" ht="12.75" customHeight="1" x14ac:dyDescent="0.2">
      <c r="A94" s="9" t="s">
        <v>70</v>
      </c>
      <c r="B94" s="16">
        <v>0</v>
      </c>
      <c r="C94" s="16">
        <v>0</v>
      </c>
      <c r="D94" s="16">
        <v>0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7">
        <f t="shared" si="5"/>
        <v>0</v>
      </c>
    </row>
    <row r="95" spans="1:14" x14ac:dyDescent="0.2">
      <c r="A95" s="9" t="s">
        <v>71</v>
      </c>
      <c r="B95" s="16">
        <v>0</v>
      </c>
      <c r="C95" s="16">
        <v>0</v>
      </c>
      <c r="D95" s="16">
        <v>0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7">
        <f t="shared" si="5"/>
        <v>0</v>
      </c>
    </row>
    <row r="96" spans="1:14" x14ac:dyDescent="0.2">
      <c r="A96" s="9" t="s">
        <v>72</v>
      </c>
      <c r="B96" s="16">
        <v>0</v>
      </c>
      <c r="C96" s="16">
        <v>0</v>
      </c>
      <c r="D96" s="16">
        <v>0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7">
        <f t="shared" si="5"/>
        <v>0</v>
      </c>
    </row>
    <row r="97" spans="1:14" x14ac:dyDescent="0.2">
      <c r="A97" s="12" t="s">
        <v>468</v>
      </c>
      <c r="B97" s="20">
        <v>0</v>
      </c>
      <c r="C97" s="20">
        <v>0</v>
      </c>
      <c r="D97" s="20">
        <v>0</v>
      </c>
      <c r="E97" s="20">
        <v>0</v>
      </c>
      <c r="F97" s="20">
        <v>0</v>
      </c>
      <c r="G97" s="20">
        <v>0</v>
      </c>
      <c r="H97" s="20">
        <v>0</v>
      </c>
      <c r="I97" s="20">
        <v>0</v>
      </c>
      <c r="J97" s="20">
        <v>0</v>
      </c>
      <c r="K97" s="20">
        <v>0</v>
      </c>
      <c r="L97" s="20">
        <v>0</v>
      </c>
      <c r="M97" s="20">
        <v>0</v>
      </c>
      <c r="N97" s="11">
        <f t="shared" si="5"/>
        <v>0</v>
      </c>
    </row>
    <row r="98" spans="1:14" x14ac:dyDescent="0.2">
      <c r="A98" s="9" t="s">
        <v>73</v>
      </c>
      <c r="B98" s="16">
        <v>0</v>
      </c>
      <c r="C98" s="16">
        <v>0</v>
      </c>
      <c r="D98" s="16">
        <v>0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7">
        <f t="shared" si="5"/>
        <v>0</v>
      </c>
    </row>
    <row r="99" spans="1:14" x14ac:dyDescent="0.2">
      <c r="A99" s="9" t="s">
        <v>74</v>
      </c>
      <c r="B99" s="16">
        <v>0</v>
      </c>
      <c r="C99" s="16">
        <v>0</v>
      </c>
      <c r="D99" s="16">
        <v>0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7">
        <f t="shared" si="5"/>
        <v>0</v>
      </c>
    </row>
    <row r="100" spans="1:14" x14ac:dyDescent="0.2">
      <c r="A100" s="12" t="s">
        <v>469</v>
      </c>
      <c r="B100" s="20">
        <v>0</v>
      </c>
      <c r="C100" s="20">
        <v>0</v>
      </c>
      <c r="D100" s="20">
        <v>0</v>
      </c>
      <c r="E100" s="20">
        <v>0</v>
      </c>
      <c r="F100" s="20">
        <v>0</v>
      </c>
      <c r="G100" s="20">
        <v>0</v>
      </c>
      <c r="H100" s="20">
        <v>0</v>
      </c>
      <c r="I100" s="20">
        <v>0</v>
      </c>
      <c r="J100" s="20">
        <v>0</v>
      </c>
      <c r="K100" s="20">
        <v>0</v>
      </c>
      <c r="L100" s="20">
        <v>0</v>
      </c>
      <c r="M100" s="20">
        <v>0</v>
      </c>
      <c r="N100" s="11">
        <f t="shared" si="5"/>
        <v>0</v>
      </c>
    </row>
    <row r="101" spans="1:14" x14ac:dyDescent="0.2">
      <c r="A101" s="9" t="s">
        <v>75</v>
      </c>
      <c r="B101" s="16">
        <v>0</v>
      </c>
      <c r="C101" s="16">
        <v>0</v>
      </c>
      <c r="D101" s="16">
        <v>0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7">
        <f t="shared" si="5"/>
        <v>0</v>
      </c>
    </row>
    <row r="102" spans="1:14" x14ac:dyDescent="0.2">
      <c r="A102" s="12" t="s">
        <v>470</v>
      </c>
      <c r="B102" s="20">
        <v>0</v>
      </c>
      <c r="C102" s="20">
        <v>0</v>
      </c>
      <c r="D102" s="20">
        <v>0</v>
      </c>
      <c r="E102" s="20">
        <v>0</v>
      </c>
      <c r="F102" s="20">
        <v>0</v>
      </c>
      <c r="G102" s="20">
        <v>0</v>
      </c>
      <c r="H102" s="20">
        <v>0</v>
      </c>
      <c r="I102" s="20">
        <v>0</v>
      </c>
      <c r="J102" s="20">
        <v>0</v>
      </c>
      <c r="K102" s="20">
        <v>0</v>
      </c>
      <c r="L102" s="20">
        <v>0</v>
      </c>
      <c r="M102" s="20">
        <v>0</v>
      </c>
      <c r="N102" s="11">
        <f t="shared" si="5"/>
        <v>0</v>
      </c>
    </row>
    <row r="103" spans="1:14" x14ac:dyDescent="0.2">
      <c r="A103" s="9" t="s">
        <v>76</v>
      </c>
      <c r="B103" s="16">
        <v>0</v>
      </c>
      <c r="C103" s="16">
        <v>0</v>
      </c>
      <c r="D103" s="16">
        <v>0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7">
        <f t="shared" si="5"/>
        <v>0</v>
      </c>
    </row>
    <row r="104" spans="1:14" x14ac:dyDescent="0.2">
      <c r="A104" s="9" t="s">
        <v>77</v>
      </c>
      <c r="B104" s="16">
        <v>0</v>
      </c>
      <c r="C104" s="16">
        <v>0</v>
      </c>
      <c r="D104" s="16">
        <v>0</v>
      </c>
      <c r="E104" s="16">
        <v>0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7">
        <f t="shared" si="5"/>
        <v>0</v>
      </c>
    </row>
    <row r="105" spans="1:14" x14ac:dyDescent="0.2">
      <c r="A105" s="12" t="s">
        <v>471</v>
      </c>
      <c r="B105" s="20">
        <v>924</v>
      </c>
      <c r="C105" s="20">
        <v>0</v>
      </c>
      <c r="D105" s="20">
        <v>0</v>
      </c>
      <c r="E105" s="20">
        <v>0</v>
      </c>
      <c r="F105" s="20">
        <v>0</v>
      </c>
      <c r="G105" s="20">
        <v>0</v>
      </c>
      <c r="H105" s="20">
        <v>0</v>
      </c>
      <c r="I105" s="20">
        <v>0</v>
      </c>
      <c r="J105" s="20">
        <v>0</v>
      </c>
      <c r="K105" s="20">
        <v>0</v>
      </c>
      <c r="L105" s="20">
        <v>0</v>
      </c>
      <c r="M105" s="20">
        <v>0</v>
      </c>
      <c r="N105" s="11">
        <f t="shared" si="5"/>
        <v>924</v>
      </c>
    </row>
    <row r="106" spans="1:14" x14ac:dyDescent="0.2">
      <c r="A106" s="9" t="s">
        <v>78</v>
      </c>
      <c r="B106" s="16">
        <v>0</v>
      </c>
      <c r="C106" s="16">
        <v>0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7">
        <f t="shared" si="5"/>
        <v>0</v>
      </c>
    </row>
    <row r="107" spans="1:14" x14ac:dyDescent="0.2">
      <c r="A107" s="9" t="s">
        <v>79</v>
      </c>
      <c r="B107" s="16">
        <v>0</v>
      </c>
      <c r="C107" s="16">
        <v>0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7">
        <f t="shared" si="5"/>
        <v>0</v>
      </c>
    </row>
    <row r="108" spans="1:14" x14ac:dyDescent="0.2">
      <c r="A108" s="9" t="s">
        <v>80</v>
      </c>
      <c r="B108" s="16">
        <v>0</v>
      </c>
      <c r="C108" s="16">
        <v>0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7">
        <f t="shared" si="5"/>
        <v>0</v>
      </c>
    </row>
    <row r="109" spans="1:14" x14ac:dyDescent="0.2">
      <c r="A109" s="9" t="s">
        <v>81</v>
      </c>
      <c r="B109" s="16">
        <v>0</v>
      </c>
      <c r="C109" s="16">
        <v>0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7">
        <f t="shared" si="5"/>
        <v>0</v>
      </c>
    </row>
    <row r="110" spans="1:14" x14ac:dyDescent="0.2">
      <c r="A110" s="12" t="s">
        <v>472</v>
      </c>
      <c r="B110" s="20">
        <v>0</v>
      </c>
      <c r="C110" s="20">
        <v>0</v>
      </c>
      <c r="D110" s="20">
        <v>0</v>
      </c>
      <c r="E110" s="20">
        <v>0</v>
      </c>
      <c r="F110" s="20">
        <v>0</v>
      </c>
      <c r="G110" s="20">
        <v>0</v>
      </c>
      <c r="H110" s="20">
        <v>0</v>
      </c>
      <c r="I110" s="20">
        <v>0</v>
      </c>
      <c r="J110" s="20">
        <v>0</v>
      </c>
      <c r="K110" s="20">
        <v>0</v>
      </c>
      <c r="L110" s="20">
        <v>0</v>
      </c>
      <c r="M110" s="20">
        <v>0</v>
      </c>
      <c r="N110" s="11">
        <f t="shared" si="5"/>
        <v>0</v>
      </c>
    </row>
    <row r="111" spans="1:14" x14ac:dyDescent="0.2">
      <c r="A111" s="9" t="s">
        <v>82</v>
      </c>
      <c r="B111" s="16">
        <v>0</v>
      </c>
      <c r="C111" s="16">
        <v>0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7">
        <f t="shared" si="5"/>
        <v>0</v>
      </c>
    </row>
    <row r="112" spans="1:14" x14ac:dyDescent="0.2">
      <c r="A112" s="9" t="s">
        <v>83</v>
      </c>
      <c r="B112" s="16">
        <v>0</v>
      </c>
      <c r="C112" s="16">
        <v>0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7">
        <f t="shared" si="5"/>
        <v>0</v>
      </c>
    </row>
    <row r="113" spans="1:14" x14ac:dyDescent="0.2">
      <c r="A113" s="12" t="s">
        <v>473</v>
      </c>
      <c r="B113" s="20">
        <v>0</v>
      </c>
      <c r="C113" s="20">
        <v>0</v>
      </c>
      <c r="D113" s="20">
        <v>0</v>
      </c>
      <c r="E113" s="20">
        <v>0</v>
      </c>
      <c r="F113" s="20">
        <v>0</v>
      </c>
      <c r="G113" s="20">
        <v>0</v>
      </c>
      <c r="H113" s="20">
        <v>0</v>
      </c>
      <c r="I113" s="20">
        <v>0</v>
      </c>
      <c r="J113" s="20">
        <v>0</v>
      </c>
      <c r="K113" s="20">
        <v>0</v>
      </c>
      <c r="L113" s="20">
        <v>0</v>
      </c>
      <c r="M113" s="20">
        <v>0</v>
      </c>
      <c r="N113" s="11">
        <f t="shared" si="5"/>
        <v>0</v>
      </c>
    </row>
    <row r="114" spans="1:14" x14ac:dyDescent="0.2">
      <c r="A114" s="9" t="s">
        <v>84</v>
      </c>
      <c r="B114" s="16">
        <v>0</v>
      </c>
      <c r="C114" s="16">
        <v>0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7">
        <f t="shared" si="5"/>
        <v>0</v>
      </c>
    </row>
    <row r="115" spans="1:14" x14ac:dyDescent="0.2">
      <c r="A115" s="9" t="s">
        <v>85</v>
      </c>
      <c r="B115" s="16">
        <v>0</v>
      </c>
      <c r="C115" s="16">
        <v>0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7">
        <f t="shared" si="5"/>
        <v>0</v>
      </c>
    </row>
    <row r="116" spans="1:14" x14ac:dyDescent="0.2">
      <c r="A116" s="15" t="s">
        <v>403</v>
      </c>
      <c r="B116" s="16">
        <v>0</v>
      </c>
      <c r="C116" s="16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7">
        <f t="shared" si="5"/>
        <v>0</v>
      </c>
    </row>
    <row r="117" spans="1:14" x14ac:dyDescent="0.2">
      <c r="A117" s="15" t="s">
        <v>404</v>
      </c>
      <c r="B117" s="16">
        <v>0</v>
      </c>
      <c r="C117" s="16">
        <v>0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7">
        <f t="shared" si="5"/>
        <v>0</v>
      </c>
    </row>
    <row r="118" spans="1:14" x14ac:dyDescent="0.2">
      <c r="A118" s="15" t="s">
        <v>371</v>
      </c>
      <c r="B118" s="16">
        <v>0</v>
      </c>
      <c r="C118" s="16">
        <v>0</v>
      </c>
      <c r="D118" s="16">
        <v>0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7">
        <f>SUM(B118:M118)</f>
        <v>0</v>
      </c>
    </row>
    <row r="119" spans="1:14" x14ac:dyDescent="0.2">
      <c r="A119" s="12" t="s">
        <v>474</v>
      </c>
      <c r="B119" s="20">
        <v>0</v>
      </c>
      <c r="C119" s="20">
        <v>0</v>
      </c>
      <c r="D119" s="20">
        <v>0</v>
      </c>
      <c r="E119" s="20">
        <v>0</v>
      </c>
      <c r="F119" s="20">
        <v>0</v>
      </c>
      <c r="G119" s="20">
        <v>0</v>
      </c>
      <c r="H119" s="20">
        <v>0</v>
      </c>
      <c r="I119" s="20">
        <v>0</v>
      </c>
      <c r="J119" s="20">
        <v>0</v>
      </c>
      <c r="K119" s="20">
        <v>0</v>
      </c>
      <c r="L119" s="20">
        <v>0</v>
      </c>
      <c r="M119" s="20">
        <v>0</v>
      </c>
      <c r="N119" s="11">
        <f t="shared" si="5"/>
        <v>0</v>
      </c>
    </row>
    <row r="120" spans="1:14" x14ac:dyDescent="0.2">
      <c r="A120" s="9" t="s">
        <v>86</v>
      </c>
      <c r="B120" s="16">
        <v>0</v>
      </c>
      <c r="C120" s="16">
        <v>0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7">
        <f t="shared" si="5"/>
        <v>0</v>
      </c>
    </row>
    <row r="121" spans="1:14" x14ac:dyDescent="0.2">
      <c r="A121" s="9" t="s">
        <v>87</v>
      </c>
      <c r="B121" s="16">
        <v>0</v>
      </c>
      <c r="C121" s="16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7">
        <f t="shared" si="5"/>
        <v>0</v>
      </c>
    </row>
    <row r="122" spans="1:14" x14ac:dyDescent="0.2">
      <c r="A122" s="12" t="s">
        <v>475</v>
      </c>
      <c r="B122" s="20">
        <v>0</v>
      </c>
      <c r="C122" s="20">
        <v>0</v>
      </c>
      <c r="D122" s="20">
        <v>0</v>
      </c>
      <c r="E122" s="20">
        <v>0</v>
      </c>
      <c r="F122" s="20">
        <v>0</v>
      </c>
      <c r="G122" s="20">
        <v>0</v>
      </c>
      <c r="H122" s="20">
        <v>0</v>
      </c>
      <c r="I122" s="20">
        <v>0</v>
      </c>
      <c r="J122" s="20">
        <v>0</v>
      </c>
      <c r="K122" s="20">
        <v>0</v>
      </c>
      <c r="L122" s="20">
        <v>0</v>
      </c>
      <c r="M122" s="20">
        <v>0</v>
      </c>
      <c r="N122" s="11">
        <f t="shared" si="5"/>
        <v>0</v>
      </c>
    </row>
    <row r="123" spans="1:14" x14ac:dyDescent="0.2">
      <c r="A123" s="9" t="s">
        <v>88</v>
      </c>
      <c r="B123" s="16">
        <v>0</v>
      </c>
      <c r="C123" s="16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7">
        <f t="shared" ref="N123:N128" si="6">SUM(B123:M123)</f>
        <v>0</v>
      </c>
    </row>
    <row r="124" spans="1:14" x14ac:dyDescent="0.2">
      <c r="A124" s="9" t="s">
        <v>89</v>
      </c>
      <c r="B124" s="16">
        <v>0</v>
      </c>
      <c r="C124" s="16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7">
        <f t="shared" si="6"/>
        <v>0</v>
      </c>
    </row>
    <row r="125" spans="1:14" x14ac:dyDescent="0.2">
      <c r="A125" s="9" t="s">
        <v>90</v>
      </c>
      <c r="B125" s="16">
        <v>0</v>
      </c>
      <c r="C125" s="16">
        <v>0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7">
        <f t="shared" si="6"/>
        <v>0</v>
      </c>
    </row>
    <row r="126" spans="1:14" x14ac:dyDescent="0.2">
      <c r="A126" s="9" t="s">
        <v>91</v>
      </c>
      <c r="B126" s="16">
        <v>0</v>
      </c>
      <c r="C126" s="16">
        <v>0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7">
        <f t="shared" si="6"/>
        <v>0</v>
      </c>
    </row>
    <row r="127" spans="1:14" x14ac:dyDescent="0.2">
      <c r="A127" s="9" t="s">
        <v>92</v>
      </c>
      <c r="B127" s="16">
        <v>58017</v>
      </c>
      <c r="C127" s="16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125081</v>
      </c>
      <c r="I127" s="16">
        <v>0</v>
      </c>
      <c r="J127" s="16">
        <v>0</v>
      </c>
      <c r="K127" s="16">
        <v>0</v>
      </c>
      <c r="L127" s="16">
        <v>79763</v>
      </c>
      <c r="M127" s="16">
        <v>0</v>
      </c>
      <c r="N127" s="17">
        <f t="shared" si="6"/>
        <v>262861</v>
      </c>
    </row>
    <row r="128" spans="1:14" x14ac:dyDescent="0.2">
      <c r="A128" s="9" t="s">
        <v>93</v>
      </c>
      <c r="B128" s="16">
        <v>0</v>
      </c>
      <c r="C128" s="16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7">
        <f t="shared" si="6"/>
        <v>0</v>
      </c>
    </row>
    <row r="129" spans="1:14" x14ac:dyDescent="0.2">
      <c r="A129" s="12" t="s">
        <v>476</v>
      </c>
      <c r="B129" s="20">
        <v>0</v>
      </c>
      <c r="C129" s="20">
        <v>0</v>
      </c>
      <c r="D129" s="20">
        <v>0</v>
      </c>
      <c r="E129" s="20">
        <v>0</v>
      </c>
      <c r="F129" s="20">
        <v>0</v>
      </c>
      <c r="G129" s="20">
        <v>0</v>
      </c>
      <c r="H129" s="20">
        <v>0</v>
      </c>
      <c r="I129" s="20">
        <v>0</v>
      </c>
      <c r="J129" s="20">
        <v>0</v>
      </c>
      <c r="K129" s="20">
        <v>0</v>
      </c>
      <c r="L129" s="20">
        <v>0</v>
      </c>
      <c r="M129" s="20">
        <v>0</v>
      </c>
      <c r="N129" s="11">
        <f t="shared" ref="N129:N172" si="7">SUM(B129:M129)</f>
        <v>0</v>
      </c>
    </row>
    <row r="130" spans="1:14" x14ac:dyDescent="0.2">
      <c r="A130" s="9" t="s">
        <v>94</v>
      </c>
      <c r="B130" s="16">
        <v>0</v>
      </c>
      <c r="C130" s="16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7">
        <f t="shared" si="7"/>
        <v>0</v>
      </c>
    </row>
    <row r="131" spans="1:14" x14ac:dyDescent="0.2">
      <c r="A131" s="15" t="s">
        <v>405</v>
      </c>
      <c r="B131" s="16">
        <v>0</v>
      </c>
      <c r="C131" s="16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7">
        <f t="shared" si="7"/>
        <v>0</v>
      </c>
    </row>
    <row r="132" spans="1:14" x14ac:dyDescent="0.2">
      <c r="A132" s="9" t="s">
        <v>95</v>
      </c>
      <c r="B132" s="16">
        <v>0</v>
      </c>
      <c r="C132" s="16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7">
        <f t="shared" si="7"/>
        <v>0</v>
      </c>
    </row>
    <row r="133" spans="1:14" x14ac:dyDescent="0.2">
      <c r="A133" s="12" t="s">
        <v>477</v>
      </c>
      <c r="B133" s="20">
        <v>0</v>
      </c>
      <c r="C133" s="20">
        <v>0</v>
      </c>
      <c r="D133" s="20">
        <v>0</v>
      </c>
      <c r="E133" s="20">
        <v>0</v>
      </c>
      <c r="F133" s="20">
        <v>0</v>
      </c>
      <c r="G133" s="20">
        <v>0</v>
      </c>
      <c r="H133" s="20">
        <v>0</v>
      </c>
      <c r="I133" s="20">
        <v>0</v>
      </c>
      <c r="J133" s="20">
        <v>0</v>
      </c>
      <c r="K133" s="20">
        <v>0</v>
      </c>
      <c r="L133" s="20">
        <v>0</v>
      </c>
      <c r="M133" s="20">
        <v>0</v>
      </c>
      <c r="N133" s="11">
        <f t="shared" si="7"/>
        <v>0</v>
      </c>
    </row>
    <row r="134" spans="1:14" x14ac:dyDescent="0.2">
      <c r="A134" s="9" t="s">
        <v>96</v>
      </c>
      <c r="B134" s="16">
        <v>0</v>
      </c>
      <c r="C134" s="16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7">
        <f t="shared" si="7"/>
        <v>0</v>
      </c>
    </row>
    <row r="135" spans="1:14" x14ac:dyDescent="0.2">
      <c r="A135" s="12" t="s">
        <v>478</v>
      </c>
      <c r="B135" s="20">
        <v>0</v>
      </c>
      <c r="C135" s="20">
        <v>0</v>
      </c>
      <c r="D135" s="20">
        <v>0</v>
      </c>
      <c r="E135" s="20">
        <v>0</v>
      </c>
      <c r="F135" s="20">
        <v>0</v>
      </c>
      <c r="G135" s="20">
        <v>0</v>
      </c>
      <c r="H135" s="20">
        <v>0</v>
      </c>
      <c r="I135" s="20">
        <v>0</v>
      </c>
      <c r="J135" s="20">
        <v>0</v>
      </c>
      <c r="K135" s="20">
        <v>0</v>
      </c>
      <c r="L135" s="20">
        <v>0</v>
      </c>
      <c r="M135" s="20">
        <v>0</v>
      </c>
      <c r="N135" s="11">
        <f t="shared" si="7"/>
        <v>0</v>
      </c>
    </row>
    <row r="136" spans="1:14" x14ac:dyDescent="0.2">
      <c r="A136" s="9" t="s">
        <v>389</v>
      </c>
      <c r="B136" s="16">
        <v>0</v>
      </c>
      <c r="C136" s="16">
        <v>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7">
        <f t="shared" si="7"/>
        <v>0</v>
      </c>
    </row>
    <row r="137" spans="1:14" x14ac:dyDescent="0.2">
      <c r="A137" s="9" t="s">
        <v>97</v>
      </c>
      <c r="B137" s="16">
        <v>0</v>
      </c>
      <c r="C137" s="16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7">
        <f t="shared" si="7"/>
        <v>0</v>
      </c>
    </row>
    <row r="138" spans="1:14" x14ac:dyDescent="0.2">
      <c r="A138" s="12" t="s">
        <v>479</v>
      </c>
      <c r="B138" s="20">
        <v>0</v>
      </c>
      <c r="C138" s="20">
        <v>0</v>
      </c>
      <c r="D138" s="20">
        <v>0</v>
      </c>
      <c r="E138" s="20">
        <v>0</v>
      </c>
      <c r="F138" s="20">
        <v>0</v>
      </c>
      <c r="G138" s="20">
        <v>0</v>
      </c>
      <c r="H138" s="20">
        <v>0</v>
      </c>
      <c r="I138" s="20">
        <v>0</v>
      </c>
      <c r="J138" s="20">
        <v>0</v>
      </c>
      <c r="K138" s="20">
        <v>0</v>
      </c>
      <c r="L138" s="20">
        <v>0</v>
      </c>
      <c r="M138" s="20">
        <v>0</v>
      </c>
      <c r="N138" s="11">
        <f t="shared" si="7"/>
        <v>0</v>
      </c>
    </row>
    <row r="139" spans="1:14" x14ac:dyDescent="0.2">
      <c r="A139" s="9" t="s">
        <v>98</v>
      </c>
      <c r="B139" s="16">
        <v>0</v>
      </c>
      <c r="C139" s="16">
        <v>0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7">
        <f t="shared" si="7"/>
        <v>0</v>
      </c>
    </row>
    <row r="140" spans="1:14" x14ac:dyDescent="0.2">
      <c r="A140" s="9" t="s">
        <v>99</v>
      </c>
      <c r="B140" s="16">
        <v>0</v>
      </c>
      <c r="C140" s="16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7">
        <f t="shared" si="7"/>
        <v>0</v>
      </c>
    </row>
    <row r="141" spans="1:14" x14ac:dyDescent="0.2">
      <c r="A141" s="9" t="s">
        <v>100</v>
      </c>
      <c r="B141" s="16">
        <v>0</v>
      </c>
      <c r="C141" s="16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7">
        <f t="shared" si="7"/>
        <v>0</v>
      </c>
    </row>
    <row r="142" spans="1:14" x14ac:dyDescent="0.2">
      <c r="A142" s="12" t="s">
        <v>480</v>
      </c>
      <c r="B142" s="20">
        <v>0</v>
      </c>
      <c r="C142" s="20">
        <v>0</v>
      </c>
      <c r="D142" s="20">
        <v>0</v>
      </c>
      <c r="E142" s="20">
        <v>0</v>
      </c>
      <c r="F142" s="20">
        <v>0</v>
      </c>
      <c r="G142" s="20">
        <v>0</v>
      </c>
      <c r="H142" s="20">
        <v>0</v>
      </c>
      <c r="I142" s="20">
        <v>0</v>
      </c>
      <c r="J142" s="20">
        <v>0</v>
      </c>
      <c r="K142" s="20">
        <v>0</v>
      </c>
      <c r="L142" s="20">
        <v>0</v>
      </c>
      <c r="M142" s="20">
        <v>0</v>
      </c>
      <c r="N142" s="11">
        <f t="shared" si="7"/>
        <v>0</v>
      </c>
    </row>
    <row r="143" spans="1:14" x14ac:dyDescent="0.2">
      <c r="A143" s="9" t="s">
        <v>101</v>
      </c>
      <c r="B143" s="16">
        <v>0</v>
      </c>
      <c r="C143" s="16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7">
        <f t="shared" si="7"/>
        <v>0</v>
      </c>
    </row>
    <row r="144" spans="1:14" x14ac:dyDescent="0.2">
      <c r="A144" s="9" t="s">
        <v>102</v>
      </c>
      <c r="B144" s="16">
        <v>0</v>
      </c>
      <c r="C144" s="16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7">
        <f t="shared" si="7"/>
        <v>0</v>
      </c>
    </row>
    <row r="145" spans="1:14" x14ac:dyDescent="0.2">
      <c r="A145" s="9" t="s">
        <v>103</v>
      </c>
      <c r="B145" s="16">
        <v>0</v>
      </c>
      <c r="C145" s="16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7">
        <f t="shared" si="7"/>
        <v>0</v>
      </c>
    </row>
    <row r="146" spans="1:14" x14ac:dyDescent="0.2">
      <c r="A146" s="12" t="s">
        <v>481</v>
      </c>
      <c r="B146" s="20">
        <v>0</v>
      </c>
      <c r="C146" s="20">
        <v>0</v>
      </c>
      <c r="D146" s="20">
        <v>0</v>
      </c>
      <c r="E146" s="20">
        <v>0</v>
      </c>
      <c r="F146" s="20">
        <v>0</v>
      </c>
      <c r="G146" s="20">
        <v>0</v>
      </c>
      <c r="H146" s="20">
        <v>0</v>
      </c>
      <c r="I146" s="20">
        <v>0</v>
      </c>
      <c r="J146" s="20">
        <v>0</v>
      </c>
      <c r="K146" s="20">
        <v>0</v>
      </c>
      <c r="L146" s="20">
        <v>0</v>
      </c>
      <c r="M146" s="20">
        <v>0</v>
      </c>
      <c r="N146" s="11">
        <f t="shared" si="7"/>
        <v>0</v>
      </c>
    </row>
    <row r="147" spans="1:14" x14ac:dyDescent="0.2">
      <c r="A147" s="9" t="s">
        <v>104</v>
      </c>
      <c r="B147" s="16">
        <v>0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7">
        <f t="shared" si="7"/>
        <v>0</v>
      </c>
    </row>
    <row r="148" spans="1:14" x14ac:dyDescent="0.2">
      <c r="A148" s="15" t="s">
        <v>400</v>
      </c>
      <c r="B148" s="16">
        <v>0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7">
        <f t="shared" si="7"/>
        <v>0</v>
      </c>
    </row>
    <row r="149" spans="1:14" x14ac:dyDescent="0.2">
      <c r="A149" s="12" t="s">
        <v>482</v>
      </c>
      <c r="B149" s="20">
        <v>0</v>
      </c>
      <c r="C149" s="20">
        <v>0</v>
      </c>
      <c r="D149" s="20">
        <v>0</v>
      </c>
      <c r="E149" s="20">
        <v>0</v>
      </c>
      <c r="F149" s="20">
        <v>0</v>
      </c>
      <c r="G149" s="20">
        <v>0</v>
      </c>
      <c r="H149" s="20">
        <v>0</v>
      </c>
      <c r="I149" s="20">
        <v>0</v>
      </c>
      <c r="J149" s="20">
        <v>0</v>
      </c>
      <c r="K149" s="20">
        <v>0</v>
      </c>
      <c r="L149" s="20">
        <v>0</v>
      </c>
      <c r="M149" s="20">
        <v>0</v>
      </c>
      <c r="N149" s="11">
        <f t="shared" si="7"/>
        <v>0</v>
      </c>
    </row>
    <row r="150" spans="1:14" x14ac:dyDescent="0.2">
      <c r="A150" s="9" t="s">
        <v>105</v>
      </c>
      <c r="B150" s="16">
        <v>0</v>
      </c>
      <c r="C150" s="16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83</v>
      </c>
      <c r="J150" s="16">
        <v>83</v>
      </c>
      <c r="K150" s="16">
        <v>0</v>
      </c>
      <c r="L150" s="16">
        <v>0</v>
      </c>
      <c r="M150" s="16">
        <v>0</v>
      </c>
      <c r="N150" s="17">
        <f t="shared" si="7"/>
        <v>166</v>
      </c>
    </row>
    <row r="151" spans="1:14" x14ac:dyDescent="0.2">
      <c r="A151" s="9" t="s">
        <v>106</v>
      </c>
      <c r="B151" s="16">
        <v>0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7">
        <f t="shared" si="7"/>
        <v>0</v>
      </c>
    </row>
    <row r="152" spans="1:14" x14ac:dyDescent="0.2">
      <c r="A152" s="12" t="s">
        <v>483</v>
      </c>
      <c r="B152" s="20">
        <v>0</v>
      </c>
      <c r="C152" s="20">
        <v>0</v>
      </c>
      <c r="D152" s="20">
        <v>0</v>
      </c>
      <c r="E152" s="20">
        <v>0</v>
      </c>
      <c r="F152" s="20">
        <v>0</v>
      </c>
      <c r="G152" s="20">
        <v>0</v>
      </c>
      <c r="H152" s="20">
        <v>0</v>
      </c>
      <c r="I152" s="20">
        <v>0</v>
      </c>
      <c r="J152" s="20">
        <v>0</v>
      </c>
      <c r="K152" s="20">
        <v>0</v>
      </c>
      <c r="L152" s="20">
        <v>0</v>
      </c>
      <c r="M152" s="20">
        <v>0</v>
      </c>
      <c r="N152" s="11">
        <f t="shared" si="7"/>
        <v>0</v>
      </c>
    </row>
    <row r="153" spans="1:14" x14ac:dyDescent="0.2">
      <c r="A153" s="9" t="s">
        <v>107</v>
      </c>
      <c r="B153" s="16">
        <v>0</v>
      </c>
      <c r="C153" s="16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7">
        <f t="shared" si="7"/>
        <v>0</v>
      </c>
    </row>
    <row r="154" spans="1:14" x14ac:dyDescent="0.2">
      <c r="A154" s="9" t="s">
        <v>108</v>
      </c>
      <c r="B154" s="16">
        <v>0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7">
        <f t="shared" si="7"/>
        <v>0</v>
      </c>
    </row>
    <row r="155" spans="1:14" x14ac:dyDescent="0.2">
      <c r="A155" s="9" t="s">
        <v>109</v>
      </c>
      <c r="B155" s="16">
        <v>0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7">
        <f t="shared" si="7"/>
        <v>0</v>
      </c>
    </row>
    <row r="156" spans="1:14" x14ac:dyDescent="0.2">
      <c r="A156" s="12" t="s">
        <v>484</v>
      </c>
      <c r="B156" s="20">
        <v>240319</v>
      </c>
      <c r="C156" s="20">
        <v>285212</v>
      </c>
      <c r="D156" s="20">
        <v>229301</v>
      </c>
      <c r="E156" s="20">
        <v>290382</v>
      </c>
      <c r="F156" s="20">
        <v>227896</v>
      </c>
      <c r="G156" s="20">
        <v>236954</v>
      </c>
      <c r="H156" s="20">
        <v>307324.31000000006</v>
      </c>
      <c r="I156" s="20">
        <v>252353.1</v>
      </c>
      <c r="J156" s="20">
        <v>252809.60000000003</v>
      </c>
      <c r="K156" s="20">
        <v>296369.75999999995</v>
      </c>
      <c r="L156" s="20">
        <v>225424.41999999998</v>
      </c>
      <c r="M156" s="20">
        <v>241415.55</v>
      </c>
      <c r="N156" s="11">
        <f t="shared" si="7"/>
        <v>3085760.7399999998</v>
      </c>
    </row>
    <row r="157" spans="1:14" x14ac:dyDescent="0.2">
      <c r="A157" s="9" t="s">
        <v>110</v>
      </c>
      <c r="B157" s="16">
        <v>0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7">
        <f t="shared" si="7"/>
        <v>0</v>
      </c>
    </row>
    <row r="158" spans="1:14" x14ac:dyDescent="0.2">
      <c r="A158" s="9" t="s">
        <v>111</v>
      </c>
      <c r="B158" s="16">
        <v>519234</v>
      </c>
      <c r="C158" s="16">
        <v>434440</v>
      </c>
      <c r="D158" s="16">
        <v>299508</v>
      </c>
      <c r="E158" s="16">
        <v>498053</v>
      </c>
      <c r="F158" s="16">
        <v>499301</v>
      </c>
      <c r="G158" s="16">
        <v>455533</v>
      </c>
      <c r="H158" s="16">
        <v>444064.16</v>
      </c>
      <c r="I158" s="16">
        <v>398114.22000000003</v>
      </c>
      <c r="J158" s="16">
        <v>487990.07999999996</v>
      </c>
      <c r="K158" s="16">
        <v>349318.10000000003</v>
      </c>
      <c r="L158" s="16">
        <v>463115.83</v>
      </c>
      <c r="M158" s="16">
        <v>372040.66000000009</v>
      </c>
      <c r="N158" s="17">
        <f>SUM(B158:M158)</f>
        <v>5220712.0500000007</v>
      </c>
    </row>
    <row r="159" spans="1:14" x14ac:dyDescent="0.2">
      <c r="A159" s="9" t="s">
        <v>112</v>
      </c>
      <c r="B159" s="16">
        <v>0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7">
        <f t="shared" si="7"/>
        <v>0</v>
      </c>
    </row>
    <row r="160" spans="1:14" x14ac:dyDescent="0.2">
      <c r="A160" s="12" t="s">
        <v>485</v>
      </c>
      <c r="B160" s="20">
        <v>0</v>
      </c>
      <c r="C160" s="20">
        <v>0</v>
      </c>
      <c r="D160" s="20">
        <v>0</v>
      </c>
      <c r="E160" s="20">
        <v>0</v>
      </c>
      <c r="F160" s="20">
        <v>0</v>
      </c>
      <c r="G160" s="20">
        <v>0</v>
      </c>
      <c r="H160" s="20">
        <v>0</v>
      </c>
      <c r="I160" s="20">
        <v>0</v>
      </c>
      <c r="J160" s="20">
        <v>0</v>
      </c>
      <c r="K160" s="20">
        <v>0</v>
      </c>
      <c r="L160" s="20">
        <v>0</v>
      </c>
      <c r="M160" s="20">
        <v>0</v>
      </c>
      <c r="N160" s="11">
        <f t="shared" si="7"/>
        <v>0</v>
      </c>
    </row>
    <row r="161" spans="1:14" x14ac:dyDescent="0.2">
      <c r="A161" s="9" t="s">
        <v>113</v>
      </c>
      <c r="B161" s="16">
        <v>0</v>
      </c>
      <c r="C161" s="16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7">
        <f t="shared" si="7"/>
        <v>0</v>
      </c>
    </row>
    <row r="162" spans="1:14" x14ac:dyDescent="0.2">
      <c r="A162" s="9" t="s">
        <v>114</v>
      </c>
      <c r="B162" s="16">
        <v>0</v>
      </c>
      <c r="C162" s="16">
        <v>0</v>
      </c>
      <c r="D162" s="16">
        <v>0</v>
      </c>
      <c r="E162" s="16">
        <v>0</v>
      </c>
      <c r="F162" s="16">
        <v>0</v>
      </c>
      <c r="G162" s="16">
        <v>0</v>
      </c>
      <c r="H162" s="16">
        <v>0</v>
      </c>
      <c r="I162" s="16">
        <v>0</v>
      </c>
      <c r="J162" s="16">
        <v>0</v>
      </c>
      <c r="K162" s="16">
        <v>0</v>
      </c>
      <c r="L162" s="16">
        <v>0</v>
      </c>
      <c r="M162" s="16">
        <v>0</v>
      </c>
      <c r="N162" s="17">
        <f t="shared" si="7"/>
        <v>0</v>
      </c>
    </row>
    <row r="163" spans="1:14" x14ac:dyDescent="0.2">
      <c r="A163" s="9" t="s">
        <v>115</v>
      </c>
      <c r="B163" s="16">
        <v>0</v>
      </c>
      <c r="C163" s="16">
        <v>0</v>
      </c>
      <c r="D163" s="16">
        <v>0</v>
      </c>
      <c r="E163" s="16">
        <v>0</v>
      </c>
      <c r="F163" s="16">
        <v>0</v>
      </c>
      <c r="G163" s="16">
        <v>0</v>
      </c>
      <c r="H163" s="16">
        <v>0</v>
      </c>
      <c r="I163" s="16">
        <v>0</v>
      </c>
      <c r="J163" s="16">
        <v>0</v>
      </c>
      <c r="K163" s="16">
        <v>0</v>
      </c>
      <c r="L163" s="16">
        <v>0</v>
      </c>
      <c r="M163" s="16">
        <v>0</v>
      </c>
      <c r="N163" s="17">
        <f t="shared" si="7"/>
        <v>0</v>
      </c>
    </row>
    <row r="164" spans="1:14" x14ac:dyDescent="0.2">
      <c r="A164" s="9" t="s">
        <v>116</v>
      </c>
      <c r="B164" s="16">
        <v>0</v>
      </c>
      <c r="C164" s="16">
        <v>0</v>
      </c>
      <c r="D164" s="16">
        <v>0</v>
      </c>
      <c r="E164" s="16">
        <v>0</v>
      </c>
      <c r="F164" s="16">
        <v>0</v>
      </c>
      <c r="G164" s="16">
        <v>0</v>
      </c>
      <c r="H164" s="16">
        <v>0</v>
      </c>
      <c r="I164" s="16">
        <v>0</v>
      </c>
      <c r="J164" s="16">
        <v>0</v>
      </c>
      <c r="K164" s="16">
        <v>0</v>
      </c>
      <c r="L164" s="16">
        <v>0</v>
      </c>
      <c r="M164" s="16">
        <v>0</v>
      </c>
      <c r="N164" s="17">
        <f t="shared" si="7"/>
        <v>0</v>
      </c>
    </row>
    <row r="165" spans="1:14" x14ac:dyDescent="0.2">
      <c r="A165" s="9" t="s">
        <v>117</v>
      </c>
      <c r="B165" s="16">
        <v>0</v>
      </c>
      <c r="C165" s="16">
        <v>0</v>
      </c>
      <c r="D165" s="16">
        <v>0</v>
      </c>
      <c r="E165" s="16">
        <v>0</v>
      </c>
      <c r="F165" s="16">
        <v>0</v>
      </c>
      <c r="G165" s="16">
        <v>0</v>
      </c>
      <c r="H165" s="16">
        <v>0</v>
      </c>
      <c r="I165" s="16">
        <v>0</v>
      </c>
      <c r="J165" s="16">
        <v>0</v>
      </c>
      <c r="K165" s="16">
        <v>0</v>
      </c>
      <c r="L165" s="16">
        <v>0</v>
      </c>
      <c r="M165" s="16">
        <v>0</v>
      </c>
      <c r="N165" s="17">
        <f t="shared" si="7"/>
        <v>0</v>
      </c>
    </row>
    <row r="166" spans="1:14" x14ac:dyDescent="0.2">
      <c r="A166" s="12" t="s">
        <v>486</v>
      </c>
      <c r="B166" s="20">
        <v>0</v>
      </c>
      <c r="C166" s="20">
        <v>0</v>
      </c>
      <c r="D166" s="20">
        <v>0</v>
      </c>
      <c r="E166" s="20">
        <v>0</v>
      </c>
      <c r="F166" s="20">
        <v>0</v>
      </c>
      <c r="G166" s="20">
        <v>0</v>
      </c>
      <c r="H166" s="20">
        <v>0</v>
      </c>
      <c r="I166" s="20">
        <v>0</v>
      </c>
      <c r="J166" s="20">
        <v>0</v>
      </c>
      <c r="K166" s="20">
        <v>0</v>
      </c>
      <c r="L166" s="20">
        <v>0</v>
      </c>
      <c r="M166" s="20">
        <v>0</v>
      </c>
      <c r="N166" s="11">
        <f t="shared" si="7"/>
        <v>0</v>
      </c>
    </row>
    <row r="167" spans="1:14" x14ac:dyDescent="0.2">
      <c r="A167" s="9" t="s">
        <v>118</v>
      </c>
      <c r="B167" s="16">
        <v>0</v>
      </c>
      <c r="C167" s="16">
        <v>0</v>
      </c>
      <c r="D167" s="16">
        <v>0</v>
      </c>
      <c r="E167" s="16">
        <v>0</v>
      </c>
      <c r="F167" s="16">
        <v>0</v>
      </c>
      <c r="G167" s="16">
        <v>0</v>
      </c>
      <c r="H167" s="16">
        <v>0</v>
      </c>
      <c r="I167" s="16">
        <v>0</v>
      </c>
      <c r="J167" s="16">
        <v>0</v>
      </c>
      <c r="K167" s="16">
        <v>0</v>
      </c>
      <c r="L167" s="16">
        <v>0</v>
      </c>
      <c r="M167" s="16">
        <v>0</v>
      </c>
      <c r="N167" s="17">
        <f t="shared" si="7"/>
        <v>0</v>
      </c>
    </row>
    <row r="168" spans="1:14" x14ac:dyDescent="0.2">
      <c r="A168" s="9" t="s">
        <v>119</v>
      </c>
      <c r="B168" s="16">
        <v>0</v>
      </c>
      <c r="C168" s="16">
        <v>0</v>
      </c>
      <c r="D168" s="16">
        <v>0</v>
      </c>
      <c r="E168" s="16">
        <v>0</v>
      </c>
      <c r="F168" s="16">
        <v>0</v>
      </c>
      <c r="G168" s="16">
        <v>0</v>
      </c>
      <c r="H168" s="16">
        <v>0</v>
      </c>
      <c r="I168" s="16">
        <v>0</v>
      </c>
      <c r="J168" s="16">
        <v>0</v>
      </c>
      <c r="K168" s="16">
        <v>0</v>
      </c>
      <c r="L168" s="16">
        <v>0</v>
      </c>
      <c r="M168" s="16">
        <v>0</v>
      </c>
      <c r="N168" s="17">
        <f t="shared" si="7"/>
        <v>0</v>
      </c>
    </row>
    <row r="169" spans="1:14" x14ac:dyDescent="0.2">
      <c r="A169" s="9" t="s">
        <v>120</v>
      </c>
      <c r="B169" s="16">
        <v>0</v>
      </c>
      <c r="C169" s="16">
        <v>0</v>
      </c>
      <c r="D169" s="16">
        <v>0</v>
      </c>
      <c r="E169" s="16">
        <v>0</v>
      </c>
      <c r="F169" s="16">
        <v>0</v>
      </c>
      <c r="G169" s="16">
        <v>0</v>
      </c>
      <c r="H169" s="16">
        <v>0</v>
      </c>
      <c r="I169" s="16">
        <v>0</v>
      </c>
      <c r="J169" s="16">
        <v>0</v>
      </c>
      <c r="K169" s="16">
        <v>0</v>
      </c>
      <c r="L169" s="16">
        <v>0</v>
      </c>
      <c r="M169" s="16">
        <v>0</v>
      </c>
      <c r="N169" s="17">
        <f t="shared" si="7"/>
        <v>0</v>
      </c>
    </row>
    <row r="170" spans="1:14" x14ac:dyDescent="0.2">
      <c r="A170" s="9" t="s">
        <v>121</v>
      </c>
      <c r="B170" s="16">
        <v>0</v>
      </c>
      <c r="C170" s="16">
        <v>0</v>
      </c>
      <c r="D170" s="16">
        <v>0</v>
      </c>
      <c r="E170" s="16">
        <v>0</v>
      </c>
      <c r="F170" s="16">
        <v>0</v>
      </c>
      <c r="G170" s="16">
        <v>0</v>
      </c>
      <c r="H170" s="16">
        <v>0</v>
      </c>
      <c r="I170" s="16">
        <v>0</v>
      </c>
      <c r="J170" s="16">
        <v>0</v>
      </c>
      <c r="K170" s="16">
        <v>0</v>
      </c>
      <c r="L170" s="16">
        <v>0</v>
      </c>
      <c r="M170" s="16">
        <v>0</v>
      </c>
      <c r="N170" s="17">
        <f t="shared" si="7"/>
        <v>0</v>
      </c>
    </row>
    <row r="171" spans="1:14" x14ac:dyDescent="0.2">
      <c r="A171" s="9" t="s">
        <v>122</v>
      </c>
      <c r="B171" s="16">
        <v>0</v>
      </c>
      <c r="C171" s="16">
        <v>0</v>
      </c>
      <c r="D171" s="16">
        <v>0</v>
      </c>
      <c r="E171" s="16">
        <v>0</v>
      </c>
      <c r="F171" s="16">
        <v>0</v>
      </c>
      <c r="G171" s="16">
        <v>0</v>
      </c>
      <c r="H171" s="16">
        <v>0</v>
      </c>
      <c r="I171" s="16">
        <v>0</v>
      </c>
      <c r="J171" s="16">
        <v>0</v>
      </c>
      <c r="K171" s="16">
        <v>0</v>
      </c>
      <c r="L171" s="16">
        <v>0</v>
      </c>
      <c r="M171" s="16">
        <v>0</v>
      </c>
      <c r="N171" s="17">
        <f t="shared" si="7"/>
        <v>0</v>
      </c>
    </row>
    <row r="172" spans="1:14" x14ac:dyDescent="0.2">
      <c r="A172" s="12" t="s">
        <v>487</v>
      </c>
      <c r="B172" s="20">
        <v>0</v>
      </c>
      <c r="C172" s="20">
        <v>0</v>
      </c>
      <c r="D172" s="20">
        <v>0</v>
      </c>
      <c r="E172" s="20">
        <v>0</v>
      </c>
      <c r="F172" s="20">
        <v>0</v>
      </c>
      <c r="G172" s="20">
        <v>0</v>
      </c>
      <c r="H172" s="20">
        <v>0</v>
      </c>
      <c r="I172" s="20">
        <v>0</v>
      </c>
      <c r="J172" s="20">
        <v>0</v>
      </c>
      <c r="K172" s="20">
        <v>0</v>
      </c>
      <c r="L172" s="20">
        <v>0</v>
      </c>
      <c r="M172" s="20">
        <v>0</v>
      </c>
      <c r="N172" s="11">
        <f t="shared" si="7"/>
        <v>0</v>
      </c>
    </row>
    <row r="173" spans="1:14" x14ac:dyDescent="0.2">
      <c r="A173" s="9" t="s">
        <v>123</v>
      </c>
      <c r="B173" s="16">
        <v>0</v>
      </c>
      <c r="C173" s="16">
        <v>0</v>
      </c>
      <c r="D173" s="16">
        <v>0</v>
      </c>
      <c r="E173" s="16">
        <v>0</v>
      </c>
      <c r="F173" s="16">
        <v>0</v>
      </c>
      <c r="G173" s="16">
        <v>0</v>
      </c>
      <c r="H173" s="16">
        <v>0</v>
      </c>
      <c r="I173" s="16">
        <v>0</v>
      </c>
      <c r="J173" s="16">
        <v>0</v>
      </c>
      <c r="K173" s="16">
        <v>0</v>
      </c>
      <c r="L173" s="16">
        <v>0</v>
      </c>
      <c r="M173" s="16">
        <v>0</v>
      </c>
      <c r="N173" s="17">
        <f t="shared" ref="N173:N183" si="8">SUM(B173:M173)</f>
        <v>0</v>
      </c>
    </row>
    <row r="174" spans="1:14" x14ac:dyDescent="0.2">
      <c r="A174" s="9" t="s">
        <v>124</v>
      </c>
      <c r="B174" s="16">
        <v>0</v>
      </c>
      <c r="C174" s="16">
        <v>0</v>
      </c>
      <c r="D174" s="16">
        <v>0</v>
      </c>
      <c r="E174" s="16">
        <v>0</v>
      </c>
      <c r="F174" s="16">
        <v>0</v>
      </c>
      <c r="G174" s="16">
        <v>0</v>
      </c>
      <c r="H174" s="16">
        <v>0</v>
      </c>
      <c r="I174" s="16">
        <v>0</v>
      </c>
      <c r="J174" s="16">
        <v>0</v>
      </c>
      <c r="K174" s="16">
        <v>0</v>
      </c>
      <c r="L174" s="16">
        <v>0</v>
      </c>
      <c r="M174" s="16">
        <v>0</v>
      </c>
      <c r="N174" s="17">
        <f t="shared" si="8"/>
        <v>0</v>
      </c>
    </row>
    <row r="175" spans="1:14" x14ac:dyDescent="0.2">
      <c r="A175" s="9" t="s">
        <v>125</v>
      </c>
      <c r="B175" s="16">
        <v>0</v>
      </c>
      <c r="C175" s="16">
        <v>0</v>
      </c>
      <c r="D175" s="16">
        <v>0</v>
      </c>
      <c r="E175" s="16">
        <v>0</v>
      </c>
      <c r="F175" s="16">
        <v>0</v>
      </c>
      <c r="G175" s="16">
        <v>0</v>
      </c>
      <c r="H175" s="16">
        <v>0</v>
      </c>
      <c r="I175" s="16">
        <v>0</v>
      </c>
      <c r="J175" s="16">
        <v>0</v>
      </c>
      <c r="K175" s="16">
        <v>0</v>
      </c>
      <c r="L175" s="16">
        <v>0</v>
      </c>
      <c r="M175" s="16">
        <v>0</v>
      </c>
      <c r="N175" s="17">
        <f t="shared" si="8"/>
        <v>0</v>
      </c>
    </row>
    <row r="176" spans="1:14" x14ac:dyDescent="0.2">
      <c r="A176" s="9" t="s">
        <v>126</v>
      </c>
      <c r="B176" s="16">
        <v>0</v>
      </c>
      <c r="C176" s="16">
        <v>0</v>
      </c>
      <c r="D176" s="16">
        <v>0</v>
      </c>
      <c r="E176" s="16">
        <v>0</v>
      </c>
      <c r="F176" s="16">
        <v>0</v>
      </c>
      <c r="G176" s="16">
        <v>0</v>
      </c>
      <c r="H176" s="16">
        <v>0</v>
      </c>
      <c r="I176" s="16">
        <v>0</v>
      </c>
      <c r="J176" s="16">
        <v>0</v>
      </c>
      <c r="K176" s="16">
        <v>0</v>
      </c>
      <c r="L176" s="16">
        <v>0</v>
      </c>
      <c r="M176" s="16">
        <v>0</v>
      </c>
      <c r="N176" s="17">
        <f t="shared" si="8"/>
        <v>0</v>
      </c>
    </row>
    <row r="177" spans="1:14" x14ac:dyDescent="0.2">
      <c r="A177" s="9" t="s">
        <v>127</v>
      </c>
      <c r="B177" s="16">
        <v>0</v>
      </c>
      <c r="C177" s="16">
        <v>0</v>
      </c>
      <c r="D177" s="16">
        <v>0</v>
      </c>
      <c r="E177" s="16">
        <v>0</v>
      </c>
      <c r="F177" s="16">
        <v>0</v>
      </c>
      <c r="G177" s="16">
        <v>0</v>
      </c>
      <c r="H177" s="16">
        <v>0</v>
      </c>
      <c r="I177" s="16">
        <v>0</v>
      </c>
      <c r="J177" s="16">
        <v>0</v>
      </c>
      <c r="K177" s="16">
        <v>0</v>
      </c>
      <c r="L177" s="16">
        <v>0</v>
      </c>
      <c r="M177" s="16">
        <v>0</v>
      </c>
      <c r="N177" s="17">
        <f t="shared" si="8"/>
        <v>0</v>
      </c>
    </row>
    <row r="178" spans="1:14" x14ac:dyDescent="0.2">
      <c r="A178" s="9" t="s">
        <v>128</v>
      </c>
      <c r="B178" s="16">
        <v>0</v>
      </c>
      <c r="C178" s="16">
        <v>0</v>
      </c>
      <c r="D178" s="16">
        <v>0</v>
      </c>
      <c r="E178" s="16">
        <v>0</v>
      </c>
      <c r="F178" s="16">
        <v>0</v>
      </c>
      <c r="G178" s="16">
        <v>0</v>
      </c>
      <c r="H178" s="16">
        <v>0</v>
      </c>
      <c r="I178" s="16">
        <v>0</v>
      </c>
      <c r="J178" s="16">
        <v>0</v>
      </c>
      <c r="K178" s="16">
        <v>0</v>
      </c>
      <c r="L178" s="16">
        <v>0</v>
      </c>
      <c r="M178" s="16">
        <v>0</v>
      </c>
      <c r="N178" s="17">
        <f t="shared" si="8"/>
        <v>0</v>
      </c>
    </row>
    <row r="179" spans="1:14" x14ac:dyDescent="0.2">
      <c r="A179" s="9" t="s">
        <v>129</v>
      </c>
      <c r="B179" s="16">
        <v>0</v>
      </c>
      <c r="C179" s="16">
        <v>0</v>
      </c>
      <c r="D179" s="16">
        <v>0</v>
      </c>
      <c r="E179" s="16">
        <v>0</v>
      </c>
      <c r="F179" s="16">
        <v>0</v>
      </c>
      <c r="G179" s="16">
        <v>0</v>
      </c>
      <c r="H179" s="16">
        <v>0</v>
      </c>
      <c r="I179" s="16">
        <v>0</v>
      </c>
      <c r="J179" s="16">
        <v>0</v>
      </c>
      <c r="K179" s="16">
        <v>0</v>
      </c>
      <c r="L179" s="16">
        <v>0</v>
      </c>
      <c r="M179" s="16">
        <v>0</v>
      </c>
      <c r="N179" s="17">
        <f t="shared" si="8"/>
        <v>0</v>
      </c>
    </row>
    <row r="180" spans="1:14" x14ac:dyDescent="0.2">
      <c r="A180" s="9" t="s">
        <v>130</v>
      </c>
      <c r="B180" s="16">
        <v>0</v>
      </c>
      <c r="C180" s="16">
        <v>0</v>
      </c>
      <c r="D180" s="16">
        <v>0</v>
      </c>
      <c r="E180" s="16">
        <v>0</v>
      </c>
      <c r="F180" s="16">
        <v>0</v>
      </c>
      <c r="G180" s="16">
        <v>0</v>
      </c>
      <c r="H180" s="16">
        <v>0</v>
      </c>
      <c r="I180" s="16">
        <v>0</v>
      </c>
      <c r="J180" s="16">
        <v>0</v>
      </c>
      <c r="K180" s="16">
        <v>0</v>
      </c>
      <c r="L180" s="16">
        <v>0</v>
      </c>
      <c r="M180" s="16">
        <v>0</v>
      </c>
      <c r="N180" s="17">
        <f t="shared" si="8"/>
        <v>0</v>
      </c>
    </row>
    <row r="181" spans="1:14" x14ac:dyDescent="0.2">
      <c r="A181" s="9" t="s">
        <v>131</v>
      </c>
      <c r="B181" s="16">
        <v>0</v>
      </c>
      <c r="C181" s="16">
        <v>0</v>
      </c>
      <c r="D181" s="16">
        <v>0</v>
      </c>
      <c r="E181" s="16">
        <v>0</v>
      </c>
      <c r="F181" s="16">
        <v>0</v>
      </c>
      <c r="G181" s="16">
        <v>0</v>
      </c>
      <c r="H181" s="16">
        <v>0</v>
      </c>
      <c r="I181" s="16">
        <v>0</v>
      </c>
      <c r="J181" s="16">
        <v>0</v>
      </c>
      <c r="K181" s="16">
        <v>0</v>
      </c>
      <c r="L181" s="16">
        <v>0</v>
      </c>
      <c r="M181" s="16">
        <v>0</v>
      </c>
      <c r="N181" s="17">
        <f t="shared" si="8"/>
        <v>0</v>
      </c>
    </row>
    <row r="182" spans="1:14" x14ac:dyDescent="0.2">
      <c r="A182" s="9" t="s">
        <v>132</v>
      </c>
      <c r="B182" s="16">
        <v>0</v>
      </c>
      <c r="C182" s="16">
        <v>0</v>
      </c>
      <c r="D182" s="16">
        <v>0</v>
      </c>
      <c r="E182" s="16">
        <v>0</v>
      </c>
      <c r="F182" s="16">
        <v>0</v>
      </c>
      <c r="G182" s="16">
        <v>0</v>
      </c>
      <c r="H182" s="16">
        <v>0</v>
      </c>
      <c r="I182" s="16">
        <v>0</v>
      </c>
      <c r="J182" s="16">
        <v>0</v>
      </c>
      <c r="K182" s="16">
        <v>0</v>
      </c>
      <c r="L182" s="16">
        <v>0</v>
      </c>
      <c r="M182" s="16">
        <v>0</v>
      </c>
      <c r="N182" s="17">
        <f t="shared" si="8"/>
        <v>0</v>
      </c>
    </row>
    <row r="183" spans="1:14" x14ac:dyDescent="0.2">
      <c r="A183" s="9" t="s">
        <v>133</v>
      </c>
      <c r="B183" s="16">
        <v>0</v>
      </c>
      <c r="C183" s="16">
        <v>0</v>
      </c>
      <c r="D183" s="16">
        <v>0</v>
      </c>
      <c r="E183" s="16">
        <v>0</v>
      </c>
      <c r="F183" s="16">
        <v>0</v>
      </c>
      <c r="G183" s="16">
        <v>0</v>
      </c>
      <c r="H183" s="16">
        <v>0</v>
      </c>
      <c r="I183" s="16">
        <v>0</v>
      </c>
      <c r="J183" s="16">
        <v>0</v>
      </c>
      <c r="K183" s="16">
        <v>0</v>
      </c>
      <c r="L183" s="16">
        <v>0</v>
      </c>
      <c r="M183" s="16">
        <v>0</v>
      </c>
      <c r="N183" s="17">
        <f t="shared" si="8"/>
        <v>0</v>
      </c>
    </row>
    <row r="184" spans="1:14" x14ac:dyDescent="0.2">
      <c r="A184" s="12" t="s">
        <v>488</v>
      </c>
      <c r="B184" s="20">
        <v>0</v>
      </c>
      <c r="C184" s="20">
        <v>0</v>
      </c>
      <c r="D184" s="20">
        <v>0</v>
      </c>
      <c r="E184" s="20">
        <v>0</v>
      </c>
      <c r="F184" s="20">
        <v>0</v>
      </c>
      <c r="G184" s="20">
        <v>0</v>
      </c>
      <c r="H184" s="20">
        <v>0</v>
      </c>
      <c r="I184" s="20">
        <v>0</v>
      </c>
      <c r="J184" s="20">
        <v>0</v>
      </c>
      <c r="K184" s="20">
        <v>0</v>
      </c>
      <c r="L184" s="20">
        <v>0</v>
      </c>
      <c r="M184" s="20">
        <v>0</v>
      </c>
      <c r="N184" s="11">
        <f>SUM(B184:M184)</f>
        <v>0</v>
      </c>
    </row>
    <row r="185" spans="1:14" x14ac:dyDescent="0.2">
      <c r="A185" s="9" t="s">
        <v>134</v>
      </c>
      <c r="B185" s="16">
        <v>0</v>
      </c>
      <c r="C185" s="16">
        <v>0</v>
      </c>
      <c r="D185" s="16">
        <v>0</v>
      </c>
      <c r="E185" s="16">
        <v>0</v>
      </c>
      <c r="F185" s="16">
        <v>0</v>
      </c>
      <c r="G185" s="16">
        <v>0</v>
      </c>
      <c r="H185" s="16">
        <v>0</v>
      </c>
      <c r="I185" s="16">
        <v>0</v>
      </c>
      <c r="J185" s="16">
        <v>0</v>
      </c>
      <c r="K185" s="16">
        <v>0</v>
      </c>
      <c r="L185" s="16">
        <v>0</v>
      </c>
      <c r="M185" s="16">
        <v>0</v>
      </c>
      <c r="N185" s="17">
        <f>SUM(B185:M185)</f>
        <v>0</v>
      </c>
    </row>
    <row r="186" spans="1:14" x14ac:dyDescent="0.2">
      <c r="A186" s="12" t="s">
        <v>489</v>
      </c>
      <c r="B186" s="20">
        <v>0</v>
      </c>
      <c r="C186" s="20">
        <v>0</v>
      </c>
      <c r="D186" s="20">
        <v>0</v>
      </c>
      <c r="E186" s="20">
        <v>0</v>
      </c>
      <c r="F186" s="20">
        <v>0</v>
      </c>
      <c r="G186" s="20">
        <v>0</v>
      </c>
      <c r="H186" s="20">
        <v>0</v>
      </c>
      <c r="I186" s="20">
        <v>0</v>
      </c>
      <c r="J186" s="20">
        <v>0</v>
      </c>
      <c r="K186" s="20">
        <v>0</v>
      </c>
      <c r="L186" s="20">
        <v>0</v>
      </c>
      <c r="M186" s="20">
        <v>0</v>
      </c>
      <c r="N186" s="11">
        <f>SUM(B186:M186)</f>
        <v>0</v>
      </c>
    </row>
    <row r="187" spans="1:14" x14ac:dyDescent="0.2">
      <c r="A187" s="9" t="s">
        <v>135</v>
      </c>
      <c r="B187" s="16">
        <v>0</v>
      </c>
      <c r="C187" s="16">
        <v>0</v>
      </c>
      <c r="D187" s="16">
        <v>0</v>
      </c>
      <c r="E187" s="16">
        <v>0</v>
      </c>
      <c r="F187" s="16">
        <v>0</v>
      </c>
      <c r="G187" s="16">
        <v>0</v>
      </c>
      <c r="H187" s="16">
        <v>0</v>
      </c>
      <c r="I187" s="16">
        <v>0</v>
      </c>
      <c r="J187" s="16">
        <v>0</v>
      </c>
      <c r="K187" s="16">
        <v>0</v>
      </c>
      <c r="L187" s="16">
        <v>0</v>
      </c>
      <c r="M187" s="16">
        <v>0</v>
      </c>
      <c r="N187" s="17">
        <f>SUM(B187:M187)</f>
        <v>0</v>
      </c>
    </row>
    <row r="188" spans="1:14" x14ac:dyDescent="0.2">
      <c r="A188" s="12" t="s">
        <v>490</v>
      </c>
      <c r="B188" s="20">
        <v>0</v>
      </c>
      <c r="C188" s="20">
        <v>0</v>
      </c>
      <c r="D188" s="20">
        <v>0</v>
      </c>
      <c r="E188" s="20">
        <v>0</v>
      </c>
      <c r="F188" s="20">
        <v>0</v>
      </c>
      <c r="G188" s="20">
        <v>0</v>
      </c>
      <c r="H188" s="20">
        <v>0</v>
      </c>
      <c r="I188" s="20">
        <v>0</v>
      </c>
      <c r="J188" s="20">
        <v>0</v>
      </c>
      <c r="K188" s="20">
        <v>0</v>
      </c>
      <c r="L188" s="20">
        <v>0</v>
      </c>
      <c r="M188" s="20">
        <v>0</v>
      </c>
      <c r="N188" s="11">
        <f>SUM(B188:M188)</f>
        <v>0</v>
      </c>
    </row>
    <row r="189" spans="1:14" x14ac:dyDescent="0.2">
      <c r="A189" s="9" t="s">
        <v>136</v>
      </c>
      <c r="B189" s="16">
        <v>0</v>
      </c>
      <c r="C189" s="16">
        <v>0</v>
      </c>
      <c r="D189" s="16">
        <v>0</v>
      </c>
      <c r="E189" s="16">
        <v>0</v>
      </c>
      <c r="F189" s="16">
        <v>0</v>
      </c>
      <c r="G189" s="16">
        <v>0</v>
      </c>
      <c r="H189" s="16">
        <v>0</v>
      </c>
      <c r="I189" s="16">
        <v>0</v>
      </c>
      <c r="J189" s="16">
        <v>0</v>
      </c>
      <c r="K189" s="16">
        <v>0</v>
      </c>
      <c r="L189" s="16">
        <v>0</v>
      </c>
      <c r="M189" s="16">
        <v>0</v>
      </c>
      <c r="N189" s="17">
        <f t="shared" ref="N189:N202" si="9">SUM(B189:M189)</f>
        <v>0</v>
      </c>
    </row>
    <row r="190" spans="1:14" x14ac:dyDescent="0.2">
      <c r="A190" s="9" t="s">
        <v>137</v>
      </c>
      <c r="B190" s="16">
        <v>0</v>
      </c>
      <c r="C190" s="16">
        <v>0</v>
      </c>
      <c r="D190" s="16">
        <v>0</v>
      </c>
      <c r="E190" s="16">
        <v>0</v>
      </c>
      <c r="F190" s="16">
        <v>0</v>
      </c>
      <c r="G190" s="16">
        <v>0</v>
      </c>
      <c r="H190" s="16">
        <v>0</v>
      </c>
      <c r="I190" s="16">
        <v>0</v>
      </c>
      <c r="J190" s="16">
        <v>0</v>
      </c>
      <c r="K190" s="16">
        <v>0</v>
      </c>
      <c r="L190" s="16">
        <v>0</v>
      </c>
      <c r="M190" s="16">
        <v>0</v>
      </c>
      <c r="N190" s="17">
        <f t="shared" si="9"/>
        <v>0</v>
      </c>
    </row>
    <row r="191" spans="1:14" x14ac:dyDescent="0.2">
      <c r="A191" s="9" t="s">
        <v>138</v>
      </c>
      <c r="B191" s="16">
        <v>0</v>
      </c>
      <c r="C191" s="16">
        <v>0</v>
      </c>
      <c r="D191" s="16">
        <v>0</v>
      </c>
      <c r="E191" s="16">
        <v>0</v>
      </c>
      <c r="F191" s="16">
        <v>0</v>
      </c>
      <c r="G191" s="16">
        <v>0</v>
      </c>
      <c r="H191" s="16">
        <v>0</v>
      </c>
      <c r="I191" s="16">
        <v>0</v>
      </c>
      <c r="J191" s="16">
        <v>0</v>
      </c>
      <c r="K191" s="16">
        <v>0</v>
      </c>
      <c r="L191" s="16">
        <v>0</v>
      </c>
      <c r="M191" s="16">
        <v>0</v>
      </c>
      <c r="N191" s="17">
        <f t="shared" si="9"/>
        <v>0</v>
      </c>
    </row>
    <row r="192" spans="1:14" x14ac:dyDescent="0.2">
      <c r="A192" s="9" t="s">
        <v>139</v>
      </c>
      <c r="B192" s="16">
        <v>0</v>
      </c>
      <c r="C192" s="16">
        <v>0</v>
      </c>
      <c r="D192" s="16">
        <v>0</v>
      </c>
      <c r="E192" s="16">
        <v>0</v>
      </c>
      <c r="F192" s="16">
        <v>0</v>
      </c>
      <c r="G192" s="16">
        <v>0</v>
      </c>
      <c r="H192" s="16">
        <v>0</v>
      </c>
      <c r="I192" s="16">
        <v>0</v>
      </c>
      <c r="J192" s="16">
        <v>0</v>
      </c>
      <c r="K192" s="16">
        <v>0</v>
      </c>
      <c r="L192" s="16">
        <v>0</v>
      </c>
      <c r="M192" s="16">
        <v>0</v>
      </c>
      <c r="N192" s="17">
        <f t="shared" si="9"/>
        <v>0</v>
      </c>
    </row>
    <row r="193" spans="1:14" x14ac:dyDescent="0.2">
      <c r="A193" s="9" t="s">
        <v>140</v>
      </c>
      <c r="B193" s="16">
        <v>0</v>
      </c>
      <c r="C193" s="16">
        <v>0</v>
      </c>
      <c r="D193" s="16">
        <v>0</v>
      </c>
      <c r="E193" s="16">
        <v>0</v>
      </c>
      <c r="F193" s="16">
        <v>0</v>
      </c>
      <c r="G193" s="16">
        <v>0</v>
      </c>
      <c r="H193" s="16">
        <v>0</v>
      </c>
      <c r="I193" s="16">
        <v>0</v>
      </c>
      <c r="J193" s="16">
        <v>0</v>
      </c>
      <c r="K193" s="16">
        <v>0</v>
      </c>
      <c r="L193" s="16">
        <v>0</v>
      </c>
      <c r="M193" s="16">
        <v>0</v>
      </c>
      <c r="N193" s="17">
        <f t="shared" si="9"/>
        <v>0</v>
      </c>
    </row>
    <row r="194" spans="1:14" x14ac:dyDescent="0.2">
      <c r="A194" s="9" t="s">
        <v>141</v>
      </c>
      <c r="B194" s="16">
        <v>0</v>
      </c>
      <c r="C194" s="16">
        <v>0</v>
      </c>
      <c r="D194" s="16">
        <v>0</v>
      </c>
      <c r="E194" s="16">
        <v>0</v>
      </c>
      <c r="F194" s="16">
        <v>0</v>
      </c>
      <c r="G194" s="16">
        <v>0</v>
      </c>
      <c r="H194" s="16">
        <v>0</v>
      </c>
      <c r="I194" s="16">
        <v>0</v>
      </c>
      <c r="J194" s="16">
        <v>0</v>
      </c>
      <c r="K194" s="16">
        <v>0</v>
      </c>
      <c r="L194" s="16">
        <v>0</v>
      </c>
      <c r="M194" s="16">
        <v>0</v>
      </c>
      <c r="N194" s="17">
        <f t="shared" si="9"/>
        <v>0</v>
      </c>
    </row>
    <row r="195" spans="1:14" x14ac:dyDescent="0.2">
      <c r="A195" s="9" t="s">
        <v>142</v>
      </c>
      <c r="B195" s="16">
        <v>0</v>
      </c>
      <c r="C195" s="16">
        <v>0</v>
      </c>
      <c r="D195" s="16">
        <v>0</v>
      </c>
      <c r="E195" s="16">
        <v>0</v>
      </c>
      <c r="F195" s="16">
        <v>0</v>
      </c>
      <c r="G195" s="16">
        <v>0</v>
      </c>
      <c r="H195" s="16">
        <v>0</v>
      </c>
      <c r="I195" s="16">
        <v>0</v>
      </c>
      <c r="J195" s="16">
        <v>0</v>
      </c>
      <c r="K195" s="16">
        <v>0</v>
      </c>
      <c r="L195" s="16">
        <v>0</v>
      </c>
      <c r="M195" s="16">
        <v>0</v>
      </c>
      <c r="N195" s="17">
        <f t="shared" si="9"/>
        <v>0</v>
      </c>
    </row>
    <row r="196" spans="1:14" x14ac:dyDescent="0.2">
      <c r="A196" s="9" t="s">
        <v>143</v>
      </c>
      <c r="B196" s="16">
        <v>0</v>
      </c>
      <c r="C196" s="16">
        <v>0</v>
      </c>
      <c r="D196" s="16">
        <v>0</v>
      </c>
      <c r="E196" s="16">
        <v>0</v>
      </c>
      <c r="F196" s="16">
        <v>0</v>
      </c>
      <c r="G196" s="16">
        <v>0</v>
      </c>
      <c r="H196" s="16">
        <v>0</v>
      </c>
      <c r="I196" s="16">
        <v>0</v>
      </c>
      <c r="J196" s="16">
        <v>0</v>
      </c>
      <c r="K196" s="16">
        <v>0</v>
      </c>
      <c r="L196" s="16">
        <v>0</v>
      </c>
      <c r="M196" s="16">
        <v>0</v>
      </c>
      <c r="N196" s="17">
        <f t="shared" si="9"/>
        <v>0</v>
      </c>
    </row>
    <row r="197" spans="1:14" x14ac:dyDescent="0.2">
      <c r="A197" s="9" t="s">
        <v>144</v>
      </c>
      <c r="B197" s="16">
        <v>0</v>
      </c>
      <c r="C197" s="16">
        <v>0</v>
      </c>
      <c r="D197" s="16">
        <v>0</v>
      </c>
      <c r="E197" s="16">
        <v>0</v>
      </c>
      <c r="F197" s="16">
        <v>0</v>
      </c>
      <c r="G197" s="16">
        <v>0</v>
      </c>
      <c r="H197" s="16">
        <v>0</v>
      </c>
      <c r="I197" s="16">
        <v>0</v>
      </c>
      <c r="J197" s="16">
        <v>0</v>
      </c>
      <c r="K197" s="16">
        <v>0</v>
      </c>
      <c r="L197" s="16">
        <v>0</v>
      </c>
      <c r="M197" s="16">
        <v>0</v>
      </c>
      <c r="N197" s="17">
        <f t="shared" si="9"/>
        <v>0</v>
      </c>
    </row>
    <row r="198" spans="1:14" x14ac:dyDescent="0.2">
      <c r="A198" s="9" t="s">
        <v>145</v>
      </c>
      <c r="B198" s="16">
        <v>0</v>
      </c>
      <c r="C198" s="16">
        <v>0</v>
      </c>
      <c r="D198" s="16">
        <v>0</v>
      </c>
      <c r="E198" s="16">
        <v>0</v>
      </c>
      <c r="F198" s="16">
        <v>0</v>
      </c>
      <c r="G198" s="16">
        <v>0</v>
      </c>
      <c r="H198" s="16">
        <v>0</v>
      </c>
      <c r="I198" s="16">
        <v>0</v>
      </c>
      <c r="J198" s="16">
        <v>0</v>
      </c>
      <c r="K198" s="16">
        <v>0</v>
      </c>
      <c r="L198" s="16">
        <v>0</v>
      </c>
      <c r="M198" s="16">
        <v>0</v>
      </c>
      <c r="N198" s="17">
        <f t="shared" si="9"/>
        <v>0</v>
      </c>
    </row>
    <row r="199" spans="1:14" x14ac:dyDescent="0.2">
      <c r="A199" s="9" t="s">
        <v>146</v>
      </c>
      <c r="B199" s="16">
        <v>0</v>
      </c>
      <c r="C199" s="16">
        <v>0</v>
      </c>
      <c r="D199" s="16">
        <v>0</v>
      </c>
      <c r="E199" s="16">
        <v>0</v>
      </c>
      <c r="F199" s="16">
        <v>0</v>
      </c>
      <c r="G199" s="16">
        <v>0</v>
      </c>
      <c r="H199" s="16">
        <v>0</v>
      </c>
      <c r="I199" s="16">
        <v>0</v>
      </c>
      <c r="J199" s="16">
        <v>0</v>
      </c>
      <c r="K199" s="16">
        <v>0</v>
      </c>
      <c r="L199" s="16">
        <v>0</v>
      </c>
      <c r="M199" s="16">
        <v>0</v>
      </c>
      <c r="N199" s="17">
        <f t="shared" si="9"/>
        <v>0</v>
      </c>
    </row>
    <row r="200" spans="1:14" x14ac:dyDescent="0.2">
      <c r="A200" s="9" t="s">
        <v>147</v>
      </c>
      <c r="B200" s="16">
        <v>0</v>
      </c>
      <c r="C200" s="16">
        <v>0</v>
      </c>
      <c r="D200" s="16">
        <v>0</v>
      </c>
      <c r="E200" s="16">
        <v>0</v>
      </c>
      <c r="F200" s="16">
        <v>0</v>
      </c>
      <c r="G200" s="16">
        <v>0</v>
      </c>
      <c r="H200" s="16">
        <v>0</v>
      </c>
      <c r="I200" s="16">
        <v>0</v>
      </c>
      <c r="J200" s="16">
        <v>0</v>
      </c>
      <c r="K200" s="16">
        <v>0</v>
      </c>
      <c r="L200" s="16">
        <v>0</v>
      </c>
      <c r="M200" s="16">
        <v>0</v>
      </c>
      <c r="N200" s="17">
        <f t="shared" si="9"/>
        <v>0</v>
      </c>
    </row>
    <row r="201" spans="1:14" x14ac:dyDescent="0.2">
      <c r="A201" s="9" t="s">
        <v>148</v>
      </c>
      <c r="B201" s="16">
        <v>0</v>
      </c>
      <c r="C201" s="16">
        <v>0</v>
      </c>
      <c r="D201" s="16">
        <v>0</v>
      </c>
      <c r="E201" s="16">
        <v>0</v>
      </c>
      <c r="F201" s="16">
        <v>0</v>
      </c>
      <c r="G201" s="16">
        <v>0</v>
      </c>
      <c r="H201" s="16">
        <v>0</v>
      </c>
      <c r="I201" s="16">
        <v>0</v>
      </c>
      <c r="J201" s="16">
        <v>0</v>
      </c>
      <c r="K201" s="16">
        <v>0</v>
      </c>
      <c r="L201" s="16">
        <v>0</v>
      </c>
      <c r="M201" s="16">
        <v>0</v>
      </c>
      <c r="N201" s="17">
        <f t="shared" si="9"/>
        <v>0</v>
      </c>
    </row>
    <row r="202" spans="1:14" x14ac:dyDescent="0.2">
      <c r="A202" s="9" t="s">
        <v>149</v>
      </c>
      <c r="B202" s="16">
        <v>0</v>
      </c>
      <c r="C202" s="16">
        <v>0</v>
      </c>
      <c r="D202" s="16">
        <v>0</v>
      </c>
      <c r="E202" s="16">
        <v>0</v>
      </c>
      <c r="F202" s="16">
        <v>0</v>
      </c>
      <c r="G202" s="16">
        <v>0</v>
      </c>
      <c r="H202" s="16">
        <v>0</v>
      </c>
      <c r="I202" s="16">
        <v>0</v>
      </c>
      <c r="J202" s="16">
        <v>0</v>
      </c>
      <c r="K202" s="16">
        <v>0</v>
      </c>
      <c r="L202" s="16">
        <v>0</v>
      </c>
      <c r="M202" s="16">
        <v>0</v>
      </c>
      <c r="N202" s="17">
        <f t="shared" si="9"/>
        <v>0</v>
      </c>
    </row>
    <row r="203" spans="1:14" x14ac:dyDescent="0.2">
      <c r="A203" s="12" t="s">
        <v>491</v>
      </c>
      <c r="B203" s="20">
        <v>0</v>
      </c>
      <c r="C203" s="20">
        <v>0</v>
      </c>
      <c r="D203" s="20">
        <v>0</v>
      </c>
      <c r="E203" s="20">
        <v>0</v>
      </c>
      <c r="F203" s="20">
        <v>0</v>
      </c>
      <c r="G203" s="20">
        <v>0</v>
      </c>
      <c r="H203" s="20">
        <v>0</v>
      </c>
      <c r="I203" s="20">
        <v>0</v>
      </c>
      <c r="J203" s="20">
        <v>0</v>
      </c>
      <c r="K203" s="20">
        <v>0</v>
      </c>
      <c r="L203" s="20">
        <v>0</v>
      </c>
      <c r="M203" s="20">
        <v>0</v>
      </c>
      <c r="N203" s="11">
        <f t="shared" ref="N203:N211" si="10">SUM(B203:M203)</f>
        <v>0</v>
      </c>
    </row>
    <row r="204" spans="1:14" x14ac:dyDescent="0.2">
      <c r="A204" s="9" t="s">
        <v>372</v>
      </c>
      <c r="B204" s="16">
        <v>0</v>
      </c>
      <c r="C204" s="16">
        <v>0</v>
      </c>
      <c r="D204" s="16">
        <v>0</v>
      </c>
      <c r="E204" s="16">
        <v>0</v>
      </c>
      <c r="F204" s="16">
        <v>0</v>
      </c>
      <c r="G204" s="16">
        <v>0</v>
      </c>
      <c r="H204" s="16">
        <v>0</v>
      </c>
      <c r="I204" s="16">
        <v>0</v>
      </c>
      <c r="J204" s="16">
        <v>0</v>
      </c>
      <c r="K204" s="16">
        <v>0</v>
      </c>
      <c r="L204" s="16">
        <v>0</v>
      </c>
      <c r="M204" s="16">
        <v>0</v>
      </c>
      <c r="N204" s="17">
        <f t="shared" si="10"/>
        <v>0</v>
      </c>
    </row>
    <row r="205" spans="1:14" x14ac:dyDescent="0.2">
      <c r="A205" s="9" t="s">
        <v>150</v>
      </c>
      <c r="B205" s="16">
        <v>0</v>
      </c>
      <c r="C205" s="16">
        <v>0</v>
      </c>
      <c r="D205" s="16">
        <v>0</v>
      </c>
      <c r="E205" s="16">
        <v>0</v>
      </c>
      <c r="F205" s="16">
        <v>0</v>
      </c>
      <c r="G205" s="16">
        <v>0</v>
      </c>
      <c r="H205" s="16">
        <v>0</v>
      </c>
      <c r="I205" s="16">
        <v>0</v>
      </c>
      <c r="J205" s="16">
        <v>0</v>
      </c>
      <c r="K205" s="16">
        <v>0</v>
      </c>
      <c r="L205" s="16">
        <v>0</v>
      </c>
      <c r="M205" s="16">
        <v>0</v>
      </c>
      <c r="N205" s="17">
        <f t="shared" si="10"/>
        <v>0</v>
      </c>
    </row>
    <row r="206" spans="1:14" x14ac:dyDescent="0.2">
      <c r="A206" s="9" t="s">
        <v>151</v>
      </c>
      <c r="B206" s="16">
        <v>0</v>
      </c>
      <c r="C206" s="16">
        <v>0</v>
      </c>
      <c r="D206" s="16">
        <v>0</v>
      </c>
      <c r="E206" s="16">
        <v>0</v>
      </c>
      <c r="F206" s="16">
        <v>0</v>
      </c>
      <c r="G206" s="16">
        <v>0</v>
      </c>
      <c r="H206" s="16">
        <v>0</v>
      </c>
      <c r="I206" s="16">
        <v>0</v>
      </c>
      <c r="J206" s="16">
        <v>0</v>
      </c>
      <c r="K206" s="16">
        <v>0</v>
      </c>
      <c r="L206" s="16">
        <v>0</v>
      </c>
      <c r="M206" s="16">
        <v>0</v>
      </c>
      <c r="N206" s="17">
        <f t="shared" si="10"/>
        <v>0</v>
      </c>
    </row>
    <row r="207" spans="1:14" x14ac:dyDescent="0.2">
      <c r="A207" s="9" t="s">
        <v>152</v>
      </c>
      <c r="B207" s="16">
        <v>0</v>
      </c>
      <c r="C207" s="16">
        <v>0</v>
      </c>
      <c r="D207" s="16">
        <v>0</v>
      </c>
      <c r="E207" s="16">
        <v>0</v>
      </c>
      <c r="F207" s="16">
        <v>0</v>
      </c>
      <c r="G207" s="16">
        <v>0</v>
      </c>
      <c r="H207" s="16">
        <v>0</v>
      </c>
      <c r="I207" s="16">
        <v>0</v>
      </c>
      <c r="J207" s="16">
        <v>0</v>
      </c>
      <c r="K207" s="16">
        <v>0</v>
      </c>
      <c r="L207" s="16">
        <v>0</v>
      </c>
      <c r="M207" s="16">
        <v>0</v>
      </c>
      <c r="N207" s="17">
        <f t="shared" si="10"/>
        <v>0</v>
      </c>
    </row>
    <row r="208" spans="1:14" x14ac:dyDescent="0.2">
      <c r="A208" s="9" t="s">
        <v>153</v>
      </c>
      <c r="B208" s="16">
        <v>0</v>
      </c>
      <c r="C208" s="16">
        <v>0</v>
      </c>
      <c r="D208" s="16">
        <v>0</v>
      </c>
      <c r="E208" s="16">
        <v>0</v>
      </c>
      <c r="F208" s="16">
        <v>0</v>
      </c>
      <c r="G208" s="16">
        <v>0</v>
      </c>
      <c r="H208" s="16">
        <v>0</v>
      </c>
      <c r="I208" s="16">
        <v>0</v>
      </c>
      <c r="J208" s="16">
        <v>0</v>
      </c>
      <c r="K208" s="16">
        <v>0</v>
      </c>
      <c r="L208" s="16">
        <v>0</v>
      </c>
      <c r="M208" s="16">
        <v>0</v>
      </c>
      <c r="N208" s="17">
        <f t="shared" si="10"/>
        <v>0</v>
      </c>
    </row>
    <row r="209" spans="1:14" x14ac:dyDescent="0.2">
      <c r="A209" s="12" t="s">
        <v>492</v>
      </c>
      <c r="B209" s="20">
        <v>0</v>
      </c>
      <c r="C209" s="20">
        <v>0</v>
      </c>
      <c r="D209" s="20">
        <v>0</v>
      </c>
      <c r="E209" s="20">
        <v>0</v>
      </c>
      <c r="F209" s="20">
        <v>0</v>
      </c>
      <c r="G209" s="20">
        <v>0</v>
      </c>
      <c r="H209" s="20">
        <v>0</v>
      </c>
      <c r="I209" s="20">
        <v>0</v>
      </c>
      <c r="J209" s="20">
        <v>0</v>
      </c>
      <c r="K209" s="20">
        <v>0</v>
      </c>
      <c r="L209" s="20">
        <v>0</v>
      </c>
      <c r="M209" s="20">
        <v>0</v>
      </c>
      <c r="N209" s="11">
        <f t="shared" si="10"/>
        <v>0</v>
      </c>
    </row>
    <row r="210" spans="1:14" x14ac:dyDescent="0.2">
      <c r="A210" s="9" t="s">
        <v>154</v>
      </c>
      <c r="B210" s="16">
        <v>0</v>
      </c>
      <c r="C210" s="16">
        <v>0</v>
      </c>
      <c r="D210" s="16">
        <v>0</v>
      </c>
      <c r="E210" s="16">
        <v>0</v>
      </c>
      <c r="F210" s="16">
        <v>0</v>
      </c>
      <c r="G210" s="16">
        <v>0</v>
      </c>
      <c r="H210" s="16">
        <v>0</v>
      </c>
      <c r="I210" s="16">
        <v>0</v>
      </c>
      <c r="J210" s="16">
        <v>0</v>
      </c>
      <c r="K210" s="16">
        <v>0</v>
      </c>
      <c r="L210" s="16">
        <v>0</v>
      </c>
      <c r="M210" s="16">
        <v>0</v>
      </c>
      <c r="N210" s="17">
        <f t="shared" si="10"/>
        <v>0</v>
      </c>
    </row>
    <row r="211" spans="1:14" x14ac:dyDescent="0.2">
      <c r="A211" s="12" t="s">
        <v>493</v>
      </c>
      <c r="B211" s="20">
        <v>0</v>
      </c>
      <c r="C211" s="20">
        <v>0</v>
      </c>
      <c r="D211" s="20">
        <v>0</v>
      </c>
      <c r="E211" s="20">
        <v>0</v>
      </c>
      <c r="F211" s="20">
        <v>0</v>
      </c>
      <c r="G211" s="20">
        <v>0</v>
      </c>
      <c r="H211" s="20">
        <v>0</v>
      </c>
      <c r="I211" s="20">
        <v>0</v>
      </c>
      <c r="J211" s="20">
        <v>0</v>
      </c>
      <c r="K211" s="20">
        <v>0</v>
      </c>
      <c r="L211" s="20">
        <v>0</v>
      </c>
      <c r="M211" s="20">
        <v>0</v>
      </c>
      <c r="N211" s="11">
        <f t="shared" si="10"/>
        <v>0</v>
      </c>
    </row>
    <row r="212" spans="1:14" x14ac:dyDescent="0.2">
      <c r="A212" s="9" t="s">
        <v>155</v>
      </c>
      <c r="B212" s="16">
        <v>0</v>
      </c>
      <c r="C212" s="16">
        <v>0</v>
      </c>
      <c r="D212" s="16">
        <v>0</v>
      </c>
      <c r="E212" s="16">
        <v>0</v>
      </c>
      <c r="F212" s="16">
        <v>0</v>
      </c>
      <c r="G212" s="16">
        <v>0</v>
      </c>
      <c r="H212" s="16">
        <v>0</v>
      </c>
      <c r="I212" s="16">
        <v>0</v>
      </c>
      <c r="J212" s="16">
        <v>0</v>
      </c>
      <c r="K212" s="16">
        <v>0</v>
      </c>
      <c r="L212" s="16">
        <v>0</v>
      </c>
      <c r="M212" s="16">
        <v>0</v>
      </c>
      <c r="N212" s="17">
        <f t="shared" ref="N212:N218" si="11">SUM(B212:M212)</f>
        <v>0</v>
      </c>
    </row>
    <row r="213" spans="1:14" x14ac:dyDescent="0.2">
      <c r="A213" s="9" t="s">
        <v>156</v>
      </c>
      <c r="B213" s="16">
        <v>0</v>
      </c>
      <c r="C213" s="16">
        <v>0</v>
      </c>
      <c r="D213" s="16">
        <v>0</v>
      </c>
      <c r="E213" s="16">
        <v>0</v>
      </c>
      <c r="F213" s="16">
        <v>0</v>
      </c>
      <c r="G213" s="16">
        <v>0</v>
      </c>
      <c r="H213" s="16">
        <v>0</v>
      </c>
      <c r="I213" s="16">
        <v>0</v>
      </c>
      <c r="J213" s="16">
        <v>0</v>
      </c>
      <c r="K213" s="16">
        <v>0</v>
      </c>
      <c r="L213" s="16">
        <v>0</v>
      </c>
      <c r="M213" s="16">
        <v>0</v>
      </c>
      <c r="N213" s="17">
        <f t="shared" si="11"/>
        <v>0</v>
      </c>
    </row>
    <row r="214" spans="1:14" x14ac:dyDescent="0.2">
      <c r="A214" s="9" t="s">
        <v>157</v>
      </c>
      <c r="B214" s="16">
        <v>0</v>
      </c>
      <c r="C214" s="16">
        <v>0</v>
      </c>
      <c r="D214" s="16">
        <v>0</v>
      </c>
      <c r="E214" s="16">
        <v>0</v>
      </c>
      <c r="F214" s="16">
        <v>0</v>
      </c>
      <c r="G214" s="16">
        <v>0</v>
      </c>
      <c r="H214" s="16">
        <v>0</v>
      </c>
      <c r="I214" s="16">
        <v>0</v>
      </c>
      <c r="J214" s="16">
        <v>0</v>
      </c>
      <c r="K214" s="16">
        <v>0</v>
      </c>
      <c r="L214" s="16">
        <v>0</v>
      </c>
      <c r="M214" s="16">
        <v>0</v>
      </c>
      <c r="N214" s="17">
        <f t="shared" si="11"/>
        <v>0</v>
      </c>
    </row>
    <row r="215" spans="1:14" x14ac:dyDescent="0.2">
      <c r="A215" s="9" t="s">
        <v>158</v>
      </c>
      <c r="B215" s="16">
        <v>0</v>
      </c>
      <c r="C215" s="16">
        <v>0</v>
      </c>
      <c r="D215" s="16">
        <v>0</v>
      </c>
      <c r="E215" s="16">
        <v>0</v>
      </c>
      <c r="F215" s="16">
        <v>0</v>
      </c>
      <c r="G215" s="16">
        <v>0</v>
      </c>
      <c r="H215" s="16">
        <v>0</v>
      </c>
      <c r="I215" s="16">
        <v>0</v>
      </c>
      <c r="J215" s="16">
        <v>0</v>
      </c>
      <c r="K215" s="16">
        <v>0</v>
      </c>
      <c r="L215" s="16">
        <v>0</v>
      </c>
      <c r="M215" s="16">
        <v>0</v>
      </c>
      <c r="N215" s="17">
        <f t="shared" si="11"/>
        <v>0</v>
      </c>
    </row>
    <row r="216" spans="1:14" x14ac:dyDescent="0.2">
      <c r="A216" s="9" t="s">
        <v>159</v>
      </c>
      <c r="B216" s="16">
        <v>0</v>
      </c>
      <c r="C216" s="16">
        <v>0</v>
      </c>
      <c r="D216" s="16">
        <v>0</v>
      </c>
      <c r="E216" s="16">
        <v>0</v>
      </c>
      <c r="F216" s="16">
        <v>0</v>
      </c>
      <c r="G216" s="16">
        <v>0</v>
      </c>
      <c r="H216" s="16">
        <v>0</v>
      </c>
      <c r="I216" s="16">
        <v>0</v>
      </c>
      <c r="J216" s="16">
        <v>0</v>
      </c>
      <c r="K216" s="16">
        <v>0</v>
      </c>
      <c r="L216" s="16">
        <v>0</v>
      </c>
      <c r="M216" s="16">
        <v>0</v>
      </c>
      <c r="N216" s="17">
        <f t="shared" si="11"/>
        <v>0</v>
      </c>
    </row>
    <row r="217" spans="1:14" x14ac:dyDescent="0.2">
      <c r="A217" s="9" t="s">
        <v>160</v>
      </c>
      <c r="B217" s="16">
        <v>0</v>
      </c>
      <c r="C217" s="16">
        <v>0</v>
      </c>
      <c r="D217" s="16">
        <v>0</v>
      </c>
      <c r="E217" s="16">
        <v>0</v>
      </c>
      <c r="F217" s="16">
        <v>0</v>
      </c>
      <c r="G217" s="16">
        <v>0</v>
      </c>
      <c r="H217" s="16">
        <v>0</v>
      </c>
      <c r="I217" s="16">
        <v>0</v>
      </c>
      <c r="J217" s="16">
        <v>0</v>
      </c>
      <c r="K217" s="16">
        <v>0</v>
      </c>
      <c r="L217" s="16">
        <v>0</v>
      </c>
      <c r="M217" s="16">
        <v>0</v>
      </c>
      <c r="N217" s="17">
        <f t="shared" si="11"/>
        <v>0</v>
      </c>
    </row>
    <row r="218" spans="1:14" x14ac:dyDescent="0.2">
      <c r="A218" s="9" t="s">
        <v>161</v>
      </c>
      <c r="B218" s="16">
        <v>0</v>
      </c>
      <c r="C218" s="16">
        <v>0</v>
      </c>
      <c r="D218" s="16">
        <v>0</v>
      </c>
      <c r="E218" s="16">
        <v>0</v>
      </c>
      <c r="F218" s="16">
        <v>0</v>
      </c>
      <c r="G218" s="16">
        <v>0</v>
      </c>
      <c r="H218" s="16">
        <v>0</v>
      </c>
      <c r="I218" s="16">
        <v>0</v>
      </c>
      <c r="J218" s="16">
        <v>0</v>
      </c>
      <c r="K218" s="16">
        <v>0</v>
      </c>
      <c r="L218" s="16">
        <v>0</v>
      </c>
      <c r="M218" s="16">
        <v>0</v>
      </c>
      <c r="N218" s="17">
        <f t="shared" si="11"/>
        <v>0</v>
      </c>
    </row>
    <row r="219" spans="1:14" x14ac:dyDescent="0.2">
      <c r="A219" s="12" t="s">
        <v>494</v>
      </c>
      <c r="B219" s="20">
        <v>0</v>
      </c>
      <c r="C219" s="20">
        <v>0</v>
      </c>
      <c r="D219" s="20">
        <v>0</v>
      </c>
      <c r="E219" s="20">
        <v>0</v>
      </c>
      <c r="F219" s="20">
        <v>0</v>
      </c>
      <c r="G219" s="20">
        <v>0</v>
      </c>
      <c r="H219" s="20">
        <v>0</v>
      </c>
      <c r="I219" s="20">
        <v>0</v>
      </c>
      <c r="J219" s="20">
        <v>0</v>
      </c>
      <c r="K219" s="20">
        <v>0</v>
      </c>
      <c r="L219" s="20">
        <v>0</v>
      </c>
      <c r="M219" s="20">
        <v>0</v>
      </c>
      <c r="N219" s="11">
        <f t="shared" ref="N219:N225" si="12">SUM(B219:M219)</f>
        <v>0</v>
      </c>
    </row>
    <row r="220" spans="1:14" x14ac:dyDescent="0.2">
      <c r="A220" s="9" t="s">
        <v>162</v>
      </c>
      <c r="B220" s="16">
        <v>0</v>
      </c>
      <c r="C220" s="16">
        <v>0</v>
      </c>
      <c r="D220" s="16">
        <v>0</v>
      </c>
      <c r="E220" s="16">
        <v>0</v>
      </c>
      <c r="F220" s="16">
        <v>0</v>
      </c>
      <c r="G220" s="16">
        <v>0</v>
      </c>
      <c r="H220" s="16">
        <v>0</v>
      </c>
      <c r="I220" s="16">
        <v>0</v>
      </c>
      <c r="J220" s="16">
        <v>0</v>
      </c>
      <c r="K220" s="16">
        <v>0</v>
      </c>
      <c r="L220" s="16">
        <v>0</v>
      </c>
      <c r="M220" s="16">
        <v>0</v>
      </c>
      <c r="N220" s="17">
        <f t="shared" si="12"/>
        <v>0</v>
      </c>
    </row>
    <row r="221" spans="1:14" x14ac:dyDescent="0.2">
      <c r="A221" s="12" t="s">
        <v>495</v>
      </c>
      <c r="B221" s="20">
        <v>0</v>
      </c>
      <c r="C221" s="20">
        <v>0</v>
      </c>
      <c r="D221" s="20">
        <v>0</v>
      </c>
      <c r="E221" s="20">
        <v>0</v>
      </c>
      <c r="F221" s="20">
        <v>0</v>
      </c>
      <c r="G221" s="20">
        <v>0</v>
      </c>
      <c r="H221" s="20">
        <v>0</v>
      </c>
      <c r="I221" s="20">
        <v>0</v>
      </c>
      <c r="J221" s="20">
        <v>0</v>
      </c>
      <c r="K221" s="20">
        <v>0</v>
      </c>
      <c r="L221" s="20">
        <v>0</v>
      </c>
      <c r="M221" s="20">
        <v>0</v>
      </c>
      <c r="N221" s="11">
        <f t="shared" si="12"/>
        <v>0</v>
      </c>
    </row>
    <row r="222" spans="1:14" x14ac:dyDescent="0.2">
      <c r="A222" s="9" t="s">
        <v>163</v>
      </c>
      <c r="B222" s="16">
        <v>0</v>
      </c>
      <c r="C222" s="16">
        <v>0</v>
      </c>
      <c r="D222" s="16">
        <v>0</v>
      </c>
      <c r="E222" s="16">
        <v>0</v>
      </c>
      <c r="F222" s="16">
        <v>0</v>
      </c>
      <c r="G222" s="16">
        <v>0</v>
      </c>
      <c r="H222" s="16">
        <v>0</v>
      </c>
      <c r="I222" s="16">
        <v>0</v>
      </c>
      <c r="J222" s="16">
        <v>0</v>
      </c>
      <c r="K222" s="16">
        <v>0</v>
      </c>
      <c r="L222" s="16">
        <v>0</v>
      </c>
      <c r="M222" s="16">
        <v>0</v>
      </c>
      <c r="N222" s="17">
        <f t="shared" si="12"/>
        <v>0</v>
      </c>
    </row>
    <row r="223" spans="1:14" x14ac:dyDescent="0.2">
      <c r="A223" s="9" t="s">
        <v>164</v>
      </c>
      <c r="B223" s="16">
        <v>0</v>
      </c>
      <c r="C223" s="16">
        <v>0</v>
      </c>
      <c r="D223" s="16">
        <v>0</v>
      </c>
      <c r="E223" s="16">
        <v>0</v>
      </c>
      <c r="F223" s="16">
        <v>0</v>
      </c>
      <c r="G223" s="16">
        <v>0</v>
      </c>
      <c r="H223" s="16">
        <v>0</v>
      </c>
      <c r="I223" s="16">
        <v>0</v>
      </c>
      <c r="J223" s="16">
        <v>0</v>
      </c>
      <c r="K223" s="16">
        <v>0</v>
      </c>
      <c r="L223" s="16">
        <v>0</v>
      </c>
      <c r="M223" s="16">
        <v>0</v>
      </c>
      <c r="N223" s="17">
        <f t="shared" si="12"/>
        <v>0</v>
      </c>
    </row>
    <row r="224" spans="1:14" x14ac:dyDescent="0.2">
      <c r="A224" s="9" t="s">
        <v>165</v>
      </c>
      <c r="B224" s="16">
        <v>0</v>
      </c>
      <c r="C224" s="16">
        <v>0</v>
      </c>
      <c r="D224" s="16">
        <v>0</v>
      </c>
      <c r="E224" s="16">
        <v>0</v>
      </c>
      <c r="F224" s="16">
        <v>0</v>
      </c>
      <c r="G224" s="16">
        <v>0</v>
      </c>
      <c r="H224" s="16">
        <v>0</v>
      </c>
      <c r="I224" s="16">
        <v>0</v>
      </c>
      <c r="J224" s="16">
        <v>0</v>
      </c>
      <c r="K224" s="16">
        <v>0</v>
      </c>
      <c r="L224" s="16">
        <v>0</v>
      </c>
      <c r="M224" s="16">
        <v>0</v>
      </c>
      <c r="N224" s="17">
        <f t="shared" si="12"/>
        <v>0</v>
      </c>
    </row>
    <row r="225" spans="1:14" x14ac:dyDescent="0.2">
      <c r="A225" s="12" t="s">
        <v>496</v>
      </c>
      <c r="B225" s="20">
        <v>55029</v>
      </c>
      <c r="C225" s="20">
        <v>65321</v>
      </c>
      <c r="D225" s="20">
        <v>62416</v>
      </c>
      <c r="E225" s="20">
        <v>54199</v>
      </c>
      <c r="F225" s="20">
        <v>64657</v>
      </c>
      <c r="G225" s="20">
        <v>61420</v>
      </c>
      <c r="H225" s="20">
        <v>57353</v>
      </c>
      <c r="I225" s="20">
        <v>59594</v>
      </c>
      <c r="J225" s="20">
        <v>85739</v>
      </c>
      <c r="K225" s="20">
        <v>80344</v>
      </c>
      <c r="L225" s="20">
        <v>86071</v>
      </c>
      <c r="M225" s="20">
        <v>58349</v>
      </c>
      <c r="N225" s="11">
        <f t="shared" si="12"/>
        <v>790492</v>
      </c>
    </row>
    <row r="226" spans="1:14" x14ac:dyDescent="0.2">
      <c r="A226" s="9" t="s">
        <v>166</v>
      </c>
      <c r="B226" s="16">
        <v>0</v>
      </c>
      <c r="C226" s="16">
        <v>0</v>
      </c>
      <c r="D226" s="16">
        <v>0</v>
      </c>
      <c r="E226" s="16">
        <v>0</v>
      </c>
      <c r="F226" s="16">
        <v>0</v>
      </c>
      <c r="G226" s="16">
        <v>0</v>
      </c>
      <c r="H226" s="16">
        <v>0</v>
      </c>
      <c r="I226" s="16">
        <v>0</v>
      </c>
      <c r="J226" s="16">
        <v>0</v>
      </c>
      <c r="K226" s="16">
        <v>0</v>
      </c>
      <c r="L226" s="16">
        <v>0</v>
      </c>
      <c r="M226" s="16">
        <v>0</v>
      </c>
      <c r="N226" s="17">
        <f t="shared" ref="N226:N231" si="13">SUM(B226:M226)</f>
        <v>0</v>
      </c>
    </row>
    <row r="227" spans="1:14" x14ac:dyDescent="0.2">
      <c r="A227" s="9" t="s">
        <v>167</v>
      </c>
      <c r="B227" s="16">
        <v>0</v>
      </c>
      <c r="C227" s="16">
        <v>0</v>
      </c>
      <c r="D227" s="16">
        <v>0</v>
      </c>
      <c r="E227" s="16">
        <v>0</v>
      </c>
      <c r="F227" s="16">
        <v>0</v>
      </c>
      <c r="G227" s="16">
        <v>0</v>
      </c>
      <c r="H227" s="16">
        <v>0</v>
      </c>
      <c r="I227" s="16">
        <v>0</v>
      </c>
      <c r="J227" s="16">
        <v>0</v>
      </c>
      <c r="K227" s="16">
        <v>0</v>
      </c>
      <c r="L227" s="16">
        <v>0</v>
      </c>
      <c r="M227" s="16">
        <v>0</v>
      </c>
      <c r="N227" s="17">
        <f t="shared" si="13"/>
        <v>0</v>
      </c>
    </row>
    <row r="228" spans="1:14" x14ac:dyDescent="0.2">
      <c r="A228" s="9" t="s">
        <v>168</v>
      </c>
      <c r="B228" s="16">
        <v>0</v>
      </c>
      <c r="C228" s="16">
        <v>0</v>
      </c>
      <c r="D228" s="16">
        <v>0</v>
      </c>
      <c r="E228" s="16">
        <v>0</v>
      </c>
      <c r="F228" s="16">
        <v>0</v>
      </c>
      <c r="G228" s="16">
        <v>0</v>
      </c>
      <c r="H228" s="16">
        <v>0</v>
      </c>
      <c r="I228" s="16">
        <v>0</v>
      </c>
      <c r="J228" s="16">
        <v>0</v>
      </c>
      <c r="K228" s="16">
        <v>0</v>
      </c>
      <c r="L228" s="16">
        <v>0</v>
      </c>
      <c r="M228" s="16">
        <v>0</v>
      </c>
      <c r="N228" s="17">
        <f t="shared" si="13"/>
        <v>0</v>
      </c>
    </row>
    <row r="229" spans="1:14" x14ac:dyDescent="0.2">
      <c r="A229" s="9" t="s">
        <v>169</v>
      </c>
      <c r="B229" s="16">
        <v>0</v>
      </c>
      <c r="C229" s="16">
        <v>0</v>
      </c>
      <c r="D229" s="16">
        <v>0</v>
      </c>
      <c r="E229" s="16">
        <v>0</v>
      </c>
      <c r="F229" s="16">
        <v>0</v>
      </c>
      <c r="G229" s="16">
        <v>0</v>
      </c>
      <c r="H229" s="16">
        <v>0</v>
      </c>
      <c r="I229" s="16">
        <v>0</v>
      </c>
      <c r="J229" s="16">
        <v>0</v>
      </c>
      <c r="K229" s="16">
        <v>0</v>
      </c>
      <c r="L229" s="16">
        <v>0</v>
      </c>
      <c r="M229" s="16">
        <v>0</v>
      </c>
      <c r="N229" s="17">
        <f t="shared" si="13"/>
        <v>0</v>
      </c>
    </row>
    <row r="230" spans="1:14" x14ac:dyDescent="0.2">
      <c r="A230" s="15" t="s">
        <v>406</v>
      </c>
      <c r="B230" s="16">
        <v>0</v>
      </c>
      <c r="C230" s="16">
        <v>0</v>
      </c>
      <c r="D230" s="16">
        <v>0</v>
      </c>
      <c r="E230" s="16">
        <v>0</v>
      </c>
      <c r="F230" s="16">
        <v>0</v>
      </c>
      <c r="G230" s="16">
        <v>0</v>
      </c>
      <c r="H230" s="16">
        <v>0</v>
      </c>
      <c r="I230" s="16">
        <v>0</v>
      </c>
      <c r="J230" s="16">
        <v>0</v>
      </c>
      <c r="K230" s="16">
        <v>0</v>
      </c>
      <c r="L230" s="16">
        <v>0</v>
      </c>
      <c r="M230" s="16">
        <v>0</v>
      </c>
      <c r="N230" s="17">
        <f t="shared" si="13"/>
        <v>0</v>
      </c>
    </row>
    <row r="231" spans="1:14" x14ac:dyDescent="0.2">
      <c r="A231" s="9" t="s">
        <v>170</v>
      </c>
      <c r="B231" s="16">
        <v>0</v>
      </c>
      <c r="C231" s="16">
        <v>0</v>
      </c>
      <c r="D231" s="16">
        <v>0</v>
      </c>
      <c r="E231" s="16">
        <v>0</v>
      </c>
      <c r="F231" s="16">
        <v>0</v>
      </c>
      <c r="G231" s="16">
        <v>0</v>
      </c>
      <c r="H231" s="16">
        <v>0</v>
      </c>
      <c r="I231" s="16">
        <v>0</v>
      </c>
      <c r="J231" s="16">
        <v>0</v>
      </c>
      <c r="K231" s="16">
        <v>0</v>
      </c>
      <c r="L231" s="16">
        <v>0</v>
      </c>
      <c r="M231" s="16">
        <v>0</v>
      </c>
      <c r="N231" s="17">
        <f t="shared" si="13"/>
        <v>0</v>
      </c>
    </row>
    <row r="232" spans="1:14" x14ac:dyDescent="0.2">
      <c r="A232" s="12" t="s">
        <v>497</v>
      </c>
      <c r="B232" s="20">
        <v>0</v>
      </c>
      <c r="C232" s="20">
        <v>0</v>
      </c>
      <c r="D232" s="20">
        <v>0</v>
      </c>
      <c r="E232" s="20">
        <v>0</v>
      </c>
      <c r="F232" s="20">
        <v>0</v>
      </c>
      <c r="G232" s="20">
        <v>0</v>
      </c>
      <c r="H232" s="20">
        <v>0</v>
      </c>
      <c r="I232" s="20">
        <v>0</v>
      </c>
      <c r="J232" s="20">
        <v>0</v>
      </c>
      <c r="K232" s="20">
        <v>0</v>
      </c>
      <c r="L232" s="20">
        <v>0</v>
      </c>
      <c r="M232" s="20">
        <v>0</v>
      </c>
      <c r="N232" s="11">
        <f t="shared" ref="N232:N243" si="14">SUM(B232:M232)</f>
        <v>0</v>
      </c>
    </row>
    <row r="233" spans="1:14" x14ac:dyDescent="0.2">
      <c r="A233" s="9" t="s">
        <v>171</v>
      </c>
      <c r="B233" s="16">
        <v>0</v>
      </c>
      <c r="C233" s="16">
        <v>0</v>
      </c>
      <c r="D233" s="16">
        <v>0</v>
      </c>
      <c r="E233" s="16">
        <v>0</v>
      </c>
      <c r="F233" s="16">
        <v>0</v>
      </c>
      <c r="G233" s="16">
        <v>0</v>
      </c>
      <c r="H233" s="16">
        <v>0</v>
      </c>
      <c r="I233" s="16">
        <v>0</v>
      </c>
      <c r="J233" s="16">
        <v>0</v>
      </c>
      <c r="K233" s="16">
        <v>0</v>
      </c>
      <c r="L233" s="16">
        <v>0</v>
      </c>
      <c r="M233" s="16">
        <v>0</v>
      </c>
      <c r="N233" s="17">
        <f t="shared" si="14"/>
        <v>0</v>
      </c>
    </row>
    <row r="234" spans="1:14" x14ac:dyDescent="0.2">
      <c r="A234" s="9" t="s">
        <v>172</v>
      </c>
      <c r="B234" s="16">
        <v>0</v>
      </c>
      <c r="C234" s="16">
        <v>0</v>
      </c>
      <c r="D234" s="16">
        <v>0</v>
      </c>
      <c r="E234" s="16">
        <v>0</v>
      </c>
      <c r="F234" s="16">
        <v>0</v>
      </c>
      <c r="G234" s="16">
        <v>0</v>
      </c>
      <c r="H234" s="16">
        <v>0</v>
      </c>
      <c r="I234" s="16">
        <v>0</v>
      </c>
      <c r="J234" s="16">
        <v>0</v>
      </c>
      <c r="K234" s="16">
        <v>0</v>
      </c>
      <c r="L234" s="16">
        <v>0</v>
      </c>
      <c r="M234" s="16">
        <v>0</v>
      </c>
      <c r="N234" s="17">
        <f t="shared" si="14"/>
        <v>0</v>
      </c>
    </row>
    <row r="235" spans="1:14" x14ac:dyDescent="0.2">
      <c r="A235" s="9" t="s">
        <v>173</v>
      </c>
      <c r="B235" s="16">
        <v>0</v>
      </c>
      <c r="C235" s="16">
        <v>0</v>
      </c>
      <c r="D235" s="16">
        <v>0</v>
      </c>
      <c r="E235" s="16">
        <v>0</v>
      </c>
      <c r="F235" s="16">
        <v>0</v>
      </c>
      <c r="G235" s="16">
        <v>0</v>
      </c>
      <c r="H235" s="16">
        <v>0</v>
      </c>
      <c r="I235" s="16">
        <v>0</v>
      </c>
      <c r="J235" s="16">
        <v>0</v>
      </c>
      <c r="K235" s="16">
        <v>0</v>
      </c>
      <c r="L235" s="16">
        <v>0</v>
      </c>
      <c r="M235" s="16">
        <v>0</v>
      </c>
      <c r="N235" s="17">
        <f t="shared" si="14"/>
        <v>0</v>
      </c>
    </row>
    <row r="236" spans="1:14" x14ac:dyDescent="0.2">
      <c r="A236" s="9" t="s">
        <v>174</v>
      </c>
      <c r="B236" s="16">
        <v>0</v>
      </c>
      <c r="C236" s="16">
        <v>0</v>
      </c>
      <c r="D236" s="16">
        <v>0</v>
      </c>
      <c r="E236" s="16">
        <v>0</v>
      </c>
      <c r="F236" s="16">
        <v>0</v>
      </c>
      <c r="G236" s="16">
        <v>0</v>
      </c>
      <c r="H236" s="16">
        <v>0</v>
      </c>
      <c r="I236" s="16">
        <v>0</v>
      </c>
      <c r="J236" s="16">
        <v>0</v>
      </c>
      <c r="K236" s="16">
        <v>0</v>
      </c>
      <c r="L236" s="16">
        <v>0</v>
      </c>
      <c r="M236" s="16">
        <v>0</v>
      </c>
      <c r="N236" s="17">
        <f t="shared" si="14"/>
        <v>0</v>
      </c>
    </row>
    <row r="237" spans="1:14" x14ac:dyDescent="0.2">
      <c r="A237" s="9" t="s">
        <v>175</v>
      </c>
      <c r="B237" s="16">
        <v>0</v>
      </c>
      <c r="C237" s="16">
        <v>0</v>
      </c>
      <c r="D237" s="16">
        <v>0</v>
      </c>
      <c r="E237" s="16">
        <v>0</v>
      </c>
      <c r="F237" s="16">
        <v>0</v>
      </c>
      <c r="G237" s="16">
        <v>0</v>
      </c>
      <c r="H237" s="16">
        <v>0</v>
      </c>
      <c r="I237" s="16">
        <v>0</v>
      </c>
      <c r="J237" s="16">
        <v>0</v>
      </c>
      <c r="K237" s="16">
        <v>0</v>
      </c>
      <c r="L237" s="16">
        <v>0</v>
      </c>
      <c r="M237" s="16">
        <v>0</v>
      </c>
      <c r="N237" s="17">
        <f t="shared" si="14"/>
        <v>0</v>
      </c>
    </row>
    <row r="238" spans="1:14" x14ac:dyDescent="0.2">
      <c r="A238" s="12" t="s">
        <v>498</v>
      </c>
      <c r="B238" s="20">
        <v>0</v>
      </c>
      <c r="C238" s="20">
        <v>0</v>
      </c>
      <c r="D238" s="20">
        <v>0</v>
      </c>
      <c r="E238" s="20">
        <v>0</v>
      </c>
      <c r="F238" s="20">
        <v>0</v>
      </c>
      <c r="G238" s="20">
        <v>0</v>
      </c>
      <c r="H238" s="20">
        <v>0</v>
      </c>
      <c r="I238" s="20">
        <v>0</v>
      </c>
      <c r="J238" s="20">
        <v>0</v>
      </c>
      <c r="K238" s="20">
        <v>0</v>
      </c>
      <c r="L238" s="20">
        <v>0</v>
      </c>
      <c r="M238" s="20">
        <v>0</v>
      </c>
      <c r="N238" s="11">
        <f t="shared" si="14"/>
        <v>0</v>
      </c>
    </row>
    <row r="239" spans="1:14" x14ac:dyDescent="0.2">
      <c r="A239" s="9" t="s">
        <v>176</v>
      </c>
      <c r="B239" s="16">
        <v>0</v>
      </c>
      <c r="C239" s="16">
        <v>0</v>
      </c>
      <c r="D239" s="16">
        <v>0</v>
      </c>
      <c r="E239" s="16">
        <v>0</v>
      </c>
      <c r="F239" s="16">
        <v>0</v>
      </c>
      <c r="G239" s="16">
        <v>0</v>
      </c>
      <c r="H239" s="16">
        <v>0</v>
      </c>
      <c r="I239" s="16">
        <v>0</v>
      </c>
      <c r="J239" s="16">
        <v>0</v>
      </c>
      <c r="K239" s="16">
        <v>0</v>
      </c>
      <c r="L239" s="16">
        <v>0</v>
      </c>
      <c r="M239" s="16">
        <v>0</v>
      </c>
      <c r="N239" s="17">
        <f t="shared" si="14"/>
        <v>0</v>
      </c>
    </row>
    <row r="240" spans="1:14" x14ac:dyDescent="0.2">
      <c r="A240" s="9" t="s">
        <v>402</v>
      </c>
      <c r="B240" s="16">
        <v>0</v>
      </c>
      <c r="C240" s="16">
        <v>0</v>
      </c>
      <c r="D240" s="16">
        <v>0</v>
      </c>
      <c r="E240" s="16">
        <v>0</v>
      </c>
      <c r="F240" s="16">
        <v>0</v>
      </c>
      <c r="G240" s="16">
        <v>0</v>
      </c>
      <c r="H240" s="16">
        <v>0</v>
      </c>
      <c r="I240" s="16">
        <v>0</v>
      </c>
      <c r="J240" s="16">
        <v>0</v>
      </c>
      <c r="K240" s="16">
        <v>0</v>
      </c>
      <c r="L240" s="16">
        <v>0</v>
      </c>
      <c r="M240" s="16">
        <v>0</v>
      </c>
      <c r="N240" s="17">
        <f t="shared" si="14"/>
        <v>0</v>
      </c>
    </row>
    <row r="241" spans="1:14" x14ac:dyDescent="0.2">
      <c r="A241" s="9" t="s">
        <v>177</v>
      </c>
      <c r="B241" s="16">
        <v>0</v>
      </c>
      <c r="C241" s="16">
        <v>0</v>
      </c>
      <c r="D241" s="16">
        <v>0</v>
      </c>
      <c r="E241" s="16">
        <v>0</v>
      </c>
      <c r="F241" s="16">
        <v>0</v>
      </c>
      <c r="G241" s="16">
        <v>0</v>
      </c>
      <c r="H241" s="16">
        <v>0</v>
      </c>
      <c r="I241" s="16">
        <v>0</v>
      </c>
      <c r="J241" s="16">
        <v>0</v>
      </c>
      <c r="K241" s="16">
        <v>0</v>
      </c>
      <c r="L241" s="16">
        <v>0</v>
      </c>
      <c r="M241" s="16">
        <v>0</v>
      </c>
      <c r="N241" s="17">
        <f t="shared" si="14"/>
        <v>0</v>
      </c>
    </row>
    <row r="242" spans="1:14" x14ac:dyDescent="0.2">
      <c r="A242" s="9" t="s">
        <v>178</v>
      </c>
      <c r="B242" s="16">
        <v>0</v>
      </c>
      <c r="C242" s="16">
        <v>0</v>
      </c>
      <c r="D242" s="16">
        <v>0</v>
      </c>
      <c r="E242" s="16">
        <v>0</v>
      </c>
      <c r="F242" s="16">
        <v>0</v>
      </c>
      <c r="G242" s="16">
        <v>0</v>
      </c>
      <c r="H242" s="16">
        <v>0</v>
      </c>
      <c r="I242" s="16">
        <v>0</v>
      </c>
      <c r="J242" s="16">
        <v>0</v>
      </c>
      <c r="K242" s="16">
        <v>0</v>
      </c>
      <c r="L242" s="16">
        <v>0</v>
      </c>
      <c r="M242" s="16">
        <v>0</v>
      </c>
      <c r="N242" s="17">
        <f t="shared" si="14"/>
        <v>0</v>
      </c>
    </row>
    <row r="243" spans="1:14" x14ac:dyDescent="0.2">
      <c r="A243" s="12" t="s">
        <v>499</v>
      </c>
      <c r="B243" s="20">
        <v>0</v>
      </c>
      <c r="C243" s="20">
        <v>0</v>
      </c>
      <c r="D243" s="20">
        <v>0</v>
      </c>
      <c r="E243" s="20">
        <v>0</v>
      </c>
      <c r="F243" s="20">
        <v>0</v>
      </c>
      <c r="G243" s="20">
        <v>0</v>
      </c>
      <c r="H243" s="20">
        <v>0</v>
      </c>
      <c r="I243" s="20">
        <v>0</v>
      </c>
      <c r="J243" s="20">
        <v>0</v>
      </c>
      <c r="K243" s="20">
        <v>0</v>
      </c>
      <c r="L243" s="20">
        <v>0</v>
      </c>
      <c r="M243" s="20">
        <v>0</v>
      </c>
      <c r="N243" s="11">
        <f t="shared" si="14"/>
        <v>0</v>
      </c>
    </row>
    <row r="244" spans="1:14" x14ac:dyDescent="0.2">
      <c r="A244" s="9" t="s">
        <v>179</v>
      </c>
      <c r="B244" s="16">
        <v>176707</v>
      </c>
      <c r="C244" s="16">
        <v>218954</v>
      </c>
      <c r="D244" s="16">
        <v>155127</v>
      </c>
      <c r="E244" s="16">
        <v>168241</v>
      </c>
      <c r="F244" s="16">
        <v>108315</v>
      </c>
      <c r="G244" s="16">
        <v>136784</v>
      </c>
      <c r="H244" s="16">
        <v>176541</v>
      </c>
      <c r="I244" s="16">
        <v>181438</v>
      </c>
      <c r="J244" s="16">
        <v>189655</v>
      </c>
      <c r="K244" s="16">
        <v>215302</v>
      </c>
      <c r="L244" s="16">
        <v>167826</v>
      </c>
      <c r="M244" s="16">
        <v>172806</v>
      </c>
      <c r="N244" s="17">
        <f>SUM(B244:M244)</f>
        <v>2067696</v>
      </c>
    </row>
    <row r="245" spans="1:14" x14ac:dyDescent="0.2">
      <c r="A245" s="9" t="s">
        <v>180</v>
      </c>
      <c r="B245" s="16">
        <v>33200</v>
      </c>
      <c r="C245" s="16">
        <v>30544</v>
      </c>
      <c r="D245" s="16">
        <v>31872</v>
      </c>
      <c r="E245" s="16">
        <v>61337</v>
      </c>
      <c r="F245" s="16">
        <v>0</v>
      </c>
      <c r="G245" s="16">
        <v>0</v>
      </c>
      <c r="H245" s="16">
        <v>153545.79999999999</v>
      </c>
      <c r="I245" s="16">
        <v>0</v>
      </c>
      <c r="J245" s="16">
        <v>157078.02000000002</v>
      </c>
      <c r="K245" s="16">
        <v>55164.53</v>
      </c>
      <c r="L245" s="16">
        <v>47174.47</v>
      </c>
      <c r="M245" s="16">
        <v>39923</v>
      </c>
      <c r="N245" s="17">
        <f t="shared" ref="N245:N277" si="15">SUM(B245:M245)</f>
        <v>609838.81999999995</v>
      </c>
    </row>
    <row r="246" spans="1:14" x14ac:dyDescent="0.2">
      <c r="A246" s="9" t="s">
        <v>181</v>
      </c>
      <c r="B246" s="16">
        <v>0</v>
      </c>
      <c r="C246" s="16">
        <v>0</v>
      </c>
      <c r="D246" s="16">
        <v>0</v>
      </c>
      <c r="E246" s="16">
        <v>0</v>
      </c>
      <c r="F246" s="16">
        <v>0</v>
      </c>
      <c r="G246" s="16">
        <v>0</v>
      </c>
      <c r="H246" s="16">
        <v>0</v>
      </c>
      <c r="I246" s="16">
        <v>0</v>
      </c>
      <c r="J246" s="16">
        <v>0</v>
      </c>
      <c r="K246" s="16">
        <v>0</v>
      </c>
      <c r="L246" s="16">
        <v>0</v>
      </c>
      <c r="M246" s="16">
        <v>0</v>
      </c>
      <c r="N246" s="17">
        <f t="shared" si="15"/>
        <v>0</v>
      </c>
    </row>
    <row r="247" spans="1:14" x14ac:dyDescent="0.2">
      <c r="A247" s="9" t="s">
        <v>182</v>
      </c>
      <c r="B247" s="16">
        <v>0</v>
      </c>
      <c r="C247" s="16">
        <v>0</v>
      </c>
      <c r="D247" s="16">
        <v>0</v>
      </c>
      <c r="E247" s="16">
        <v>0</v>
      </c>
      <c r="F247" s="16">
        <v>0</v>
      </c>
      <c r="G247" s="16">
        <v>0</v>
      </c>
      <c r="H247" s="16">
        <v>0</v>
      </c>
      <c r="I247" s="16">
        <v>0</v>
      </c>
      <c r="J247" s="16">
        <v>0</v>
      </c>
      <c r="K247" s="16">
        <v>0</v>
      </c>
      <c r="L247" s="16">
        <v>0</v>
      </c>
      <c r="M247" s="16">
        <v>0</v>
      </c>
      <c r="N247" s="17">
        <f t="shared" si="15"/>
        <v>0</v>
      </c>
    </row>
    <row r="248" spans="1:14" x14ac:dyDescent="0.2">
      <c r="A248" s="9" t="s">
        <v>183</v>
      </c>
      <c r="B248" s="16">
        <v>61884</v>
      </c>
      <c r="C248" s="16">
        <v>76675</v>
      </c>
      <c r="D248" s="16">
        <v>49211</v>
      </c>
      <c r="E248" s="16">
        <v>71545</v>
      </c>
      <c r="F248" s="16">
        <v>40729</v>
      </c>
      <c r="G248" s="16">
        <v>32642</v>
      </c>
      <c r="H248" s="16">
        <v>45024</v>
      </c>
      <c r="I248" s="16">
        <v>32170</v>
      </c>
      <c r="J248" s="16">
        <v>35845</v>
      </c>
      <c r="K248" s="16">
        <v>30734</v>
      </c>
      <c r="L248" s="16">
        <v>39776</v>
      </c>
      <c r="M248" s="16">
        <v>43082</v>
      </c>
      <c r="N248" s="17">
        <f t="shared" si="15"/>
        <v>559317</v>
      </c>
    </row>
    <row r="249" spans="1:14" x14ac:dyDescent="0.2">
      <c r="A249" s="9" t="s">
        <v>385</v>
      </c>
      <c r="B249" s="16">
        <v>83</v>
      </c>
      <c r="C249" s="16">
        <v>0</v>
      </c>
      <c r="D249" s="16">
        <v>0</v>
      </c>
      <c r="E249" s="16">
        <v>83</v>
      </c>
      <c r="F249" s="16">
        <v>0</v>
      </c>
      <c r="G249" s="16">
        <v>83</v>
      </c>
      <c r="H249" s="16">
        <v>0</v>
      </c>
      <c r="I249" s="16">
        <v>0</v>
      </c>
      <c r="J249" s="16">
        <v>83</v>
      </c>
      <c r="K249" s="16">
        <v>0</v>
      </c>
      <c r="L249" s="16">
        <v>0</v>
      </c>
      <c r="M249" s="16">
        <v>0</v>
      </c>
      <c r="N249" s="17">
        <f t="shared" si="15"/>
        <v>332</v>
      </c>
    </row>
    <row r="250" spans="1:14" x14ac:dyDescent="0.2">
      <c r="A250" s="9" t="s">
        <v>381</v>
      </c>
      <c r="B250" s="16">
        <v>119458</v>
      </c>
      <c r="C250" s="16">
        <v>127783</v>
      </c>
      <c r="D250" s="16">
        <v>0</v>
      </c>
      <c r="E250" s="16">
        <v>0</v>
      </c>
      <c r="F250" s="16">
        <v>357688</v>
      </c>
      <c r="G250" s="16">
        <v>102715</v>
      </c>
      <c r="H250" s="16">
        <v>0</v>
      </c>
      <c r="I250" s="16">
        <v>206046.97000000003</v>
      </c>
      <c r="J250" s="16">
        <v>0</v>
      </c>
      <c r="K250" s="16">
        <v>94699.33</v>
      </c>
      <c r="L250" s="16">
        <v>212323.45</v>
      </c>
      <c r="M250" s="16">
        <v>91632</v>
      </c>
      <c r="N250" s="17">
        <f t="shared" si="15"/>
        <v>1312345.75</v>
      </c>
    </row>
    <row r="251" spans="1:14" x14ac:dyDescent="0.2">
      <c r="A251" s="9" t="s">
        <v>184</v>
      </c>
      <c r="B251" s="16">
        <v>0</v>
      </c>
      <c r="C251" s="16">
        <v>0</v>
      </c>
      <c r="D251" s="16">
        <v>0</v>
      </c>
      <c r="E251" s="16">
        <v>0</v>
      </c>
      <c r="F251" s="16">
        <v>0</v>
      </c>
      <c r="G251" s="16">
        <v>0</v>
      </c>
      <c r="H251" s="16">
        <v>0</v>
      </c>
      <c r="I251" s="16">
        <v>0</v>
      </c>
      <c r="J251" s="16">
        <v>0</v>
      </c>
      <c r="K251" s="16">
        <v>0</v>
      </c>
      <c r="L251" s="16">
        <v>0</v>
      </c>
      <c r="M251" s="16">
        <v>0</v>
      </c>
      <c r="N251" s="17">
        <f t="shared" si="15"/>
        <v>0</v>
      </c>
    </row>
    <row r="252" spans="1:14" x14ac:dyDescent="0.2">
      <c r="A252" s="9" t="s">
        <v>185</v>
      </c>
      <c r="B252" s="16">
        <v>109311</v>
      </c>
      <c r="C252" s="16">
        <v>197789</v>
      </c>
      <c r="D252" s="16">
        <v>106157</v>
      </c>
      <c r="E252" s="16">
        <v>105576</v>
      </c>
      <c r="F252" s="16">
        <v>132468</v>
      </c>
      <c r="G252" s="16">
        <v>88893</v>
      </c>
      <c r="H252" s="16">
        <v>119352</v>
      </c>
      <c r="I252" s="16">
        <v>131719</v>
      </c>
      <c r="J252" s="16">
        <v>214223</v>
      </c>
      <c r="K252" s="16">
        <v>202935</v>
      </c>
      <c r="L252" s="16">
        <v>187331</v>
      </c>
      <c r="M252" s="16">
        <v>211152</v>
      </c>
      <c r="N252" s="17">
        <f t="shared" si="15"/>
        <v>1806906</v>
      </c>
    </row>
    <row r="253" spans="1:14" x14ac:dyDescent="0.2">
      <c r="A253" s="9" t="s">
        <v>186</v>
      </c>
      <c r="B253" s="16">
        <v>0</v>
      </c>
      <c r="C253" s="16">
        <v>0</v>
      </c>
      <c r="D253" s="16">
        <v>0</v>
      </c>
      <c r="E253" s="16">
        <v>0</v>
      </c>
      <c r="F253" s="16">
        <v>0</v>
      </c>
      <c r="G253" s="16">
        <v>0</v>
      </c>
      <c r="H253" s="16">
        <v>0</v>
      </c>
      <c r="I253" s="16">
        <v>0</v>
      </c>
      <c r="J253" s="16">
        <v>0</v>
      </c>
      <c r="K253" s="16">
        <v>0</v>
      </c>
      <c r="L253" s="16">
        <v>0</v>
      </c>
      <c r="M253" s="16">
        <v>0</v>
      </c>
      <c r="N253" s="17">
        <f t="shared" si="15"/>
        <v>0</v>
      </c>
    </row>
    <row r="254" spans="1:14" x14ac:dyDescent="0.2">
      <c r="A254" s="9" t="s">
        <v>187</v>
      </c>
      <c r="B254" s="16">
        <v>0</v>
      </c>
      <c r="C254" s="16">
        <v>0</v>
      </c>
      <c r="D254" s="16">
        <v>0</v>
      </c>
      <c r="E254" s="16">
        <v>0</v>
      </c>
      <c r="F254" s="16">
        <v>0</v>
      </c>
      <c r="G254" s="16">
        <v>0</v>
      </c>
      <c r="H254" s="16">
        <v>0</v>
      </c>
      <c r="I254" s="16">
        <v>0</v>
      </c>
      <c r="J254" s="16">
        <v>0</v>
      </c>
      <c r="K254" s="16">
        <v>0</v>
      </c>
      <c r="L254" s="16">
        <v>0</v>
      </c>
      <c r="M254" s="16">
        <v>0</v>
      </c>
      <c r="N254" s="17">
        <f t="shared" si="15"/>
        <v>0</v>
      </c>
    </row>
    <row r="255" spans="1:14" x14ac:dyDescent="0.2">
      <c r="A255" s="9" t="s">
        <v>188</v>
      </c>
      <c r="B255" s="16">
        <v>0</v>
      </c>
      <c r="C255" s="16">
        <v>0</v>
      </c>
      <c r="D255" s="16">
        <v>0</v>
      </c>
      <c r="E255" s="16">
        <v>0</v>
      </c>
      <c r="F255" s="16">
        <v>0</v>
      </c>
      <c r="G255" s="16">
        <v>0</v>
      </c>
      <c r="H255" s="16">
        <v>0</v>
      </c>
      <c r="I255" s="16">
        <v>0</v>
      </c>
      <c r="J255" s="16">
        <v>0</v>
      </c>
      <c r="K255" s="16">
        <v>0</v>
      </c>
      <c r="L255" s="16">
        <v>0</v>
      </c>
      <c r="M255" s="16">
        <v>0</v>
      </c>
      <c r="N255" s="17">
        <f t="shared" si="15"/>
        <v>0</v>
      </c>
    </row>
    <row r="256" spans="1:14" x14ac:dyDescent="0.2">
      <c r="A256" s="9" t="s">
        <v>189</v>
      </c>
      <c r="B256" s="16">
        <v>166</v>
      </c>
      <c r="C256" s="16">
        <v>166</v>
      </c>
      <c r="D256" s="16">
        <v>0</v>
      </c>
      <c r="E256" s="16">
        <v>0</v>
      </c>
      <c r="F256" s="16">
        <v>0</v>
      </c>
      <c r="G256" s="16">
        <v>0</v>
      </c>
      <c r="H256" s="16">
        <v>0</v>
      </c>
      <c r="I256" s="16">
        <v>0</v>
      </c>
      <c r="J256" s="16">
        <v>0</v>
      </c>
      <c r="K256" s="16">
        <v>0</v>
      </c>
      <c r="L256" s="16">
        <v>0</v>
      </c>
      <c r="M256" s="16">
        <v>0</v>
      </c>
      <c r="N256" s="17">
        <f t="shared" si="15"/>
        <v>332</v>
      </c>
    </row>
    <row r="257" spans="1:14" x14ac:dyDescent="0.2">
      <c r="A257" s="9" t="s">
        <v>190</v>
      </c>
      <c r="B257" s="16">
        <v>0</v>
      </c>
      <c r="C257" s="16">
        <v>0</v>
      </c>
      <c r="D257" s="16">
        <v>0</v>
      </c>
      <c r="E257" s="16">
        <v>0</v>
      </c>
      <c r="F257" s="16">
        <v>0</v>
      </c>
      <c r="G257" s="16">
        <v>0</v>
      </c>
      <c r="H257" s="16">
        <v>0</v>
      </c>
      <c r="I257" s="16">
        <v>0</v>
      </c>
      <c r="J257" s="16">
        <v>0</v>
      </c>
      <c r="K257" s="16">
        <v>0</v>
      </c>
      <c r="L257" s="16">
        <v>0</v>
      </c>
      <c r="M257" s="16">
        <v>0</v>
      </c>
      <c r="N257" s="17">
        <f t="shared" si="15"/>
        <v>0</v>
      </c>
    </row>
    <row r="258" spans="1:14" x14ac:dyDescent="0.2">
      <c r="A258" s="9" t="s">
        <v>191</v>
      </c>
      <c r="B258" s="16">
        <v>9462</v>
      </c>
      <c r="C258" s="16">
        <v>9126</v>
      </c>
      <c r="D258" s="16">
        <v>8715</v>
      </c>
      <c r="E258" s="16">
        <v>7055</v>
      </c>
      <c r="F258" s="16">
        <v>6553</v>
      </c>
      <c r="G258" s="16">
        <v>7221</v>
      </c>
      <c r="H258" s="16">
        <v>9374.7999999999993</v>
      </c>
      <c r="I258" s="16">
        <v>0</v>
      </c>
      <c r="J258" s="16">
        <v>0</v>
      </c>
      <c r="K258" s="16">
        <v>0</v>
      </c>
      <c r="L258" s="16">
        <v>0</v>
      </c>
      <c r="M258" s="16">
        <v>0</v>
      </c>
      <c r="N258" s="17">
        <f t="shared" si="15"/>
        <v>57506.8</v>
      </c>
    </row>
    <row r="259" spans="1:14" x14ac:dyDescent="0.2">
      <c r="A259" s="9" t="s">
        <v>192</v>
      </c>
      <c r="B259" s="16">
        <v>73259</v>
      </c>
      <c r="C259" s="16">
        <v>73018</v>
      </c>
      <c r="D259" s="16">
        <v>94537</v>
      </c>
      <c r="E259" s="16">
        <v>78103</v>
      </c>
      <c r="F259" s="16">
        <v>74949</v>
      </c>
      <c r="G259" s="16">
        <v>69720</v>
      </c>
      <c r="H259" s="16">
        <v>42496</v>
      </c>
      <c r="I259" s="16">
        <v>118214.06</v>
      </c>
      <c r="J259" s="16">
        <v>66294.929999999993</v>
      </c>
      <c r="K259" s="16">
        <v>60424</v>
      </c>
      <c r="L259" s="16">
        <v>47891</v>
      </c>
      <c r="M259" s="16">
        <v>98106</v>
      </c>
      <c r="N259" s="17">
        <f t="shared" si="15"/>
        <v>897011.99</v>
      </c>
    </row>
    <row r="260" spans="1:14" x14ac:dyDescent="0.2">
      <c r="A260" s="9" t="s">
        <v>193</v>
      </c>
      <c r="B260" s="16">
        <v>13197</v>
      </c>
      <c r="C260" s="16">
        <v>15853</v>
      </c>
      <c r="D260" s="16">
        <v>8466</v>
      </c>
      <c r="E260" s="16">
        <v>3320</v>
      </c>
      <c r="F260" s="16">
        <v>2158</v>
      </c>
      <c r="G260" s="16">
        <v>1909</v>
      </c>
      <c r="H260" s="16">
        <v>2122.2799999999997</v>
      </c>
      <c r="I260" s="16">
        <v>2739</v>
      </c>
      <c r="J260" s="16">
        <v>3071</v>
      </c>
      <c r="K260" s="16">
        <v>1245</v>
      </c>
      <c r="L260" s="16">
        <v>1079</v>
      </c>
      <c r="M260" s="16">
        <v>332</v>
      </c>
      <c r="N260" s="17">
        <f t="shared" si="15"/>
        <v>55491.28</v>
      </c>
    </row>
    <row r="261" spans="1:14" x14ac:dyDescent="0.2">
      <c r="A261" s="9" t="s">
        <v>194</v>
      </c>
      <c r="B261" s="16">
        <v>48223</v>
      </c>
      <c r="C261" s="16">
        <v>44654</v>
      </c>
      <c r="D261" s="16">
        <v>43575</v>
      </c>
      <c r="E261" s="16">
        <v>70301</v>
      </c>
      <c r="F261" s="16">
        <v>40504</v>
      </c>
      <c r="G261" s="16">
        <v>71158</v>
      </c>
      <c r="H261" s="16">
        <v>62997</v>
      </c>
      <c r="I261" s="16">
        <v>69803</v>
      </c>
      <c r="J261" s="16">
        <v>53618</v>
      </c>
      <c r="K261" s="16">
        <v>48804</v>
      </c>
      <c r="L261" s="16">
        <v>74809.499999999985</v>
      </c>
      <c r="M261" s="16">
        <v>53867</v>
      </c>
      <c r="N261" s="17">
        <f t="shared" si="15"/>
        <v>682313.5</v>
      </c>
    </row>
    <row r="262" spans="1:14" x14ac:dyDescent="0.2">
      <c r="A262" s="9" t="s">
        <v>382</v>
      </c>
      <c r="B262" s="16">
        <v>380389</v>
      </c>
      <c r="C262" s="16">
        <v>361133</v>
      </c>
      <c r="D262" s="16">
        <v>325692</v>
      </c>
      <c r="E262" s="16">
        <v>273485</v>
      </c>
      <c r="F262" s="16">
        <v>359888</v>
      </c>
      <c r="G262" s="16">
        <v>322953</v>
      </c>
      <c r="H262" s="16">
        <v>247257</v>
      </c>
      <c r="I262" s="16">
        <v>477167</v>
      </c>
      <c r="J262" s="16">
        <v>175711</v>
      </c>
      <c r="K262" s="16">
        <v>226922</v>
      </c>
      <c r="L262" s="16">
        <v>821202</v>
      </c>
      <c r="M262" s="16">
        <v>651633</v>
      </c>
      <c r="N262" s="17">
        <f t="shared" si="15"/>
        <v>4623432</v>
      </c>
    </row>
    <row r="263" spans="1:14" x14ac:dyDescent="0.2">
      <c r="A263" s="9" t="s">
        <v>375</v>
      </c>
      <c r="B263" s="16">
        <v>0</v>
      </c>
      <c r="C263" s="16">
        <v>0</v>
      </c>
      <c r="D263" s="16">
        <v>0</v>
      </c>
      <c r="E263" s="16">
        <v>0</v>
      </c>
      <c r="F263" s="16">
        <v>0</v>
      </c>
      <c r="G263" s="16">
        <v>0</v>
      </c>
      <c r="H263" s="16">
        <v>0</v>
      </c>
      <c r="I263" s="16">
        <v>0</v>
      </c>
      <c r="J263" s="16">
        <v>0</v>
      </c>
      <c r="K263" s="16">
        <v>0</v>
      </c>
      <c r="L263" s="16">
        <v>0</v>
      </c>
      <c r="M263" s="16">
        <v>0</v>
      </c>
      <c r="N263" s="17">
        <f t="shared" si="15"/>
        <v>0</v>
      </c>
    </row>
    <row r="264" spans="1:14" x14ac:dyDescent="0.2">
      <c r="A264" s="9" t="s">
        <v>195</v>
      </c>
      <c r="B264" s="16">
        <v>0</v>
      </c>
      <c r="C264" s="16">
        <v>0</v>
      </c>
      <c r="D264" s="16">
        <v>0</v>
      </c>
      <c r="E264" s="16">
        <v>0</v>
      </c>
      <c r="F264" s="16">
        <v>0</v>
      </c>
      <c r="G264" s="16">
        <v>0</v>
      </c>
      <c r="H264" s="16">
        <v>0</v>
      </c>
      <c r="I264" s="16">
        <v>0</v>
      </c>
      <c r="J264" s="16">
        <v>0</v>
      </c>
      <c r="K264" s="16">
        <v>0</v>
      </c>
      <c r="L264" s="16">
        <v>0</v>
      </c>
      <c r="M264" s="16">
        <v>0</v>
      </c>
      <c r="N264" s="17">
        <f t="shared" si="15"/>
        <v>0</v>
      </c>
    </row>
    <row r="265" spans="1:14" x14ac:dyDescent="0.2">
      <c r="A265" s="9" t="s">
        <v>196</v>
      </c>
      <c r="B265" s="16">
        <v>104102</v>
      </c>
      <c r="C265" s="16">
        <v>92835</v>
      </c>
      <c r="D265" s="16">
        <v>58930</v>
      </c>
      <c r="E265" s="16">
        <v>79794</v>
      </c>
      <c r="F265" s="16">
        <v>62610</v>
      </c>
      <c r="G265" s="16">
        <v>61477</v>
      </c>
      <c r="H265" s="16">
        <v>130393</v>
      </c>
      <c r="I265" s="16">
        <v>53867</v>
      </c>
      <c r="J265" s="16">
        <v>73455</v>
      </c>
      <c r="K265" s="16">
        <v>101371</v>
      </c>
      <c r="L265" s="16">
        <v>104120</v>
      </c>
      <c r="M265" s="16">
        <v>68069</v>
      </c>
      <c r="N265" s="17">
        <f t="shared" si="15"/>
        <v>991023</v>
      </c>
    </row>
    <row r="266" spans="1:14" x14ac:dyDescent="0.2">
      <c r="A266" s="9" t="s">
        <v>197</v>
      </c>
      <c r="B266" s="16">
        <v>0</v>
      </c>
      <c r="C266" s="16">
        <v>0</v>
      </c>
      <c r="D266" s="16">
        <v>0</v>
      </c>
      <c r="E266" s="16">
        <v>0</v>
      </c>
      <c r="F266" s="16">
        <v>0</v>
      </c>
      <c r="G266" s="16">
        <v>0</v>
      </c>
      <c r="H266" s="16">
        <v>0</v>
      </c>
      <c r="I266" s="16">
        <v>0</v>
      </c>
      <c r="J266" s="16">
        <v>0</v>
      </c>
      <c r="K266" s="16">
        <v>0</v>
      </c>
      <c r="L266" s="16">
        <v>0</v>
      </c>
      <c r="M266" s="16">
        <v>0</v>
      </c>
      <c r="N266" s="17">
        <f t="shared" si="15"/>
        <v>0</v>
      </c>
    </row>
    <row r="267" spans="1:14" x14ac:dyDescent="0.2">
      <c r="A267" s="9" t="s">
        <v>198</v>
      </c>
      <c r="B267" s="16">
        <v>0</v>
      </c>
      <c r="C267" s="16">
        <v>0</v>
      </c>
      <c r="D267" s="16">
        <v>0</v>
      </c>
      <c r="E267" s="16">
        <v>0</v>
      </c>
      <c r="F267" s="16">
        <v>0</v>
      </c>
      <c r="G267" s="16">
        <v>0</v>
      </c>
      <c r="H267" s="16">
        <v>0</v>
      </c>
      <c r="I267" s="16">
        <v>0</v>
      </c>
      <c r="J267" s="16">
        <v>0</v>
      </c>
      <c r="K267" s="16">
        <v>0</v>
      </c>
      <c r="L267" s="16">
        <v>0</v>
      </c>
      <c r="M267" s="16">
        <v>0</v>
      </c>
      <c r="N267" s="17">
        <f t="shared" si="15"/>
        <v>0</v>
      </c>
    </row>
    <row r="268" spans="1:14" x14ac:dyDescent="0.2">
      <c r="A268" s="9" t="s">
        <v>199</v>
      </c>
      <c r="B268" s="16">
        <v>39591</v>
      </c>
      <c r="C268" s="16">
        <v>123172</v>
      </c>
      <c r="D268" s="16">
        <v>98936</v>
      </c>
      <c r="E268" s="16">
        <v>55357</v>
      </c>
      <c r="F268" s="16">
        <v>88116</v>
      </c>
      <c r="G268" s="16">
        <v>96144</v>
      </c>
      <c r="H268" s="16">
        <v>17068.580000000002</v>
      </c>
      <c r="I268" s="16">
        <v>63478.2</v>
      </c>
      <c r="J268" s="16">
        <v>105915.36</v>
      </c>
      <c r="K268" s="16">
        <v>88368.739999999991</v>
      </c>
      <c r="L268" s="16">
        <v>96031</v>
      </c>
      <c r="M268" s="16">
        <v>112906.26</v>
      </c>
      <c r="N268" s="17">
        <f t="shared" si="15"/>
        <v>985084.14</v>
      </c>
    </row>
    <row r="269" spans="1:14" x14ac:dyDescent="0.2">
      <c r="A269" s="9" t="s">
        <v>200</v>
      </c>
      <c r="B269" s="16">
        <v>0</v>
      </c>
      <c r="C269" s="16">
        <v>227369</v>
      </c>
      <c r="D269" s="16">
        <v>0</v>
      </c>
      <c r="E269" s="16">
        <v>0</v>
      </c>
      <c r="F269" s="16">
        <v>0</v>
      </c>
      <c r="G269" s="16">
        <v>436660</v>
      </c>
      <c r="H269" s="16">
        <v>0</v>
      </c>
      <c r="I269" s="16">
        <v>212204.18999999997</v>
      </c>
      <c r="J269" s="16">
        <v>0</v>
      </c>
      <c r="K269" s="16">
        <v>0</v>
      </c>
      <c r="L269" s="16">
        <v>0</v>
      </c>
      <c r="M269" s="16">
        <v>428048.30999999982</v>
      </c>
      <c r="N269" s="17">
        <f t="shared" si="15"/>
        <v>1304281.4999999998</v>
      </c>
    </row>
    <row r="270" spans="1:14" x14ac:dyDescent="0.2">
      <c r="A270" s="9" t="s">
        <v>383</v>
      </c>
      <c r="B270" s="16">
        <v>0</v>
      </c>
      <c r="C270" s="16">
        <v>0</v>
      </c>
      <c r="D270" s="16">
        <v>0</v>
      </c>
      <c r="E270" s="16">
        <v>0</v>
      </c>
      <c r="F270" s="16">
        <v>0</v>
      </c>
      <c r="G270" s="16">
        <v>0</v>
      </c>
      <c r="H270" s="16">
        <v>0</v>
      </c>
      <c r="I270" s="16">
        <v>0</v>
      </c>
      <c r="J270" s="16">
        <v>0</v>
      </c>
      <c r="K270" s="16">
        <v>0</v>
      </c>
      <c r="L270" s="16">
        <v>0</v>
      </c>
      <c r="M270" s="16">
        <v>0</v>
      </c>
      <c r="N270" s="17">
        <f t="shared" si="15"/>
        <v>0</v>
      </c>
    </row>
    <row r="271" spans="1:14" x14ac:dyDescent="0.2">
      <c r="A271" s="9" t="s">
        <v>201</v>
      </c>
      <c r="B271" s="16">
        <v>46065</v>
      </c>
      <c r="C271" s="16">
        <v>82751</v>
      </c>
      <c r="D271" s="16">
        <v>66649</v>
      </c>
      <c r="E271" s="16">
        <v>82751</v>
      </c>
      <c r="F271" s="16">
        <v>66151</v>
      </c>
      <c r="G271" s="16">
        <v>60756</v>
      </c>
      <c r="H271" s="16">
        <v>141435</v>
      </c>
      <c r="I271" s="16">
        <v>107485</v>
      </c>
      <c r="J271" s="16">
        <v>106821</v>
      </c>
      <c r="K271" s="16">
        <v>124334</v>
      </c>
      <c r="L271" s="16">
        <v>99766</v>
      </c>
      <c r="M271" s="16">
        <v>83581</v>
      </c>
      <c r="N271" s="17">
        <f t="shared" si="15"/>
        <v>1068545</v>
      </c>
    </row>
    <row r="272" spans="1:14" x14ac:dyDescent="0.2">
      <c r="A272" s="9" t="s">
        <v>202</v>
      </c>
      <c r="B272" s="16">
        <v>25813</v>
      </c>
      <c r="C272" s="16">
        <v>35358</v>
      </c>
      <c r="D272" s="16">
        <v>28220</v>
      </c>
      <c r="E272" s="16">
        <v>32951</v>
      </c>
      <c r="F272" s="16">
        <v>29382</v>
      </c>
      <c r="G272" s="16">
        <v>28137</v>
      </c>
      <c r="H272" s="16">
        <v>26228</v>
      </c>
      <c r="I272" s="16">
        <v>21912</v>
      </c>
      <c r="J272" s="16">
        <v>24236</v>
      </c>
      <c r="K272" s="16">
        <v>25564</v>
      </c>
      <c r="L272" s="16">
        <v>27058</v>
      </c>
      <c r="M272" s="16">
        <v>24485</v>
      </c>
      <c r="N272" s="17">
        <f t="shared" si="15"/>
        <v>329344</v>
      </c>
    </row>
    <row r="273" spans="1:14" x14ac:dyDescent="0.2">
      <c r="A273" s="9" t="s">
        <v>203</v>
      </c>
      <c r="B273" s="16">
        <v>0</v>
      </c>
      <c r="C273" s="16">
        <v>0</v>
      </c>
      <c r="D273" s="16">
        <v>0</v>
      </c>
      <c r="E273" s="16">
        <v>0</v>
      </c>
      <c r="F273" s="16">
        <v>0</v>
      </c>
      <c r="G273" s="16">
        <v>0</v>
      </c>
      <c r="H273" s="16">
        <v>0</v>
      </c>
      <c r="I273" s="16">
        <v>0</v>
      </c>
      <c r="J273" s="16">
        <v>0</v>
      </c>
      <c r="K273" s="16">
        <v>0</v>
      </c>
      <c r="L273" s="16">
        <v>0</v>
      </c>
      <c r="M273" s="16">
        <v>0</v>
      </c>
      <c r="N273" s="17">
        <f t="shared" si="15"/>
        <v>0</v>
      </c>
    </row>
    <row r="274" spans="1:14" x14ac:dyDescent="0.2">
      <c r="A274" s="9" t="s">
        <v>204</v>
      </c>
      <c r="B274" s="16">
        <v>0</v>
      </c>
      <c r="C274" s="16">
        <v>0</v>
      </c>
      <c r="D274" s="16">
        <v>0</v>
      </c>
      <c r="E274" s="16">
        <v>0</v>
      </c>
      <c r="F274" s="16">
        <v>0</v>
      </c>
      <c r="G274" s="16">
        <v>0</v>
      </c>
      <c r="H274" s="16">
        <v>0</v>
      </c>
      <c r="I274" s="16">
        <v>0</v>
      </c>
      <c r="J274" s="16">
        <v>0</v>
      </c>
      <c r="K274" s="16">
        <v>0</v>
      </c>
      <c r="L274" s="16">
        <v>0</v>
      </c>
      <c r="M274" s="16">
        <v>0</v>
      </c>
      <c r="N274" s="17">
        <f t="shared" si="15"/>
        <v>0</v>
      </c>
    </row>
    <row r="275" spans="1:14" x14ac:dyDescent="0.2">
      <c r="A275" s="9" t="s">
        <v>205</v>
      </c>
      <c r="B275" s="16">
        <v>155842</v>
      </c>
      <c r="C275" s="16">
        <v>186087</v>
      </c>
      <c r="D275" s="16">
        <v>148710</v>
      </c>
      <c r="E275" s="16">
        <v>140074</v>
      </c>
      <c r="F275" s="16">
        <v>157783</v>
      </c>
      <c r="G275" s="16">
        <v>0</v>
      </c>
      <c r="H275" s="16">
        <v>258628</v>
      </c>
      <c r="I275" s="16">
        <v>137443.79999999999</v>
      </c>
      <c r="J275" s="16">
        <v>135373</v>
      </c>
      <c r="K275" s="16">
        <v>136530.79999999999</v>
      </c>
      <c r="L275" s="16">
        <v>135135.01999999999</v>
      </c>
      <c r="M275" s="16">
        <v>0</v>
      </c>
      <c r="N275" s="17">
        <f t="shared" si="15"/>
        <v>1591606.62</v>
      </c>
    </row>
    <row r="276" spans="1:14" x14ac:dyDescent="0.2">
      <c r="A276" s="9" t="s">
        <v>206</v>
      </c>
      <c r="B276" s="16">
        <v>0</v>
      </c>
      <c r="C276" s="16">
        <v>0</v>
      </c>
      <c r="D276" s="16">
        <v>0</v>
      </c>
      <c r="E276" s="16">
        <v>0</v>
      </c>
      <c r="F276" s="16">
        <v>0</v>
      </c>
      <c r="G276" s="16">
        <v>0</v>
      </c>
      <c r="H276" s="16">
        <v>0</v>
      </c>
      <c r="I276" s="16">
        <v>0</v>
      </c>
      <c r="J276" s="16">
        <v>0</v>
      </c>
      <c r="K276" s="16">
        <v>0</v>
      </c>
      <c r="L276" s="16">
        <v>0</v>
      </c>
      <c r="M276" s="16">
        <v>0</v>
      </c>
      <c r="N276" s="17">
        <f t="shared" si="15"/>
        <v>0</v>
      </c>
    </row>
    <row r="277" spans="1:14" x14ac:dyDescent="0.2">
      <c r="A277" s="9" t="s">
        <v>207</v>
      </c>
      <c r="B277" s="16">
        <v>26311</v>
      </c>
      <c r="C277" s="16">
        <v>40006</v>
      </c>
      <c r="D277" s="16">
        <v>97359</v>
      </c>
      <c r="E277" s="16">
        <v>92047</v>
      </c>
      <c r="F277" s="16">
        <v>57685</v>
      </c>
      <c r="G277" s="16">
        <v>54697</v>
      </c>
      <c r="H277" s="16">
        <v>160024</v>
      </c>
      <c r="I277" s="16">
        <v>65487</v>
      </c>
      <c r="J277" s="16">
        <v>45816</v>
      </c>
      <c r="K277" s="16">
        <v>27722</v>
      </c>
      <c r="L277" s="16">
        <v>82834</v>
      </c>
      <c r="M277" s="16">
        <v>73372</v>
      </c>
      <c r="N277" s="17">
        <f t="shared" si="15"/>
        <v>823360</v>
      </c>
    </row>
    <row r="278" spans="1:14" x14ac:dyDescent="0.2">
      <c r="A278" s="12" t="s">
        <v>500</v>
      </c>
      <c r="B278" s="20">
        <v>0</v>
      </c>
      <c r="C278" s="20">
        <v>0</v>
      </c>
      <c r="D278" s="20">
        <v>0</v>
      </c>
      <c r="E278" s="20">
        <v>0</v>
      </c>
      <c r="F278" s="20">
        <v>0</v>
      </c>
      <c r="G278" s="20">
        <v>0</v>
      </c>
      <c r="H278" s="20">
        <v>0</v>
      </c>
      <c r="I278" s="20">
        <v>0</v>
      </c>
      <c r="J278" s="20">
        <v>0</v>
      </c>
      <c r="K278" s="20">
        <v>0</v>
      </c>
      <c r="L278" s="20">
        <v>0</v>
      </c>
      <c r="M278" s="20">
        <v>0</v>
      </c>
      <c r="N278" s="11">
        <f t="shared" ref="N278:N288" si="16">SUM(B278:M278)</f>
        <v>0</v>
      </c>
    </row>
    <row r="279" spans="1:14" x14ac:dyDescent="0.2">
      <c r="A279" s="9" t="s">
        <v>208</v>
      </c>
      <c r="B279" s="16">
        <v>0</v>
      </c>
      <c r="C279" s="16">
        <v>0</v>
      </c>
      <c r="D279" s="16">
        <v>0</v>
      </c>
      <c r="E279" s="16">
        <v>0</v>
      </c>
      <c r="F279" s="16">
        <v>0</v>
      </c>
      <c r="G279" s="16">
        <v>0</v>
      </c>
      <c r="H279" s="16">
        <v>0</v>
      </c>
      <c r="I279" s="16">
        <v>0</v>
      </c>
      <c r="J279" s="16">
        <v>0</v>
      </c>
      <c r="K279" s="16">
        <v>0</v>
      </c>
      <c r="L279" s="16">
        <v>0</v>
      </c>
      <c r="M279" s="16">
        <v>0</v>
      </c>
      <c r="N279" s="17">
        <f t="shared" si="16"/>
        <v>0</v>
      </c>
    </row>
    <row r="280" spans="1:14" x14ac:dyDescent="0.2">
      <c r="A280" s="9" t="s">
        <v>209</v>
      </c>
      <c r="B280" s="16">
        <v>0</v>
      </c>
      <c r="C280" s="16">
        <v>0</v>
      </c>
      <c r="D280" s="16">
        <v>0</v>
      </c>
      <c r="E280" s="16">
        <v>0</v>
      </c>
      <c r="F280" s="16">
        <v>0</v>
      </c>
      <c r="G280" s="16">
        <v>0</v>
      </c>
      <c r="H280" s="16">
        <v>0</v>
      </c>
      <c r="I280" s="16">
        <v>0</v>
      </c>
      <c r="J280" s="16">
        <v>0</v>
      </c>
      <c r="K280" s="16">
        <v>0</v>
      </c>
      <c r="L280" s="16">
        <v>0</v>
      </c>
      <c r="M280" s="16">
        <v>0</v>
      </c>
      <c r="N280" s="17">
        <f t="shared" si="16"/>
        <v>0</v>
      </c>
    </row>
    <row r="281" spans="1:14" x14ac:dyDescent="0.2">
      <c r="A281" s="9" t="s">
        <v>210</v>
      </c>
      <c r="B281" s="16">
        <v>0</v>
      </c>
      <c r="C281" s="16">
        <v>0</v>
      </c>
      <c r="D281" s="16">
        <v>0</v>
      </c>
      <c r="E281" s="16">
        <v>0</v>
      </c>
      <c r="F281" s="16">
        <v>0</v>
      </c>
      <c r="G281" s="16">
        <v>0</v>
      </c>
      <c r="H281" s="16">
        <v>0</v>
      </c>
      <c r="I281" s="16">
        <v>0</v>
      </c>
      <c r="J281" s="16">
        <v>0</v>
      </c>
      <c r="K281" s="16">
        <v>0</v>
      </c>
      <c r="L281" s="16">
        <v>0</v>
      </c>
      <c r="M281" s="16">
        <v>0</v>
      </c>
      <c r="N281" s="17">
        <f t="shared" si="16"/>
        <v>0</v>
      </c>
    </row>
    <row r="282" spans="1:14" x14ac:dyDescent="0.2">
      <c r="A282" s="9" t="s">
        <v>211</v>
      </c>
      <c r="B282" s="16">
        <v>0</v>
      </c>
      <c r="C282" s="16">
        <v>0</v>
      </c>
      <c r="D282" s="16">
        <v>0</v>
      </c>
      <c r="E282" s="16">
        <v>0</v>
      </c>
      <c r="F282" s="16">
        <v>0</v>
      </c>
      <c r="G282" s="16">
        <v>0</v>
      </c>
      <c r="H282" s="16">
        <v>0</v>
      </c>
      <c r="I282" s="16">
        <v>0</v>
      </c>
      <c r="J282" s="16">
        <v>0</v>
      </c>
      <c r="K282" s="16">
        <v>0</v>
      </c>
      <c r="L282" s="16">
        <v>0</v>
      </c>
      <c r="M282" s="16">
        <v>0</v>
      </c>
      <c r="N282" s="17">
        <f t="shared" si="16"/>
        <v>0</v>
      </c>
    </row>
    <row r="283" spans="1:14" x14ac:dyDescent="0.2">
      <c r="A283" s="9" t="s">
        <v>373</v>
      </c>
      <c r="B283" s="16">
        <v>0</v>
      </c>
      <c r="C283" s="16">
        <v>0</v>
      </c>
      <c r="D283" s="16">
        <v>0</v>
      </c>
      <c r="E283" s="16">
        <v>0</v>
      </c>
      <c r="F283" s="16">
        <v>0</v>
      </c>
      <c r="G283" s="16">
        <v>0</v>
      </c>
      <c r="H283" s="16">
        <v>0</v>
      </c>
      <c r="I283" s="16">
        <v>0</v>
      </c>
      <c r="J283" s="16">
        <v>0</v>
      </c>
      <c r="K283" s="16">
        <v>0</v>
      </c>
      <c r="L283" s="16">
        <v>0</v>
      </c>
      <c r="M283" s="16">
        <v>0</v>
      </c>
      <c r="N283" s="17">
        <f t="shared" si="16"/>
        <v>0</v>
      </c>
    </row>
    <row r="284" spans="1:14" x14ac:dyDescent="0.2">
      <c r="A284" s="12" t="s">
        <v>501</v>
      </c>
      <c r="B284" s="20">
        <v>0</v>
      </c>
      <c r="C284" s="20">
        <v>0</v>
      </c>
      <c r="D284" s="20">
        <v>0</v>
      </c>
      <c r="E284" s="20">
        <v>0</v>
      </c>
      <c r="F284" s="20">
        <v>0</v>
      </c>
      <c r="G284" s="20">
        <v>0</v>
      </c>
      <c r="H284" s="20">
        <v>0</v>
      </c>
      <c r="I284" s="20">
        <v>0</v>
      </c>
      <c r="J284" s="20">
        <v>0</v>
      </c>
      <c r="K284" s="20">
        <v>0</v>
      </c>
      <c r="L284" s="20">
        <v>0</v>
      </c>
      <c r="M284" s="20">
        <v>0</v>
      </c>
      <c r="N284" s="11">
        <f t="shared" si="16"/>
        <v>0</v>
      </c>
    </row>
    <row r="285" spans="1:14" x14ac:dyDescent="0.2">
      <c r="A285" s="9" t="s">
        <v>212</v>
      </c>
      <c r="B285" s="16">
        <v>0</v>
      </c>
      <c r="C285" s="16">
        <v>0</v>
      </c>
      <c r="D285" s="16">
        <v>0</v>
      </c>
      <c r="E285" s="16">
        <v>0</v>
      </c>
      <c r="F285" s="16">
        <v>0</v>
      </c>
      <c r="G285" s="16">
        <v>0</v>
      </c>
      <c r="H285" s="16">
        <v>0</v>
      </c>
      <c r="I285" s="16">
        <v>0</v>
      </c>
      <c r="J285" s="16">
        <v>0</v>
      </c>
      <c r="K285" s="16">
        <v>0</v>
      </c>
      <c r="L285" s="16">
        <v>0</v>
      </c>
      <c r="M285" s="16">
        <v>0</v>
      </c>
      <c r="N285" s="17">
        <f t="shared" si="16"/>
        <v>0</v>
      </c>
    </row>
    <row r="286" spans="1:14" x14ac:dyDescent="0.2">
      <c r="A286" s="9" t="s">
        <v>213</v>
      </c>
      <c r="B286" s="16">
        <v>0</v>
      </c>
      <c r="C286" s="16">
        <v>0</v>
      </c>
      <c r="D286" s="16">
        <v>0</v>
      </c>
      <c r="E286" s="16">
        <v>0</v>
      </c>
      <c r="F286" s="16">
        <v>0</v>
      </c>
      <c r="G286" s="16">
        <v>0</v>
      </c>
      <c r="H286" s="16">
        <v>0</v>
      </c>
      <c r="I286" s="16">
        <v>0</v>
      </c>
      <c r="J286" s="16">
        <v>0</v>
      </c>
      <c r="K286" s="16">
        <v>0</v>
      </c>
      <c r="L286" s="16">
        <v>0</v>
      </c>
      <c r="M286" s="16">
        <v>0</v>
      </c>
      <c r="N286" s="17">
        <f t="shared" si="16"/>
        <v>0</v>
      </c>
    </row>
    <row r="287" spans="1:14" x14ac:dyDescent="0.2">
      <c r="A287" s="9" t="s">
        <v>214</v>
      </c>
      <c r="B287" s="16">
        <v>0</v>
      </c>
      <c r="C287" s="16">
        <v>0</v>
      </c>
      <c r="D287" s="16">
        <v>0</v>
      </c>
      <c r="E287" s="16">
        <v>0</v>
      </c>
      <c r="F287" s="16">
        <v>0</v>
      </c>
      <c r="G287" s="16">
        <v>0</v>
      </c>
      <c r="H287" s="16">
        <v>0</v>
      </c>
      <c r="I287" s="16">
        <v>0</v>
      </c>
      <c r="J287" s="16">
        <v>0</v>
      </c>
      <c r="K287" s="16">
        <v>0</v>
      </c>
      <c r="L287" s="16">
        <v>0</v>
      </c>
      <c r="M287" s="16">
        <v>0</v>
      </c>
      <c r="N287" s="17">
        <f t="shared" si="16"/>
        <v>0</v>
      </c>
    </row>
    <row r="288" spans="1:14" x14ac:dyDescent="0.2">
      <c r="A288" s="12" t="s">
        <v>502</v>
      </c>
      <c r="B288" s="20">
        <v>0</v>
      </c>
      <c r="C288" s="20">
        <v>0</v>
      </c>
      <c r="D288" s="20">
        <v>0</v>
      </c>
      <c r="E288" s="20">
        <v>0</v>
      </c>
      <c r="F288" s="20">
        <v>0</v>
      </c>
      <c r="G288" s="20">
        <v>0</v>
      </c>
      <c r="H288" s="20">
        <v>0</v>
      </c>
      <c r="I288" s="20">
        <v>0</v>
      </c>
      <c r="J288" s="20">
        <v>0</v>
      </c>
      <c r="K288" s="20">
        <v>0</v>
      </c>
      <c r="L288" s="20">
        <v>0</v>
      </c>
      <c r="M288" s="20">
        <v>0</v>
      </c>
      <c r="N288" s="11">
        <f t="shared" si="16"/>
        <v>0</v>
      </c>
    </row>
    <row r="289" spans="1:14" x14ac:dyDescent="0.2">
      <c r="A289" s="9" t="s">
        <v>215</v>
      </c>
      <c r="B289" s="16">
        <v>0</v>
      </c>
      <c r="C289" s="16">
        <v>0</v>
      </c>
      <c r="D289" s="16">
        <v>0</v>
      </c>
      <c r="E289" s="16">
        <v>0</v>
      </c>
      <c r="F289" s="16">
        <v>0</v>
      </c>
      <c r="G289" s="16">
        <v>0</v>
      </c>
      <c r="H289" s="16">
        <v>0</v>
      </c>
      <c r="I289" s="16">
        <v>0</v>
      </c>
      <c r="J289" s="16">
        <v>0</v>
      </c>
      <c r="K289" s="16">
        <v>0</v>
      </c>
      <c r="L289" s="16">
        <v>0</v>
      </c>
      <c r="M289" s="16">
        <v>0</v>
      </c>
      <c r="N289" s="17">
        <f t="shared" ref="N289:N297" si="17">SUM(B289:M289)</f>
        <v>0</v>
      </c>
    </row>
    <row r="290" spans="1:14" x14ac:dyDescent="0.2">
      <c r="A290" s="9" t="s">
        <v>216</v>
      </c>
      <c r="B290" s="16">
        <v>0</v>
      </c>
      <c r="C290" s="16">
        <v>0</v>
      </c>
      <c r="D290" s="16">
        <v>0</v>
      </c>
      <c r="E290" s="16">
        <v>0</v>
      </c>
      <c r="F290" s="16">
        <v>0</v>
      </c>
      <c r="G290" s="16">
        <v>0</v>
      </c>
      <c r="H290" s="16">
        <v>0</v>
      </c>
      <c r="I290" s="16">
        <v>8881</v>
      </c>
      <c r="J290" s="16">
        <v>17264</v>
      </c>
      <c r="K290" s="16">
        <v>19422</v>
      </c>
      <c r="L290" s="16">
        <v>22078</v>
      </c>
      <c r="M290" s="16">
        <v>18924</v>
      </c>
      <c r="N290" s="17">
        <f t="shared" si="17"/>
        <v>86569</v>
      </c>
    </row>
    <row r="291" spans="1:14" x14ac:dyDescent="0.2">
      <c r="A291" s="9" t="s">
        <v>217</v>
      </c>
      <c r="B291" s="16">
        <v>0</v>
      </c>
      <c r="C291" s="16">
        <v>0</v>
      </c>
      <c r="D291" s="16">
        <v>0</v>
      </c>
      <c r="E291" s="16">
        <v>0</v>
      </c>
      <c r="F291" s="16">
        <v>0</v>
      </c>
      <c r="G291" s="16">
        <v>0</v>
      </c>
      <c r="H291" s="16">
        <v>0</v>
      </c>
      <c r="I291" s="16">
        <v>0</v>
      </c>
      <c r="J291" s="16">
        <v>0</v>
      </c>
      <c r="K291" s="16">
        <v>0</v>
      </c>
      <c r="L291" s="16">
        <v>0</v>
      </c>
      <c r="M291" s="16">
        <v>0</v>
      </c>
      <c r="N291" s="17">
        <f t="shared" si="17"/>
        <v>0</v>
      </c>
    </row>
    <row r="292" spans="1:14" x14ac:dyDescent="0.2">
      <c r="A292" s="9" t="s">
        <v>218</v>
      </c>
      <c r="B292" s="16">
        <v>0</v>
      </c>
      <c r="C292" s="16">
        <v>0</v>
      </c>
      <c r="D292" s="16">
        <v>0</v>
      </c>
      <c r="E292" s="16">
        <v>0</v>
      </c>
      <c r="F292" s="16">
        <v>0</v>
      </c>
      <c r="G292" s="16">
        <v>0</v>
      </c>
      <c r="H292" s="16">
        <v>0</v>
      </c>
      <c r="I292" s="16">
        <v>0</v>
      </c>
      <c r="J292" s="16">
        <v>0</v>
      </c>
      <c r="K292" s="16">
        <v>0</v>
      </c>
      <c r="L292" s="16">
        <v>0</v>
      </c>
      <c r="M292" s="16">
        <v>0</v>
      </c>
      <c r="N292" s="17">
        <f t="shared" si="17"/>
        <v>0</v>
      </c>
    </row>
    <row r="293" spans="1:14" x14ac:dyDescent="0.2">
      <c r="A293" s="9" t="s">
        <v>219</v>
      </c>
      <c r="B293" s="16">
        <v>0</v>
      </c>
      <c r="C293" s="16">
        <v>0</v>
      </c>
      <c r="D293" s="16">
        <v>0</v>
      </c>
      <c r="E293" s="16">
        <v>0</v>
      </c>
      <c r="F293" s="16">
        <v>0</v>
      </c>
      <c r="G293" s="16">
        <v>0</v>
      </c>
      <c r="H293" s="16">
        <v>0</v>
      </c>
      <c r="I293" s="16">
        <v>0</v>
      </c>
      <c r="J293" s="16">
        <v>0</v>
      </c>
      <c r="K293" s="16">
        <v>0</v>
      </c>
      <c r="L293" s="16">
        <v>0</v>
      </c>
      <c r="M293" s="16">
        <v>0</v>
      </c>
      <c r="N293" s="17">
        <f t="shared" si="17"/>
        <v>0</v>
      </c>
    </row>
    <row r="294" spans="1:14" x14ac:dyDescent="0.2">
      <c r="A294" s="9" t="s">
        <v>220</v>
      </c>
      <c r="B294" s="16">
        <v>0</v>
      </c>
      <c r="C294" s="16">
        <v>0</v>
      </c>
      <c r="D294" s="16">
        <v>0</v>
      </c>
      <c r="E294" s="16">
        <v>0</v>
      </c>
      <c r="F294" s="16">
        <v>0</v>
      </c>
      <c r="G294" s="16">
        <v>0</v>
      </c>
      <c r="H294" s="16">
        <v>0</v>
      </c>
      <c r="I294" s="16">
        <v>0</v>
      </c>
      <c r="J294" s="16">
        <v>0</v>
      </c>
      <c r="K294" s="16">
        <v>0</v>
      </c>
      <c r="L294" s="16">
        <v>0</v>
      </c>
      <c r="M294" s="16">
        <v>0</v>
      </c>
      <c r="N294" s="17">
        <f t="shared" si="17"/>
        <v>0</v>
      </c>
    </row>
    <row r="295" spans="1:14" x14ac:dyDescent="0.2">
      <c r="A295" s="9" t="s">
        <v>221</v>
      </c>
      <c r="B295" s="16">
        <v>0</v>
      </c>
      <c r="C295" s="16">
        <v>0</v>
      </c>
      <c r="D295" s="16">
        <v>0</v>
      </c>
      <c r="E295" s="16">
        <v>0</v>
      </c>
      <c r="F295" s="16">
        <v>0</v>
      </c>
      <c r="G295" s="16">
        <v>0</v>
      </c>
      <c r="H295" s="16">
        <v>0</v>
      </c>
      <c r="I295" s="16">
        <v>0</v>
      </c>
      <c r="J295" s="16">
        <v>0</v>
      </c>
      <c r="K295" s="16">
        <v>0</v>
      </c>
      <c r="L295" s="16">
        <v>0</v>
      </c>
      <c r="M295" s="16">
        <v>0</v>
      </c>
      <c r="N295" s="17">
        <f t="shared" si="17"/>
        <v>0</v>
      </c>
    </row>
    <row r="296" spans="1:14" x14ac:dyDescent="0.2">
      <c r="A296" s="9" t="s">
        <v>222</v>
      </c>
      <c r="B296" s="16">
        <v>0</v>
      </c>
      <c r="C296" s="16">
        <v>0</v>
      </c>
      <c r="D296" s="16">
        <v>0</v>
      </c>
      <c r="E296" s="16">
        <v>0</v>
      </c>
      <c r="F296" s="16">
        <v>0</v>
      </c>
      <c r="G296" s="16">
        <v>0</v>
      </c>
      <c r="H296" s="16">
        <v>0</v>
      </c>
      <c r="I296" s="16">
        <v>0</v>
      </c>
      <c r="J296" s="16">
        <v>0</v>
      </c>
      <c r="K296" s="16">
        <v>0</v>
      </c>
      <c r="L296" s="16">
        <v>0</v>
      </c>
      <c r="M296" s="16">
        <v>0</v>
      </c>
      <c r="N296" s="17">
        <f t="shared" si="17"/>
        <v>0</v>
      </c>
    </row>
    <row r="297" spans="1:14" x14ac:dyDescent="0.2">
      <c r="A297" s="9" t="s">
        <v>223</v>
      </c>
      <c r="B297" s="16">
        <v>0</v>
      </c>
      <c r="C297" s="16">
        <v>0</v>
      </c>
      <c r="D297" s="16">
        <v>0</v>
      </c>
      <c r="E297" s="16">
        <v>0</v>
      </c>
      <c r="F297" s="16">
        <v>0</v>
      </c>
      <c r="G297" s="16">
        <v>0</v>
      </c>
      <c r="H297" s="16">
        <v>0</v>
      </c>
      <c r="I297" s="16">
        <v>0</v>
      </c>
      <c r="J297" s="16">
        <v>0</v>
      </c>
      <c r="K297" s="16">
        <v>0</v>
      </c>
      <c r="L297" s="16">
        <v>0</v>
      </c>
      <c r="M297" s="16">
        <v>0</v>
      </c>
      <c r="N297" s="17">
        <f t="shared" si="17"/>
        <v>0</v>
      </c>
    </row>
    <row r="298" spans="1:14" x14ac:dyDescent="0.2">
      <c r="A298" s="12" t="s">
        <v>503</v>
      </c>
      <c r="B298" s="20">
        <v>0</v>
      </c>
      <c r="C298" s="20">
        <v>0</v>
      </c>
      <c r="D298" s="20">
        <v>0</v>
      </c>
      <c r="E298" s="20">
        <v>0</v>
      </c>
      <c r="F298" s="20">
        <v>0</v>
      </c>
      <c r="G298" s="20">
        <v>0</v>
      </c>
      <c r="H298" s="20">
        <v>0</v>
      </c>
      <c r="I298" s="20">
        <v>0</v>
      </c>
      <c r="J298" s="20">
        <v>0</v>
      </c>
      <c r="K298" s="20">
        <v>0</v>
      </c>
      <c r="L298" s="20">
        <v>0</v>
      </c>
      <c r="M298" s="20">
        <v>0</v>
      </c>
      <c r="N298" s="11">
        <f>SUM(B298:M298)</f>
        <v>0</v>
      </c>
    </row>
    <row r="299" spans="1:14" x14ac:dyDescent="0.2">
      <c r="A299" s="9" t="s">
        <v>224</v>
      </c>
      <c r="B299" s="16">
        <v>0</v>
      </c>
      <c r="C299" s="16">
        <v>0</v>
      </c>
      <c r="D299" s="16">
        <v>0</v>
      </c>
      <c r="E299" s="16">
        <v>0</v>
      </c>
      <c r="F299" s="16">
        <v>0</v>
      </c>
      <c r="G299" s="16">
        <v>0</v>
      </c>
      <c r="H299" s="16">
        <v>0</v>
      </c>
      <c r="I299" s="16">
        <v>0</v>
      </c>
      <c r="J299" s="16">
        <v>0</v>
      </c>
      <c r="K299" s="16">
        <v>0</v>
      </c>
      <c r="L299" s="16">
        <v>0</v>
      </c>
      <c r="M299" s="16">
        <v>0</v>
      </c>
      <c r="N299" s="17">
        <f>SUM(B299:M299)</f>
        <v>0</v>
      </c>
    </row>
    <row r="300" spans="1:14" x14ac:dyDescent="0.2">
      <c r="A300" s="12" t="s">
        <v>504</v>
      </c>
      <c r="B300" s="20">
        <v>360801</v>
      </c>
      <c r="C300" s="20">
        <v>268837</v>
      </c>
      <c r="D300" s="20">
        <v>300211</v>
      </c>
      <c r="E300" s="20">
        <v>337146</v>
      </c>
      <c r="F300" s="20">
        <v>264687</v>
      </c>
      <c r="G300" s="20">
        <v>261367</v>
      </c>
      <c r="H300" s="20">
        <v>364038</v>
      </c>
      <c r="I300" s="20">
        <v>276473</v>
      </c>
      <c r="J300" s="20">
        <v>267011</v>
      </c>
      <c r="K300" s="20">
        <v>317641</v>
      </c>
      <c r="L300" s="20">
        <v>252154</v>
      </c>
      <c r="M300" s="20">
        <v>231238</v>
      </c>
      <c r="N300" s="11">
        <f>SUM(B300:M300)</f>
        <v>3501604</v>
      </c>
    </row>
    <row r="301" spans="1:14" x14ac:dyDescent="0.2">
      <c r="A301" s="9" t="s">
        <v>225</v>
      </c>
      <c r="B301" s="16">
        <v>35939</v>
      </c>
      <c r="C301" s="16">
        <v>109643</v>
      </c>
      <c r="D301" s="16">
        <v>312080</v>
      </c>
      <c r="E301" s="16">
        <v>182351</v>
      </c>
      <c r="F301" s="16">
        <v>185422</v>
      </c>
      <c r="G301" s="16">
        <v>136452</v>
      </c>
      <c r="H301" s="16">
        <v>142760</v>
      </c>
      <c r="I301" s="16">
        <v>114540</v>
      </c>
      <c r="J301" s="16">
        <v>75364</v>
      </c>
      <c r="K301" s="16">
        <v>10624</v>
      </c>
      <c r="L301" s="16">
        <v>4897</v>
      </c>
      <c r="M301" s="16">
        <v>3320</v>
      </c>
      <c r="N301" s="17">
        <f>SUM(B301:M301)</f>
        <v>1313392</v>
      </c>
    </row>
    <row r="302" spans="1:14" x14ac:dyDescent="0.2">
      <c r="A302" s="9" t="s">
        <v>226</v>
      </c>
      <c r="B302" s="16">
        <v>0</v>
      </c>
      <c r="C302" s="16">
        <v>0</v>
      </c>
      <c r="D302" s="16">
        <v>0</v>
      </c>
      <c r="E302" s="16">
        <v>0</v>
      </c>
      <c r="F302" s="16">
        <v>0</v>
      </c>
      <c r="G302" s="16">
        <v>0</v>
      </c>
      <c r="H302" s="16">
        <v>0</v>
      </c>
      <c r="I302" s="16">
        <v>0</v>
      </c>
      <c r="J302" s="16">
        <v>0</v>
      </c>
      <c r="K302" s="16">
        <v>0</v>
      </c>
      <c r="L302" s="16">
        <v>0</v>
      </c>
      <c r="M302" s="16">
        <v>0</v>
      </c>
      <c r="N302" s="17">
        <f>SUM(B302:M302)</f>
        <v>0</v>
      </c>
    </row>
    <row r="303" spans="1:14" x14ac:dyDescent="0.2">
      <c r="A303" s="9" t="s">
        <v>227</v>
      </c>
      <c r="B303" s="16">
        <v>0</v>
      </c>
      <c r="C303" s="16">
        <v>0</v>
      </c>
      <c r="D303" s="16">
        <v>0</v>
      </c>
      <c r="E303" s="16">
        <v>0</v>
      </c>
      <c r="F303" s="16">
        <v>0</v>
      </c>
      <c r="G303" s="16">
        <v>0</v>
      </c>
      <c r="H303" s="16">
        <v>0</v>
      </c>
      <c r="I303" s="16">
        <v>0</v>
      </c>
      <c r="J303" s="16">
        <v>0</v>
      </c>
      <c r="K303" s="16">
        <v>0</v>
      </c>
      <c r="L303" s="16">
        <v>0</v>
      </c>
      <c r="M303" s="16">
        <v>0</v>
      </c>
      <c r="N303" s="17">
        <f t="shared" ref="N303:N311" si="18">SUM(B303:M303)</f>
        <v>0</v>
      </c>
    </row>
    <row r="304" spans="1:14" x14ac:dyDescent="0.2">
      <c r="A304" s="9" t="s">
        <v>228</v>
      </c>
      <c r="B304" s="16">
        <v>24485</v>
      </c>
      <c r="C304" s="16">
        <v>20584</v>
      </c>
      <c r="D304" s="16">
        <v>23655</v>
      </c>
      <c r="E304" s="16">
        <v>13363</v>
      </c>
      <c r="F304" s="16">
        <v>14525</v>
      </c>
      <c r="G304" s="16">
        <v>31291</v>
      </c>
      <c r="H304" s="16">
        <v>41085</v>
      </c>
      <c r="I304" s="16">
        <v>27141</v>
      </c>
      <c r="J304" s="16">
        <v>29299</v>
      </c>
      <c r="K304" s="16">
        <v>31955</v>
      </c>
      <c r="L304" s="16">
        <v>47725</v>
      </c>
      <c r="M304" s="16">
        <v>36769</v>
      </c>
      <c r="N304" s="17">
        <f t="shared" si="18"/>
        <v>341877</v>
      </c>
    </row>
    <row r="305" spans="1:14" x14ac:dyDescent="0.2">
      <c r="A305" s="9" t="s">
        <v>229</v>
      </c>
      <c r="B305" s="16">
        <v>43409</v>
      </c>
      <c r="C305" s="16">
        <v>25896</v>
      </c>
      <c r="D305" s="16">
        <v>39591</v>
      </c>
      <c r="E305" s="16">
        <v>40919</v>
      </c>
      <c r="F305" s="16">
        <v>29382</v>
      </c>
      <c r="G305" s="16">
        <v>46812</v>
      </c>
      <c r="H305" s="16">
        <v>38595</v>
      </c>
      <c r="I305" s="16">
        <v>46148</v>
      </c>
      <c r="J305" s="16">
        <v>45982</v>
      </c>
      <c r="K305" s="16">
        <v>51543</v>
      </c>
      <c r="L305" s="16">
        <v>48140</v>
      </c>
      <c r="M305" s="16">
        <v>36520</v>
      </c>
      <c r="N305" s="17">
        <f t="shared" si="18"/>
        <v>492937</v>
      </c>
    </row>
    <row r="306" spans="1:14" x14ac:dyDescent="0.2">
      <c r="A306" s="9" t="s">
        <v>230</v>
      </c>
      <c r="B306" s="16">
        <v>0</v>
      </c>
      <c r="C306" s="16">
        <v>0</v>
      </c>
      <c r="D306" s="16">
        <v>0</v>
      </c>
      <c r="E306" s="16">
        <v>0</v>
      </c>
      <c r="F306" s="16">
        <v>0</v>
      </c>
      <c r="G306" s="16">
        <v>0</v>
      </c>
      <c r="H306" s="16">
        <v>0</v>
      </c>
      <c r="I306" s="16">
        <v>0</v>
      </c>
      <c r="J306" s="16">
        <v>0</v>
      </c>
      <c r="K306" s="16">
        <v>0</v>
      </c>
      <c r="L306" s="16">
        <v>0</v>
      </c>
      <c r="M306" s="16">
        <v>0</v>
      </c>
      <c r="N306" s="17">
        <f t="shared" si="18"/>
        <v>0</v>
      </c>
    </row>
    <row r="307" spans="1:14" x14ac:dyDescent="0.2">
      <c r="A307" s="9" t="s">
        <v>231</v>
      </c>
      <c r="B307" s="16">
        <v>65404</v>
      </c>
      <c r="C307" s="16">
        <v>33449</v>
      </c>
      <c r="D307" s="16">
        <v>55361</v>
      </c>
      <c r="E307" s="16">
        <v>44654</v>
      </c>
      <c r="F307" s="16">
        <v>0</v>
      </c>
      <c r="G307" s="16">
        <v>72293</v>
      </c>
      <c r="H307" s="16">
        <v>50630</v>
      </c>
      <c r="I307" s="16">
        <v>34196</v>
      </c>
      <c r="J307" s="16">
        <v>34113</v>
      </c>
      <c r="K307" s="16">
        <v>30627</v>
      </c>
      <c r="L307" s="16">
        <v>29880</v>
      </c>
      <c r="M307" s="16">
        <v>96861</v>
      </c>
      <c r="N307" s="17">
        <f t="shared" si="18"/>
        <v>547468</v>
      </c>
    </row>
    <row r="308" spans="1:14" x14ac:dyDescent="0.2">
      <c r="A308" s="9" t="s">
        <v>232</v>
      </c>
      <c r="B308" s="16">
        <v>295646</v>
      </c>
      <c r="C308" s="16">
        <v>348268</v>
      </c>
      <c r="D308" s="16">
        <v>210654</v>
      </c>
      <c r="E308" s="16">
        <v>339387</v>
      </c>
      <c r="F308" s="16">
        <v>320380</v>
      </c>
      <c r="G308" s="16">
        <v>332498</v>
      </c>
      <c r="H308" s="16">
        <v>322953</v>
      </c>
      <c r="I308" s="16">
        <v>127156</v>
      </c>
      <c r="J308" s="16">
        <v>430936</v>
      </c>
      <c r="K308" s="16">
        <v>273568</v>
      </c>
      <c r="L308" s="16">
        <v>373251</v>
      </c>
      <c r="M308" s="16">
        <v>319384</v>
      </c>
      <c r="N308" s="17">
        <f t="shared" si="18"/>
        <v>3694081</v>
      </c>
    </row>
    <row r="309" spans="1:14" x14ac:dyDescent="0.2">
      <c r="A309" s="9" t="s">
        <v>233</v>
      </c>
      <c r="B309" s="16">
        <v>0</v>
      </c>
      <c r="C309" s="16">
        <v>0</v>
      </c>
      <c r="D309" s="16">
        <v>0</v>
      </c>
      <c r="E309" s="16">
        <v>0</v>
      </c>
      <c r="F309" s="16">
        <v>0</v>
      </c>
      <c r="G309" s="16">
        <v>0</v>
      </c>
      <c r="H309" s="16">
        <v>0</v>
      </c>
      <c r="I309" s="16">
        <v>0</v>
      </c>
      <c r="J309" s="16">
        <v>0</v>
      </c>
      <c r="K309" s="16">
        <v>0</v>
      </c>
      <c r="L309" s="16">
        <v>0</v>
      </c>
      <c r="M309" s="16">
        <v>0</v>
      </c>
      <c r="N309" s="17">
        <f t="shared" si="18"/>
        <v>0</v>
      </c>
    </row>
    <row r="310" spans="1:14" x14ac:dyDescent="0.2">
      <c r="A310" s="9" t="s">
        <v>234</v>
      </c>
      <c r="B310" s="16">
        <v>0</v>
      </c>
      <c r="C310" s="16">
        <v>0</v>
      </c>
      <c r="D310" s="16">
        <v>0</v>
      </c>
      <c r="E310" s="16">
        <v>0</v>
      </c>
      <c r="F310" s="16">
        <v>0</v>
      </c>
      <c r="G310" s="16">
        <v>0</v>
      </c>
      <c r="H310" s="16">
        <v>0</v>
      </c>
      <c r="I310" s="16">
        <v>0</v>
      </c>
      <c r="J310" s="16">
        <v>0</v>
      </c>
      <c r="K310" s="16">
        <v>0</v>
      </c>
      <c r="L310" s="16">
        <v>0</v>
      </c>
      <c r="M310" s="16">
        <v>0</v>
      </c>
      <c r="N310" s="17">
        <f t="shared" si="18"/>
        <v>0</v>
      </c>
    </row>
    <row r="311" spans="1:14" x14ac:dyDescent="0.2">
      <c r="A311" s="9" t="s">
        <v>235</v>
      </c>
      <c r="B311" s="16">
        <v>83830</v>
      </c>
      <c r="C311" s="16">
        <v>89723</v>
      </c>
      <c r="D311" s="16">
        <v>103501</v>
      </c>
      <c r="E311" s="16">
        <v>109892</v>
      </c>
      <c r="F311" s="16">
        <v>105908</v>
      </c>
      <c r="G311" s="16">
        <v>70384</v>
      </c>
      <c r="H311" s="16">
        <v>108149</v>
      </c>
      <c r="I311" s="16">
        <v>0</v>
      </c>
      <c r="J311" s="16">
        <v>207085</v>
      </c>
      <c r="K311" s="16">
        <v>140602</v>
      </c>
      <c r="L311" s="16">
        <v>108979</v>
      </c>
      <c r="M311" s="16">
        <v>92877</v>
      </c>
      <c r="N311" s="17">
        <f t="shared" si="18"/>
        <v>1220930</v>
      </c>
    </row>
    <row r="312" spans="1:14" x14ac:dyDescent="0.2">
      <c r="A312" s="12" t="s">
        <v>505</v>
      </c>
      <c r="B312" s="20">
        <v>73957</v>
      </c>
      <c r="C312" s="20">
        <v>53463</v>
      </c>
      <c r="D312" s="20">
        <v>46831</v>
      </c>
      <c r="E312" s="20">
        <v>72285</v>
      </c>
      <c r="F312" s="20">
        <v>58839</v>
      </c>
      <c r="G312" s="20">
        <v>69658</v>
      </c>
      <c r="H312" s="20">
        <v>75696</v>
      </c>
      <c r="I312" s="20">
        <v>54810.47</v>
      </c>
      <c r="J312" s="20">
        <v>58864.339999999989</v>
      </c>
      <c r="K312" s="20">
        <v>63198.720000000001</v>
      </c>
      <c r="L312" s="20">
        <v>52962.41</v>
      </c>
      <c r="M312" s="20">
        <v>61000.799999999996</v>
      </c>
      <c r="N312" s="11">
        <f t="shared" ref="N312:N318" si="19">SUM(B312:M312)</f>
        <v>741565.74</v>
      </c>
    </row>
    <row r="313" spans="1:14" x14ac:dyDescent="0.2">
      <c r="A313" s="9" t="s">
        <v>236</v>
      </c>
      <c r="B313" s="16">
        <v>93873</v>
      </c>
      <c r="C313" s="16">
        <v>134377</v>
      </c>
      <c r="D313" s="16">
        <v>123919</v>
      </c>
      <c r="E313" s="16">
        <v>136452</v>
      </c>
      <c r="F313" s="16">
        <v>151392</v>
      </c>
      <c r="G313" s="16">
        <v>124666</v>
      </c>
      <c r="H313" s="16">
        <v>106406</v>
      </c>
      <c r="I313" s="16">
        <v>138195</v>
      </c>
      <c r="J313" s="16">
        <v>126658</v>
      </c>
      <c r="K313" s="16">
        <v>112631</v>
      </c>
      <c r="L313" s="16">
        <v>146080</v>
      </c>
      <c r="M313" s="16">
        <v>109477</v>
      </c>
      <c r="N313" s="17">
        <f t="shared" si="19"/>
        <v>1504126</v>
      </c>
    </row>
    <row r="314" spans="1:14" x14ac:dyDescent="0.2">
      <c r="A314" s="9" t="s">
        <v>390</v>
      </c>
      <c r="B314" s="16">
        <v>0</v>
      </c>
      <c r="C314" s="16">
        <v>0</v>
      </c>
      <c r="D314" s="16">
        <v>0</v>
      </c>
      <c r="E314" s="16">
        <v>0</v>
      </c>
      <c r="F314" s="16">
        <v>0</v>
      </c>
      <c r="G314" s="16">
        <v>0</v>
      </c>
      <c r="H314" s="16">
        <v>0</v>
      </c>
      <c r="I314" s="16">
        <v>0</v>
      </c>
      <c r="J314" s="16">
        <v>0</v>
      </c>
      <c r="K314" s="16">
        <v>0</v>
      </c>
      <c r="L314" s="16">
        <v>0</v>
      </c>
      <c r="M314" s="16">
        <v>0</v>
      </c>
      <c r="N314" s="17">
        <f t="shared" si="19"/>
        <v>0</v>
      </c>
    </row>
    <row r="315" spans="1:14" x14ac:dyDescent="0.2">
      <c r="A315" s="12" t="s">
        <v>506</v>
      </c>
      <c r="B315" s="20">
        <v>0</v>
      </c>
      <c r="C315" s="20">
        <v>0</v>
      </c>
      <c r="D315" s="20">
        <v>0</v>
      </c>
      <c r="E315" s="20">
        <v>0</v>
      </c>
      <c r="F315" s="20">
        <v>0</v>
      </c>
      <c r="G315" s="20">
        <v>0</v>
      </c>
      <c r="H315" s="20">
        <v>0</v>
      </c>
      <c r="I315" s="20">
        <v>0</v>
      </c>
      <c r="J315" s="20">
        <v>0</v>
      </c>
      <c r="K315" s="20">
        <v>0</v>
      </c>
      <c r="L315" s="20">
        <v>0</v>
      </c>
      <c r="M315" s="20">
        <v>0</v>
      </c>
      <c r="N315" s="11">
        <f t="shared" si="19"/>
        <v>0</v>
      </c>
    </row>
    <row r="316" spans="1:14" x14ac:dyDescent="0.2">
      <c r="A316" s="9" t="s">
        <v>237</v>
      </c>
      <c r="B316" s="16">
        <v>0</v>
      </c>
      <c r="C316" s="16">
        <v>0</v>
      </c>
      <c r="D316" s="16">
        <v>0</v>
      </c>
      <c r="E316" s="16">
        <v>0</v>
      </c>
      <c r="F316" s="16">
        <v>0</v>
      </c>
      <c r="G316" s="16">
        <v>0</v>
      </c>
      <c r="H316" s="16">
        <v>0</v>
      </c>
      <c r="I316" s="16">
        <v>0</v>
      </c>
      <c r="J316" s="16">
        <v>0</v>
      </c>
      <c r="K316" s="16">
        <v>0</v>
      </c>
      <c r="L316" s="16">
        <v>0</v>
      </c>
      <c r="M316" s="16">
        <v>0</v>
      </c>
      <c r="N316" s="17">
        <f t="shared" si="19"/>
        <v>0</v>
      </c>
    </row>
    <row r="317" spans="1:14" x14ac:dyDescent="0.2">
      <c r="A317" s="9" t="s">
        <v>238</v>
      </c>
      <c r="B317" s="16">
        <v>0</v>
      </c>
      <c r="C317" s="16">
        <v>0</v>
      </c>
      <c r="D317" s="16">
        <v>0</v>
      </c>
      <c r="E317" s="16">
        <v>0</v>
      </c>
      <c r="F317" s="16">
        <v>0</v>
      </c>
      <c r="G317" s="16">
        <v>0</v>
      </c>
      <c r="H317" s="16">
        <v>0</v>
      </c>
      <c r="I317" s="16">
        <v>0</v>
      </c>
      <c r="J317" s="16">
        <v>0</v>
      </c>
      <c r="K317" s="16">
        <v>0</v>
      </c>
      <c r="L317" s="16">
        <v>0</v>
      </c>
      <c r="M317" s="16">
        <v>0</v>
      </c>
      <c r="N317" s="17">
        <f t="shared" si="19"/>
        <v>0</v>
      </c>
    </row>
    <row r="318" spans="1:14" x14ac:dyDescent="0.2">
      <c r="A318" s="9" t="s">
        <v>239</v>
      </c>
      <c r="B318" s="16">
        <v>0</v>
      </c>
      <c r="C318" s="16">
        <v>0</v>
      </c>
      <c r="D318" s="16">
        <v>0</v>
      </c>
      <c r="E318" s="16">
        <v>0</v>
      </c>
      <c r="F318" s="16">
        <v>0</v>
      </c>
      <c r="G318" s="16">
        <v>0</v>
      </c>
      <c r="H318" s="16">
        <v>0</v>
      </c>
      <c r="I318" s="16">
        <v>0</v>
      </c>
      <c r="J318" s="16">
        <v>0</v>
      </c>
      <c r="K318" s="16">
        <v>0</v>
      </c>
      <c r="L318" s="16">
        <v>0</v>
      </c>
      <c r="M318" s="16">
        <v>0</v>
      </c>
      <c r="N318" s="17">
        <f t="shared" si="19"/>
        <v>0</v>
      </c>
    </row>
    <row r="319" spans="1:14" x14ac:dyDescent="0.2">
      <c r="A319" s="9" t="s">
        <v>240</v>
      </c>
      <c r="B319" s="16">
        <v>220918</v>
      </c>
      <c r="C319" s="16">
        <v>65849</v>
      </c>
      <c r="D319" s="16">
        <v>152344</v>
      </c>
      <c r="E319" s="16">
        <v>132353</v>
      </c>
      <c r="F319" s="16">
        <v>153300</v>
      </c>
      <c r="G319" s="16">
        <v>57353</v>
      </c>
      <c r="H319" s="16">
        <v>184172.79999999999</v>
      </c>
      <c r="I319" s="16">
        <v>92293.37</v>
      </c>
      <c r="J319" s="16">
        <v>195382</v>
      </c>
      <c r="K319" s="16">
        <v>125385.15000000001</v>
      </c>
      <c r="L319" s="16">
        <v>173077.06</v>
      </c>
      <c r="M319" s="16">
        <v>112149.8</v>
      </c>
      <c r="N319" s="17">
        <f t="shared" ref="N319:N353" si="20">SUM(B319:M319)</f>
        <v>1664577.18</v>
      </c>
    </row>
    <row r="320" spans="1:14" x14ac:dyDescent="0.2">
      <c r="A320" s="9" t="s">
        <v>241</v>
      </c>
      <c r="B320" s="16">
        <v>0</v>
      </c>
      <c r="C320" s="16">
        <v>0</v>
      </c>
      <c r="D320" s="16">
        <v>0</v>
      </c>
      <c r="E320" s="16">
        <v>0</v>
      </c>
      <c r="F320" s="16">
        <v>0</v>
      </c>
      <c r="G320" s="16">
        <v>0</v>
      </c>
      <c r="H320" s="16">
        <v>0</v>
      </c>
      <c r="I320" s="16">
        <v>0</v>
      </c>
      <c r="J320" s="16">
        <v>0</v>
      </c>
      <c r="K320" s="16">
        <v>0</v>
      </c>
      <c r="L320" s="16">
        <v>0</v>
      </c>
      <c r="M320" s="16">
        <v>0</v>
      </c>
      <c r="N320" s="17">
        <f t="shared" si="20"/>
        <v>0</v>
      </c>
    </row>
    <row r="321" spans="1:14" x14ac:dyDescent="0.2">
      <c r="A321" s="9" t="s">
        <v>242</v>
      </c>
      <c r="B321" s="16">
        <v>0</v>
      </c>
      <c r="C321" s="16">
        <v>0</v>
      </c>
      <c r="D321" s="16">
        <v>0</v>
      </c>
      <c r="E321" s="16">
        <v>0</v>
      </c>
      <c r="F321" s="16">
        <v>0</v>
      </c>
      <c r="G321" s="16">
        <v>0</v>
      </c>
      <c r="H321" s="16">
        <v>0</v>
      </c>
      <c r="I321" s="16">
        <v>0</v>
      </c>
      <c r="J321" s="16">
        <v>0</v>
      </c>
      <c r="K321" s="16">
        <v>0</v>
      </c>
      <c r="L321" s="16">
        <v>0</v>
      </c>
      <c r="M321" s="16">
        <v>0</v>
      </c>
      <c r="N321" s="17">
        <f t="shared" si="20"/>
        <v>0</v>
      </c>
    </row>
    <row r="322" spans="1:14" x14ac:dyDescent="0.2">
      <c r="A322" s="9" t="s">
        <v>243</v>
      </c>
      <c r="B322" s="16">
        <v>0</v>
      </c>
      <c r="C322" s="16">
        <v>0</v>
      </c>
      <c r="D322" s="16">
        <v>0</v>
      </c>
      <c r="E322" s="16">
        <v>0</v>
      </c>
      <c r="F322" s="16">
        <v>0</v>
      </c>
      <c r="G322" s="16">
        <v>0</v>
      </c>
      <c r="H322" s="16">
        <v>0</v>
      </c>
      <c r="I322" s="16">
        <v>0</v>
      </c>
      <c r="J322" s="16">
        <v>0</v>
      </c>
      <c r="K322" s="16">
        <v>0</v>
      </c>
      <c r="L322" s="16">
        <v>0</v>
      </c>
      <c r="M322" s="16">
        <v>0</v>
      </c>
      <c r="N322" s="17">
        <f t="shared" si="20"/>
        <v>0</v>
      </c>
    </row>
    <row r="323" spans="1:14" x14ac:dyDescent="0.2">
      <c r="A323" s="9" t="s">
        <v>244</v>
      </c>
      <c r="B323" s="16">
        <v>0</v>
      </c>
      <c r="C323" s="16">
        <v>0</v>
      </c>
      <c r="D323" s="16">
        <v>0</v>
      </c>
      <c r="E323" s="16">
        <v>0</v>
      </c>
      <c r="F323" s="16">
        <v>0</v>
      </c>
      <c r="G323" s="16">
        <v>0</v>
      </c>
      <c r="H323" s="16">
        <v>0</v>
      </c>
      <c r="I323" s="16">
        <v>0</v>
      </c>
      <c r="J323" s="16">
        <v>0</v>
      </c>
      <c r="K323" s="16">
        <v>0</v>
      </c>
      <c r="L323" s="16">
        <v>0</v>
      </c>
      <c r="M323" s="16">
        <v>0</v>
      </c>
      <c r="N323" s="17">
        <f t="shared" si="20"/>
        <v>0</v>
      </c>
    </row>
    <row r="324" spans="1:14" x14ac:dyDescent="0.2">
      <c r="A324" s="9" t="s">
        <v>245</v>
      </c>
      <c r="B324" s="16">
        <v>0</v>
      </c>
      <c r="C324" s="16">
        <v>0</v>
      </c>
      <c r="D324" s="16">
        <v>0</v>
      </c>
      <c r="E324" s="16">
        <v>0</v>
      </c>
      <c r="F324" s="16">
        <v>0</v>
      </c>
      <c r="G324" s="16">
        <v>0</v>
      </c>
      <c r="H324" s="16">
        <v>0</v>
      </c>
      <c r="I324" s="16">
        <v>0</v>
      </c>
      <c r="J324" s="16">
        <v>0</v>
      </c>
      <c r="K324" s="16">
        <v>0</v>
      </c>
      <c r="L324" s="16">
        <v>0</v>
      </c>
      <c r="M324" s="16">
        <v>0</v>
      </c>
      <c r="N324" s="17">
        <f t="shared" si="20"/>
        <v>0</v>
      </c>
    </row>
    <row r="325" spans="1:14" x14ac:dyDescent="0.2">
      <c r="A325" s="9" t="s">
        <v>246</v>
      </c>
      <c r="B325" s="16">
        <v>0</v>
      </c>
      <c r="C325" s="16">
        <v>0</v>
      </c>
      <c r="D325" s="16">
        <v>0</v>
      </c>
      <c r="E325" s="16">
        <v>0</v>
      </c>
      <c r="F325" s="16">
        <v>0</v>
      </c>
      <c r="G325" s="16">
        <v>0</v>
      </c>
      <c r="H325" s="16">
        <v>0</v>
      </c>
      <c r="I325" s="16">
        <v>0</v>
      </c>
      <c r="J325" s="16">
        <v>0</v>
      </c>
      <c r="K325" s="16">
        <v>0</v>
      </c>
      <c r="L325" s="16">
        <v>0</v>
      </c>
      <c r="M325" s="16">
        <v>0</v>
      </c>
      <c r="N325" s="17">
        <f t="shared" si="20"/>
        <v>0</v>
      </c>
    </row>
    <row r="326" spans="1:14" x14ac:dyDescent="0.2">
      <c r="A326" s="9" t="s">
        <v>247</v>
      </c>
      <c r="B326" s="16">
        <v>0</v>
      </c>
      <c r="C326" s="16">
        <v>0</v>
      </c>
      <c r="D326" s="16">
        <v>0</v>
      </c>
      <c r="E326" s="16">
        <v>0</v>
      </c>
      <c r="F326" s="16">
        <v>0</v>
      </c>
      <c r="G326" s="16">
        <v>0</v>
      </c>
      <c r="H326" s="16">
        <v>0</v>
      </c>
      <c r="I326" s="16">
        <v>0</v>
      </c>
      <c r="J326" s="16">
        <v>0</v>
      </c>
      <c r="K326" s="16">
        <v>0</v>
      </c>
      <c r="L326" s="16">
        <v>0</v>
      </c>
      <c r="M326" s="16">
        <v>0</v>
      </c>
      <c r="N326" s="17">
        <f t="shared" si="20"/>
        <v>0</v>
      </c>
    </row>
    <row r="327" spans="1:14" x14ac:dyDescent="0.2">
      <c r="A327" s="9" t="s">
        <v>248</v>
      </c>
      <c r="B327" s="16">
        <v>0</v>
      </c>
      <c r="C327" s="16">
        <v>0</v>
      </c>
      <c r="D327" s="16">
        <v>0</v>
      </c>
      <c r="E327" s="16">
        <v>0</v>
      </c>
      <c r="F327" s="16">
        <v>0</v>
      </c>
      <c r="G327" s="16">
        <v>0</v>
      </c>
      <c r="H327" s="16">
        <v>0</v>
      </c>
      <c r="I327" s="16">
        <v>0</v>
      </c>
      <c r="J327" s="16">
        <v>0</v>
      </c>
      <c r="K327" s="16">
        <v>0</v>
      </c>
      <c r="L327" s="16">
        <v>0</v>
      </c>
      <c r="M327" s="16">
        <v>0</v>
      </c>
      <c r="N327" s="17">
        <f t="shared" si="20"/>
        <v>0</v>
      </c>
    </row>
    <row r="328" spans="1:14" x14ac:dyDescent="0.2">
      <c r="A328" s="9" t="s">
        <v>249</v>
      </c>
      <c r="B328" s="16">
        <v>0</v>
      </c>
      <c r="C328" s="16">
        <v>0</v>
      </c>
      <c r="D328" s="16">
        <v>0</v>
      </c>
      <c r="E328" s="16">
        <v>0</v>
      </c>
      <c r="F328" s="16">
        <v>0</v>
      </c>
      <c r="G328" s="16">
        <v>0</v>
      </c>
      <c r="H328" s="16">
        <v>0</v>
      </c>
      <c r="I328" s="16">
        <v>0</v>
      </c>
      <c r="J328" s="16">
        <v>0</v>
      </c>
      <c r="K328" s="16">
        <v>0</v>
      </c>
      <c r="L328" s="16">
        <v>0</v>
      </c>
      <c r="M328" s="16">
        <v>0</v>
      </c>
      <c r="N328" s="17">
        <f t="shared" si="20"/>
        <v>0</v>
      </c>
    </row>
    <row r="329" spans="1:14" x14ac:dyDescent="0.2">
      <c r="A329" s="9" t="s">
        <v>250</v>
      </c>
      <c r="B329" s="16">
        <v>0</v>
      </c>
      <c r="C329" s="16">
        <v>0</v>
      </c>
      <c r="D329" s="16">
        <v>0</v>
      </c>
      <c r="E329" s="16">
        <v>0</v>
      </c>
      <c r="F329" s="16">
        <v>0</v>
      </c>
      <c r="G329" s="16">
        <v>0</v>
      </c>
      <c r="H329" s="16">
        <v>0</v>
      </c>
      <c r="I329" s="16">
        <v>0</v>
      </c>
      <c r="J329" s="16">
        <v>0</v>
      </c>
      <c r="K329" s="16">
        <v>0</v>
      </c>
      <c r="L329" s="16">
        <v>0</v>
      </c>
      <c r="M329" s="16">
        <v>0</v>
      </c>
      <c r="N329" s="17">
        <f t="shared" si="20"/>
        <v>0</v>
      </c>
    </row>
    <row r="330" spans="1:14" x14ac:dyDescent="0.2">
      <c r="A330" s="9" t="s">
        <v>251</v>
      </c>
      <c r="B330" s="16">
        <v>0</v>
      </c>
      <c r="C330" s="16">
        <v>0</v>
      </c>
      <c r="D330" s="16">
        <v>0</v>
      </c>
      <c r="E330" s="16">
        <v>0</v>
      </c>
      <c r="F330" s="16">
        <v>0</v>
      </c>
      <c r="G330" s="16">
        <v>0</v>
      </c>
      <c r="H330" s="16">
        <v>0</v>
      </c>
      <c r="I330" s="16">
        <v>0</v>
      </c>
      <c r="J330" s="16">
        <v>0</v>
      </c>
      <c r="K330" s="16">
        <v>0</v>
      </c>
      <c r="L330" s="16">
        <v>0</v>
      </c>
      <c r="M330" s="16">
        <v>0</v>
      </c>
      <c r="N330" s="17">
        <f t="shared" si="20"/>
        <v>0</v>
      </c>
    </row>
    <row r="331" spans="1:14" x14ac:dyDescent="0.2">
      <c r="A331" s="9" t="s">
        <v>252</v>
      </c>
      <c r="B331" s="16">
        <v>0</v>
      </c>
      <c r="C331" s="16">
        <v>0</v>
      </c>
      <c r="D331" s="16">
        <v>0</v>
      </c>
      <c r="E331" s="16">
        <v>0</v>
      </c>
      <c r="F331" s="16">
        <v>0</v>
      </c>
      <c r="G331" s="16">
        <v>0</v>
      </c>
      <c r="H331" s="16">
        <v>0</v>
      </c>
      <c r="I331" s="16">
        <v>0</v>
      </c>
      <c r="J331" s="16">
        <v>0</v>
      </c>
      <c r="K331" s="16">
        <v>0</v>
      </c>
      <c r="L331" s="16">
        <v>0</v>
      </c>
      <c r="M331" s="16">
        <v>0</v>
      </c>
      <c r="N331" s="17">
        <f t="shared" si="20"/>
        <v>0</v>
      </c>
    </row>
    <row r="332" spans="1:14" x14ac:dyDescent="0.2">
      <c r="A332" s="9" t="s">
        <v>253</v>
      </c>
      <c r="B332" s="16">
        <v>0</v>
      </c>
      <c r="C332" s="16">
        <v>0</v>
      </c>
      <c r="D332" s="16">
        <v>0</v>
      </c>
      <c r="E332" s="16">
        <v>0</v>
      </c>
      <c r="F332" s="16">
        <v>0</v>
      </c>
      <c r="G332" s="16">
        <v>0</v>
      </c>
      <c r="H332" s="16">
        <v>0</v>
      </c>
      <c r="I332" s="16">
        <v>0</v>
      </c>
      <c r="J332" s="16">
        <v>0</v>
      </c>
      <c r="K332" s="16">
        <v>0</v>
      </c>
      <c r="L332" s="16">
        <v>0</v>
      </c>
      <c r="M332" s="16">
        <v>0</v>
      </c>
      <c r="N332" s="17">
        <f t="shared" si="20"/>
        <v>0</v>
      </c>
    </row>
    <row r="333" spans="1:14" x14ac:dyDescent="0.2">
      <c r="A333" s="9" t="s">
        <v>254</v>
      </c>
      <c r="B333" s="16">
        <v>0</v>
      </c>
      <c r="C333" s="16">
        <v>0</v>
      </c>
      <c r="D333" s="16">
        <v>0</v>
      </c>
      <c r="E333" s="16">
        <v>0</v>
      </c>
      <c r="F333" s="16">
        <v>0</v>
      </c>
      <c r="G333" s="16">
        <v>0</v>
      </c>
      <c r="H333" s="16">
        <v>0</v>
      </c>
      <c r="I333" s="16">
        <v>0</v>
      </c>
      <c r="J333" s="16">
        <v>0</v>
      </c>
      <c r="K333" s="16">
        <v>0</v>
      </c>
      <c r="L333" s="16">
        <v>0</v>
      </c>
      <c r="M333" s="16">
        <v>0</v>
      </c>
      <c r="N333" s="17">
        <f t="shared" si="20"/>
        <v>0</v>
      </c>
    </row>
    <row r="334" spans="1:14" x14ac:dyDescent="0.2">
      <c r="A334" s="9" t="s">
        <v>255</v>
      </c>
      <c r="B334" s="16">
        <v>0</v>
      </c>
      <c r="C334" s="16">
        <v>0</v>
      </c>
      <c r="D334" s="16">
        <v>0</v>
      </c>
      <c r="E334" s="16">
        <v>0</v>
      </c>
      <c r="F334" s="16">
        <v>0</v>
      </c>
      <c r="G334" s="16">
        <v>0</v>
      </c>
      <c r="H334" s="16">
        <v>0</v>
      </c>
      <c r="I334" s="16">
        <v>0</v>
      </c>
      <c r="J334" s="16">
        <v>0</v>
      </c>
      <c r="K334" s="16">
        <v>0</v>
      </c>
      <c r="L334" s="16">
        <v>0</v>
      </c>
      <c r="M334" s="16">
        <v>0</v>
      </c>
      <c r="N334" s="17">
        <f t="shared" si="20"/>
        <v>0</v>
      </c>
    </row>
    <row r="335" spans="1:14" x14ac:dyDescent="0.2">
      <c r="A335" s="9" t="s">
        <v>630</v>
      </c>
      <c r="B335" s="16">
        <v>0</v>
      </c>
      <c r="C335" s="16">
        <v>0</v>
      </c>
      <c r="D335" s="16">
        <v>0</v>
      </c>
      <c r="E335" s="16">
        <v>0</v>
      </c>
      <c r="F335" s="16">
        <v>0</v>
      </c>
      <c r="G335" s="16">
        <v>0</v>
      </c>
      <c r="H335" s="16">
        <v>0</v>
      </c>
      <c r="I335" s="16">
        <v>0</v>
      </c>
      <c r="J335" s="16">
        <v>0</v>
      </c>
      <c r="K335" s="16">
        <v>0</v>
      </c>
      <c r="L335" s="16">
        <v>0</v>
      </c>
      <c r="M335" s="16">
        <v>0</v>
      </c>
      <c r="N335" s="17">
        <f t="shared" si="20"/>
        <v>0</v>
      </c>
    </row>
    <row r="336" spans="1:14" x14ac:dyDescent="0.2">
      <c r="A336" s="9" t="s">
        <v>256</v>
      </c>
      <c r="B336" s="16">
        <v>0</v>
      </c>
      <c r="C336" s="16">
        <v>0</v>
      </c>
      <c r="D336" s="16">
        <v>0</v>
      </c>
      <c r="E336" s="16">
        <v>0</v>
      </c>
      <c r="F336" s="16">
        <v>0</v>
      </c>
      <c r="G336" s="16">
        <v>0</v>
      </c>
      <c r="H336" s="16">
        <v>0</v>
      </c>
      <c r="I336" s="16">
        <v>0</v>
      </c>
      <c r="J336" s="16">
        <v>0</v>
      </c>
      <c r="K336" s="16">
        <v>0</v>
      </c>
      <c r="L336" s="16">
        <v>0</v>
      </c>
      <c r="M336" s="16">
        <v>0</v>
      </c>
      <c r="N336" s="17">
        <f t="shared" si="20"/>
        <v>0</v>
      </c>
    </row>
    <row r="337" spans="1:14" x14ac:dyDescent="0.2">
      <c r="A337" s="9" t="s">
        <v>387</v>
      </c>
      <c r="B337" s="16">
        <v>0</v>
      </c>
      <c r="C337" s="16">
        <v>0</v>
      </c>
      <c r="D337" s="16">
        <v>0</v>
      </c>
      <c r="E337" s="16">
        <v>0</v>
      </c>
      <c r="F337" s="16">
        <v>0</v>
      </c>
      <c r="G337" s="16">
        <v>0</v>
      </c>
      <c r="H337" s="16">
        <v>0</v>
      </c>
      <c r="I337" s="16">
        <v>0</v>
      </c>
      <c r="J337" s="16">
        <v>0</v>
      </c>
      <c r="K337" s="16">
        <v>0</v>
      </c>
      <c r="L337" s="16">
        <v>0</v>
      </c>
      <c r="M337" s="16">
        <v>0</v>
      </c>
      <c r="N337" s="17">
        <f t="shared" si="20"/>
        <v>0</v>
      </c>
    </row>
    <row r="338" spans="1:14" x14ac:dyDescent="0.2">
      <c r="A338" s="9" t="s">
        <v>257</v>
      </c>
      <c r="B338" s="16">
        <v>0</v>
      </c>
      <c r="C338" s="16">
        <v>0</v>
      </c>
      <c r="D338" s="16">
        <v>0</v>
      </c>
      <c r="E338" s="16">
        <v>0</v>
      </c>
      <c r="F338" s="16">
        <v>0</v>
      </c>
      <c r="G338" s="16">
        <v>0</v>
      </c>
      <c r="H338" s="16">
        <v>0</v>
      </c>
      <c r="I338" s="16">
        <v>0</v>
      </c>
      <c r="J338" s="16">
        <v>0</v>
      </c>
      <c r="K338" s="16">
        <v>0</v>
      </c>
      <c r="L338" s="16">
        <v>0</v>
      </c>
      <c r="M338" s="16">
        <v>0</v>
      </c>
      <c r="N338" s="17">
        <f t="shared" si="20"/>
        <v>0</v>
      </c>
    </row>
    <row r="339" spans="1:14" x14ac:dyDescent="0.2">
      <c r="A339" s="9" t="s">
        <v>258</v>
      </c>
      <c r="B339" s="16">
        <v>0</v>
      </c>
      <c r="C339" s="16">
        <v>0</v>
      </c>
      <c r="D339" s="16">
        <v>0</v>
      </c>
      <c r="E339" s="16">
        <v>0</v>
      </c>
      <c r="F339" s="16">
        <v>0</v>
      </c>
      <c r="G339" s="16">
        <v>0</v>
      </c>
      <c r="H339" s="16">
        <v>0</v>
      </c>
      <c r="I339" s="16">
        <v>0</v>
      </c>
      <c r="J339" s="16">
        <v>0</v>
      </c>
      <c r="K339" s="16">
        <v>0</v>
      </c>
      <c r="L339" s="16">
        <v>0</v>
      </c>
      <c r="M339" s="16">
        <v>0</v>
      </c>
      <c r="N339" s="17">
        <f t="shared" si="20"/>
        <v>0</v>
      </c>
    </row>
    <row r="340" spans="1:14" x14ac:dyDescent="0.2">
      <c r="A340" s="9" t="s">
        <v>259</v>
      </c>
      <c r="B340" s="16">
        <v>0</v>
      </c>
      <c r="C340" s="16">
        <v>0</v>
      </c>
      <c r="D340" s="16">
        <v>0</v>
      </c>
      <c r="E340" s="16">
        <v>0</v>
      </c>
      <c r="F340" s="16">
        <v>0</v>
      </c>
      <c r="G340" s="16">
        <v>0</v>
      </c>
      <c r="H340" s="16">
        <v>0</v>
      </c>
      <c r="I340" s="16">
        <v>0</v>
      </c>
      <c r="J340" s="16">
        <v>0</v>
      </c>
      <c r="K340" s="16">
        <v>0</v>
      </c>
      <c r="L340" s="16">
        <v>0</v>
      </c>
      <c r="M340" s="16">
        <v>0</v>
      </c>
      <c r="N340" s="17">
        <f t="shared" si="20"/>
        <v>0</v>
      </c>
    </row>
    <row r="341" spans="1:14" x14ac:dyDescent="0.2">
      <c r="A341" s="9" t="s">
        <v>260</v>
      </c>
      <c r="B341" s="16">
        <v>0</v>
      </c>
      <c r="C341" s="16">
        <v>0</v>
      </c>
      <c r="D341" s="16">
        <v>0</v>
      </c>
      <c r="E341" s="16">
        <v>0</v>
      </c>
      <c r="F341" s="16">
        <v>0</v>
      </c>
      <c r="G341" s="16">
        <v>0</v>
      </c>
      <c r="H341" s="16">
        <v>0</v>
      </c>
      <c r="I341" s="16">
        <v>0</v>
      </c>
      <c r="J341" s="16">
        <v>0</v>
      </c>
      <c r="K341" s="16">
        <v>0</v>
      </c>
      <c r="L341" s="16">
        <v>0</v>
      </c>
      <c r="M341" s="16">
        <v>0</v>
      </c>
      <c r="N341" s="17">
        <f t="shared" si="20"/>
        <v>0</v>
      </c>
    </row>
    <row r="342" spans="1:14" x14ac:dyDescent="0.2">
      <c r="A342" s="9" t="s">
        <v>261</v>
      </c>
      <c r="B342" s="16">
        <v>0</v>
      </c>
      <c r="C342" s="16">
        <v>0</v>
      </c>
      <c r="D342" s="16">
        <v>0</v>
      </c>
      <c r="E342" s="16">
        <v>0</v>
      </c>
      <c r="F342" s="16">
        <v>0</v>
      </c>
      <c r="G342" s="16">
        <v>0</v>
      </c>
      <c r="H342" s="16">
        <v>0</v>
      </c>
      <c r="I342" s="16">
        <v>0</v>
      </c>
      <c r="J342" s="16">
        <v>0</v>
      </c>
      <c r="K342" s="16">
        <v>0</v>
      </c>
      <c r="L342" s="16">
        <v>0</v>
      </c>
      <c r="M342" s="16">
        <v>0</v>
      </c>
      <c r="N342" s="17">
        <f t="shared" si="20"/>
        <v>0</v>
      </c>
    </row>
    <row r="343" spans="1:14" x14ac:dyDescent="0.2">
      <c r="A343" s="9" t="s">
        <v>262</v>
      </c>
      <c r="B343" s="16">
        <v>0</v>
      </c>
      <c r="C343" s="16">
        <v>0</v>
      </c>
      <c r="D343" s="16">
        <v>0</v>
      </c>
      <c r="E343" s="16">
        <v>0</v>
      </c>
      <c r="F343" s="16">
        <v>0</v>
      </c>
      <c r="G343" s="16">
        <v>0</v>
      </c>
      <c r="H343" s="16">
        <v>0</v>
      </c>
      <c r="I343" s="16">
        <v>0</v>
      </c>
      <c r="J343" s="16">
        <v>0</v>
      </c>
      <c r="K343" s="16">
        <v>0</v>
      </c>
      <c r="L343" s="16">
        <v>0</v>
      </c>
      <c r="M343" s="16">
        <v>0</v>
      </c>
      <c r="N343" s="17">
        <f t="shared" si="20"/>
        <v>0</v>
      </c>
    </row>
    <row r="344" spans="1:14" x14ac:dyDescent="0.2">
      <c r="A344" s="9" t="s">
        <v>263</v>
      </c>
      <c r="B344" s="16">
        <v>0</v>
      </c>
      <c r="C344" s="16">
        <v>0</v>
      </c>
      <c r="D344" s="16">
        <v>0</v>
      </c>
      <c r="E344" s="16">
        <v>0</v>
      </c>
      <c r="F344" s="16">
        <v>0</v>
      </c>
      <c r="G344" s="16">
        <v>0</v>
      </c>
      <c r="H344" s="16">
        <v>0</v>
      </c>
      <c r="I344" s="16">
        <v>0</v>
      </c>
      <c r="J344" s="16">
        <v>0</v>
      </c>
      <c r="K344" s="16">
        <v>0</v>
      </c>
      <c r="L344" s="16">
        <v>0</v>
      </c>
      <c r="M344" s="16">
        <v>0</v>
      </c>
      <c r="N344" s="17">
        <f t="shared" si="20"/>
        <v>0</v>
      </c>
    </row>
    <row r="345" spans="1:14" x14ac:dyDescent="0.2">
      <c r="A345" s="9" t="s">
        <v>264</v>
      </c>
      <c r="B345" s="16">
        <v>0</v>
      </c>
      <c r="C345" s="16">
        <v>0</v>
      </c>
      <c r="D345" s="16">
        <v>0</v>
      </c>
      <c r="E345" s="16">
        <v>0</v>
      </c>
      <c r="F345" s="16">
        <v>0</v>
      </c>
      <c r="G345" s="16">
        <v>0</v>
      </c>
      <c r="H345" s="16">
        <v>0</v>
      </c>
      <c r="I345" s="16">
        <v>0</v>
      </c>
      <c r="J345" s="16">
        <v>0</v>
      </c>
      <c r="K345" s="16">
        <v>0</v>
      </c>
      <c r="L345" s="16">
        <v>0</v>
      </c>
      <c r="M345" s="16">
        <v>0</v>
      </c>
      <c r="N345" s="17">
        <f t="shared" si="20"/>
        <v>0</v>
      </c>
    </row>
    <row r="346" spans="1:14" x14ac:dyDescent="0.2">
      <c r="A346" s="9" t="s">
        <v>265</v>
      </c>
      <c r="B346" s="16">
        <v>0</v>
      </c>
      <c r="C346" s="16">
        <v>0</v>
      </c>
      <c r="D346" s="16">
        <v>0</v>
      </c>
      <c r="E346" s="16">
        <v>0</v>
      </c>
      <c r="F346" s="16">
        <v>0</v>
      </c>
      <c r="G346" s="16">
        <v>0</v>
      </c>
      <c r="H346" s="16">
        <v>0</v>
      </c>
      <c r="I346" s="16">
        <v>0</v>
      </c>
      <c r="J346" s="16">
        <v>0</v>
      </c>
      <c r="K346" s="16">
        <v>0</v>
      </c>
      <c r="L346" s="16">
        <v>0</v>
      </c>
      <c r="M346" s="16">
        <v>0</v>
      </c>
      <c r="N346" s="17">
        <f t="shared" si="20"/>
        <v>0</v>
      </c>
    </row>
    <row r="347" spans="1:14" x14ac:dyDescent="0.2">
      <c r="A347" s="9" t="s">
        <v>266</v>
      </c>
      <c r="B347" s="16">
        <v>0</v>
      </c>
      <c r="C347" s="16">
        <v>0</v>
      </c>
      <c r="D347" s="16">
        <v>0</v>
      </c>
      <c r="E347" s="16">
        <v>0</v>
      </c>
      <c r="F347" s="16">
        <v>0</v>
      </c>
      <c r="G347" s="16">
        <v>0</v>
      </c>
      <c r="H347" s="16">
        <v>0</v>
      </c>
      <c r="I347" s="16">
        <v>0</v>
      </c>
      <c r="J347" s="16">
        <v>0</v>
      </c>
      <c r="K347" s="16">
        <v>0</v>
      </c>
      <c r="L347" s="16">
        <v>0</v>
      </c>
      <c r="M347" s="16">
        <v>0</v>
      </c>
      <c r="N347" s="17">
        <f t="shared" si="20"/>
        <v>0</v>
      </c>
    </row>
    <row r="348" spans="1:14" x14ac:dyDescent="0.2">
      <c r="A348" s="9" t="s">
        <v>267</v>
      </c>
      <c r="B348" s="16">
        <v>0</v>
      </c>
      <c r="C348" s="16">
        <v>0</v>
      </c>
      <c r="D348" s="16">
        <v>0</v>
      </c>
      <c r="E348" s="16">
        <v>0</v>
      </c>
      <c r="F348" s="16">
        <v>0</v>
      </c>
      <c r="G348" s="16">
        <v>0</v>
      </c>
      <c r="H348" s="16">
        <v>0</v>
      </c>
      <c r="I348" s="16">
        <v>0</v>
      </c>
      <c r="J348" s="16">
        <v>0</v>
      </c>
      <c r="K348" s="16">
        <v>0</v>
      </c>
      <c r="L348" s="16">
        <v>0</v>
      </c>
      <c r="M348" s="16">
        <v>0</v>
      </c>
      <c r="N348" s="17">
        <f t="shared" si="20"/>
        <v>0</v>
      </c>
    </row>
    <row r="349" spans="1:14" x14ac:dyDescent="0.2">
      <c r="A349" s="9" t="s">
        <v>268</v>
      </c>
      <c r="B349" s="16">
        <v>0</v>
      </c>
      <c r="C349" s="16">
        <v>0</v>
      </c>
      <c r="D349" s="16">
        <v>0</v>
      </c>
      <c r="E349" s="16">
        <v>0</v>
      </c>
      <c r="F349" s="16">
        <v>0</v>
      </c>
      <c r="G349" s="16">
        <v>0</v>
      </c>
      <c r="H349" s="16">
        <v>0</v>
      </c>
      <c r="I349" s="16">
        <v>0</v>
      </c>
      <c r="J349" s="16">
        <v>0</v>
      </c>
      <c r="K349" s="16">
        <v>0</v>
      </c>
      <c r="L349" s="16">
        <v>0</v>
      </c>
      <c r="M349" s="16">
        <v>0</v>
      </c>
      <c r="N349" s="17">
        <f t="shared" si="20"/>
        <v>0</v>
      </c>
    </row>
    <row r="350" spans="1:14" x14ac:dyDescent="0.2">
      <c r="A350" s="9" t="s">
        <v>269</v>
      </c>
      <c r="B350" s="16">
        <v>0</v>
      </c>
      <c r="C350" s="16">
        <v>0</v>
      </c>
      <c r="D350" s="16">
        <v>0</v>
      </c>
      <c r="E350" s="16">
        <v>0</v>
      </c>
      <c r="F350" s="16">
        <v>0</v>
      </c>
      <c r="G350" s="16">
        <v>0</v>
      </c>
      <c r="H350" s="16">
        <v>0</v>
      </c>
      <c r="I350" s="16">
        <v>0</v>
      </c>
      <c r="J350" s="16">
        <v>0</v>
      </c>
      <c r="K350" s="16">
        <v>0</v>
      </c>
      <c r="L350" s="16">
        <v>0</v>
      </c>
      <c r="M350" s="16">
        <v>0</v>
      </c>
      <c r="N350" s="17">
        <f t="shared" si="20"/>
        <v>0</v>
      </c>
    </row>
    <row r="351" spans="1:14" x14ac:dyDescent="0.2">
      <c r="A351" s="9" t="s">
        <v>270</v>
      </c>
      <c r="B351" s="16">
        <v>0</v>
      </c>
      <c r="C351" s="16">
        <v>0</v>
      </c>
      <c r="D351" s="16">
        <v>0</v>
      </c>
      <c r="E351" s="16">
        <v>0</v>
      </c>
      <c r="F351" s="16">
        <v>0</v>
      </c>
      <c r="G351" s="16">
        <v>0</v>
      </c>
      <c r="H351" s="16">
        <v>0</v>
      </c>
      <c r="I351" s="16">
        <v>0</v>
      </c>
      <c r="J351" s="16">
        <v>0</v>
      </c>
      <c r="K351" s="16">
        <v>0</v>
      </c>
      <c r="L351" s="16">
        <v>0</v>
      </c>
      <c r="M351" s="16">
        <v>0</v>
      </c>
      <c r="N351" s="17">
        <f t="shared" si="20"/>
        <v>0</v>
      </c>
    </row>
    <row r="352" spans="1:14" x14ac:dyDescent="0.2">
      <c r="A352" s="9" t="s">
        <v>271</v>
      </c>
      <c r="B352" s="16">
        <v>0</v>
      </c>
      <c r="C352" s="16">
        <v>0</v>
      </c>
      <c r="D352" s="16">
        <v>0</v>
      </c>
      <c r="E352" s="16">
        <v>0</v>
      </c>
      <c r="F352" s="16">
        <v>0</v>
      </c>
      <c r="G352" s="16">
        <v>0</v>
      </c>
      <c r="H352" s="16">
        <v>0</v>
      </c>
      <c r="I352" s="16">
        <v>0</v>
      </c>
      <c r="J352" s="16">
        <v>0</v>
      </c>
      <c r="K352" s="16">
        <v>0</v>
      </c>
      <c r="L352" s="16">
        <v>0</v>
      </c>
      <c r="M352" s="16">
        <v>0</v>
      </c>
      <c r="N352" s="17">
        <f t="shared" si="20"/>
        <v>0</v>
      </c>
    </row>
    <row r="353" spans="1:14" x14ac:dyDescent="0.2">
      <c r="A353" s="9" t="s">
        <v>272</v>
      </c>
      <c r="B353" s="16">
        <v>0</v>
      </c>
      <c r="C353" s="16">
        <v>0</v>
      </c>
      <c r="D353" s="16">
        <v>0</v>
      </c>
      <c r="E353" s="16">
        <v>0</v>
      </c>
      <c r="F353" s="16">
        <v>0</v>
      </c>
      <c r="G353" s="16">
        <v>0</v>
      </c>
      <c r="H353" s="16">
        <v>0</v>
      </c>
      <c r="I353" s="16">
        <v>0</v>
      </c>
      <c r="J353" s="16">
        <v>0</v>
      </c>
      <c r="K353" s="16">
        <v>0</v>
      </c>
      <c r="L353" s="16">
        <v>0</v>
      </c>
      <c r="M353" s="16">
        <v>0</v>
      </c>
      <c r="N353" s="17">
        <f t="shared" si="20"/>
        <v>0</v>
      </c>
    </row>
    <row r="354" spans="1:14" x14ac:dyDescent="0.2">
      <c r="A354" s="12" t="s">
        <v>507</v>
      </c>
      <c r="B354" s="20">
        <v>0</v>
      </c>
      <c r="C354" s="20">
        <v>0</v>
      </c>
      <c r="D354" s="20">
        <v>0</v>
      </c>
      <c r="E354" s="20">
        <v>0</v>
      </c>
      <c r="F354" s="20">
        <v>0</v>
      </c>
      <c r="G354" s="20">
        <v>0</v>
      </c>
      <c r="H354" s="20">
        <v>0</v>
      </c>
      <c r="I354" s="20">
        <v>0</v>
      </c>
      <c r="J354" s="20">
        <v>0</v>
      </c>
      <c r="K354" s="20">
        <v>0</v>
      </c>
      <c r="L354" s="20">
        <v>0</v>
      </c>
      <c r="M354" s="20">
        <v>0</v>
      </c>
      <c r="N354" s="11">
        <f t="shared" ref="N354:N361" si="21">SUM(B354:M354)</f>
        <v>0</v>
      </c>
    </row>
    <row r="355" spans="1:14" x14ac:dyDescent="0.2">
      <c r="A355" s="9" t="s">
        <v>273</v>
      </c>
      <c r="B355" s="16">
        <v>0</v>
      </c>
      <c r="C355" s="16">
        <v>0</v>
      </c>
      <c r="D355" s="16">
        <v>0</v>
      </c>
      <c r="E355" s="16">
        <v>0</v>
      </c>
      <c r="F355" s="16">
        <v>0</v>
      </c>
      <c r="G355" s="16">
        <v>0</v>
      </c>
      <c r="H355" s="16">
        <v>0</v>
      </c>
      <c r="I355" s="16">
        <v>0</v>
      </c>
      <c r="J355" s="16">
        <v>0</v>
      </c>
      <c r="K355" s="16">
        <v>0</v>
      </c>
      <c r="L355" s="16">
        <v>0</v>
      </c>
      <c r="M355" s="16">
        <v>0</v>
      </c>
      <c r="N355" s="17">
        <f t="shared" si="21"/>
        <v>0</v>
      </c>
    </row>
    <row r="356" spans="1:14" x14ac:dyDescent="0.2">
      <c r="A356" s="9" t="s">
        <v>274</v>
      </c>
      <c r="B356" s="16">
        <v>74061</v>
      </c>
      <c r="C356" s="16">
        <v>98736</v>
      </c>
      <c r="D356" s="16">
        <v>55879</v>
      </c>
      <c r="E356" s="16">
        <v>95364</v>
      </c>
      <c r="F356" s="16">
        <v>90334</v>
      </c>
      <c r="G356" s="16">
        <v>72693</v>
      </c>
      <c r="H356" s="16">
        <v>64075.48</v>
      </c>
      <c r="I356" s="16">
        <v>71587.5</v>
      </c>
      <c r="J356" s="16">
        <v>69693.739999999991</v>
      </c>
      <c r="K356" s="16">
        <v>75281</v>
      </c>
      <c r="L356" s="16">
        <v>59345</v>
      </c>
      <c r="M356" s="16">
        <v>81543.820000000007</v>
      </c>
      <c r="N356" s="17">
        <f t="shared" si="21"/>
        <v>908593.54</v>
      </c>
    </row>
    <row r="357" spans="1:14" x14ac:dyDescent="0.2">
      <c r="A357" s="9" t="s">
        <v>275</v>
      </c>
      <c r="B357" s="16">
        <v>73704</v>
      </c>
      <c r="C357" s="16">
        <v>52622</v>
      </c>
      <c r="D357" s="16">
        <v>44737</v>
      </c>
      <c r="E357" s="16">
        <v>29382</v>
      </c>
      <c r="F357" s="16">
        <v>30959</v>
      </c>
      <c r="G357" s="16">
        <v>86237</v>
      </c>
      <c r="H357" s="16">
        <v>0</v>
      </c>
      <c r="I357" s="16">
        <v>48555</v>
      </c>
      <c r="J357" s="16">
        <v>66566</v>
      </c>
      <c r="K357" s="16">
        <v>0</v>
      </c>
      <c r="L357" s="16">
        <v>75281</v>
      </c>
      <c r="M357" s="16">
        <v>44903</v>
      </c>
      <c r="N357" s="17">
        <f t="shared" si="21"/>
        <v>552946</v>
      </c>
    </row>
    <row r="358" spans="1:14" x14ac:dyDescent="0.2">
      <c r="A358" s="9" t="s">
        <v>391</v>
      </c>
      <c r="B358" s="16">
        <v>0</v>
      </c>
      <c r="C358" s="16">
        <v>0</v>
      </c>
      <c r="D358" s="16">
        <v>0</v>
      </c>
      <c r="E358" s="16">
        <v>0</v>
      </c>
      <c r="F358" s="16">
        <v>0</v>
      </c>
      <c r="G358" s="16">
        <v>0</v>
      </c>
      <c r="H358" s="16">
        <v>0</v>
      </c>
      <c r="I358" s="16">
        <v>0</v>
      </c>
      <c r="J358" s="16">
        <v>0</v>
      </c>
      <c r="K358" s="16">
        <v>0</v>
      </c>
      <c r="L358" s="16">
        <v>0</v>
      </c>
      <c r="M358" s="16">
        <v>0</v>
      </c>
      <c r="N358" s="17">
        <f t="shared" si="21"/>
        <v>0</v>
      </c>
    </row>
    <row r="359" spans="1:14" x14ac:dyDescent="0.2">
      <c r="A359" s="9" t="s">
        <v>276</v>
      </c>
      <c r="B359" s="16">
        <v>0</v>
      </c>
      <c r="C359" s="16">
        <v>0</v>
      </c>
      <c r="D359" s="16">
        <v>0</v>
      </c>
      <c r="E359" s="16">
        <v>0</v>
      </c>
      <c r="F359" s="16">
        <v>0</v>
      </c>
      <c r="G359" s="16">
        <v>0</v>
      </c>
      <c r="H359" s="16">
        <v>0</v>
      </c>
      <c r="I359" s="16">
        <v>0</v>
      </c>
      <c r="J359" s="16">
        <v>0</v>
      </c>
      <c r="K359" s="16">
        <v>0</v>
      </c>
      <c r="L359" s="16">
        <v>0</v>
      </c>
      <c r="M359" s="16">
        <v>0</v>
      </c>
      <c r="N359" s="17">
        <f t="shared" si="21"/>
        <v>0</v>
      </c>
    </row>
    <row r="360" spans="1:14" x14ac:dyDescent="0.2">
      <c r="A360" s="9" t="s">
        <v>277</v>
      </c>
      <c r="B360" s="16">
        <v>0</v>
      </c>
      <c r="C360" s="16">
        <v>0</v>
      </c>
      <c r="D360" s="16">
        <v>0</v>
      </c>
      <c r="E360" s="16">
        <v>0</v>
      </c>
      <c r="F360" s="16">
        <v>0</v>
      </c>
      <c r="G360" s="16">
        <v>0</v>
      </c>
      <c r="H360" s="16">
        <v>0</v>
      </c>
      <c r="I360" s="16">
        <v>0</v>
      </c>
      <c r="J360" s="16">
        <v>0</v>
      </c>
      <c r="K360" s="16">
        <v>0</v>
      </c>
      <c r="L360" s="16">
        <v>0</v>
      </c>
      <c r="M360" s="16">
        <v>0</v>
      </c>
      <c r="N360" s="17">
        <f t="shared" si="21"/>
        <v>0</v>
      </c>
    </row>
    <row r="361" spans="1:14" x14ac:dyDescent="0.2">
      <c r="A361" s="12" t="s">
        <v>508</v>
      </c>
      <c r="B361" s="20">
        <v>0</v>
      </c>
      <c r="C361" s="20">
        <v>0</v>
      </c>
      <c r="D361" s="20">
        <v>0</v>
      </c>
      <c r="E361" s="20">
        <v>0</v>
      </c>
      <c r="F361" s="20">
        <v>0</v>
      </c>
      <c r="G361" s="20">
        <v>0</v>
      </c>
      <c r="H361" s="20">
        <v>0</v>
      </c>
      <c r="I361" s="20">
        <v>0</v>
      </c>
      <c r="J361" s="20">
        <v>0</v>
      </c>
      <c r="K361" s="20">
        <v>0</v>
      </c>
      <c r="L361" s="20">
        <v>0</v>
      </c>
      <c r="M361" s="20">
        <v>0</v>
      </c>
      <c r="N361" s="11">
        <f t="shared" si="21"/>
        <v>0</v>
      </c>
    </row>
    <row r="362" spans="1:14" x14ac:dyDescent="0.2">
      <c r="A362" s="9" t="s">
        <v>278</v>
      </c>
      <c r="B362" s="16">
        <v>0</v>
      </c>
      <c r="C362" s="16">
        <v>0</v>
      </c>
      <c r="D362" s="16">
        <v>0</v>
      </c>
      <c r="E362" s="16">
        <v>0</v>
      </c>
      <c r="F362" s="16">
        <v>0</v>
      </c>
      <c r="G362" s="16">
        <v>0</v>
      </c>
      <c r="H362" s="16">
        <v>0</v>
      </c>
      <c r="I362" s="16">
        <v>0</v>
      </c>
      <c r="J362" s="16">
        <v>0</v>
      </c>
      <c r="K362" s="16">
        <v>0</v>
      </c>
      <c r="L362" s="16">
        <v>0</v>
      </c>
      <c r="M362" s="16">
        <v>0</v>
      </c>
      <c r="N362" s="17">
        <f t="shared" ref="N362:N385" si="22">SUM(B362:M362)</f>
        <v>0</v>
      </c>
    </row>
    <row r="363" spans="1:14" x14ac:dyDescent="0.2">
      <c r="A363" s="9" t="s">
        <v>279</v>
      </c>
      <c r="B363" s="16">
        <v>0</v>
      </c>
      <c r="C363" s="16">
        <v>0</v>
      </c>
      <c r="D363" s="16">
        <v>0</v>
      </c>
      <c r="E363" s="16">
        <v>0</v>
      </c>
      <c r="F363" s="16">
        <v>0</v>
      </c>
      <c r="G363" s="16">
        <v>0</v>
      </c>
      <c r="H363" s="16">
        <v>0</v>
      </c>
      <c r="I363" s="16">
        <v>0</v>
      </c>
      <c r="J363" s="16">
        <v>0</v>
      </c>
      <c r="K363" s="16">
        <v>0</v>
      </c>
      <c r="L363" s="16">
        <v>0</v>
      </c>
      <c r="M363" s="16">
        <v>0</v>
      </c>
      <c r="N363" s="17">
        <f t="shared" si="22"/>
        <v>0</v>
      </c>
    </row>
    <row r="364" spans="1:14" x14ac:dyDescent="0.2">
      <c r="A364" s="9" t="s">
        <v>280</v>
      </c>
      <c r="B364" s="16">
        <v>0</v>
      </c>
      <c r="C364" s="16">
        <v>0</v>
      </c>
      <c r="D364" s="16">
        <v>0</v>
      </c>
      <c r="E364" s="16">
        <v>0</v>
      </c>
      <c r="F364" s="16">
        <v>0</v>
      </c>
      <c r="G364" s="16">
        <v>0</v>
      </c>
      <c r="H364" s="16">
        <v>0</v>
      </c>
      <c r="I364" s="16">
        <v>0</v>
      </c>
      <c r="J364" s="16">
        <v>0</v>
      </c>
      <c r="K364" s="16">
        <v>0</v>
      </c>
      <c r="L364" s="16">
        <v>0</v>
      </c>
      <c r="M364" s="16">
        <v>0</v>
      </c>
      <c r="N364" s="17">
        <f t="shared" si="22"/>
        <v>0</v>
      </c>
    </row>
    <row r="365" spans="1:14" x14ac:dyDescent="0.2">
      <c r="A365" s="9" t="s">
        <v>281</v>
      </c>
      <c r="B365" s="16">
        <v>0</v>
      </c>
      <c r="C365" s="16">
        <v>0</v>
      </c>
      <c r="D365" s="16">
        <v>0</v>
      </c>
      <c r="E365" s="16">
        <v>0</v>
      </c>
      <c r="F365" s="16">
        <v>0</v>
      </c>
      <c r="G365" s="16">
        <v>0</v>
      </c>
      <c r="H365" s="16">
        <v>0</v>
      </c>
      <c r="I365" s="16">
        <v>0</v>
      </c>
      <c r="J365" s="16">
        <v>0</v>
      </c>
      <c r="K365" s="16">
        <v>0</v>
      </c>
      <c r="L365" s="16">
        <v>0</v>
      </c>
      <c r="M365" s="16">
        <v>0</v>
      </c>
      <c r="N365" s="17">
        <f t="shared" si="22"/>
        <v>0</v>
      </c>
    </row>
    <row r="366" spans="1:14" x14ac:dyDescent="0.2">
      <c r="A366" s="9" t="s">
        <v>282</v>
      </c>
      <c r="B366" s="16">
        <v>83996</v>
      </c>
      <c r="C366" s="16">
        <v>118773</v>
      </c>
      <c r="D366" s="16">
        <v>106572</v>
      </c>
      <c r="E366" s="16">
        <v>105161</v>
      </c>
      <c r="F366" s="16">
        <v>85739</v>
      </c>
      <c r="G366" s="16">
        <v>80095</v>
      </c>
      <c r="H366" s="16">
        <v>116615</v>
      </c>
      <c r="I366" s="16">
        <v>25647</v>
      </c>
      <c r="J366" s="16">
        <v>87067</v>
      </c>
      <c r="K366" s="16">
        <v>69720</v>
      </c>
      <c r="L366" s="16">
        <v>77771</v>
      </c>
      <c r="M366" s="16">
        <v>102505</v>
      </c>
      <c r="N366" s="17">
        <f>SUM(B366:M366)</f>
        <v>1059661</v>
      </c>
    </row>
    <row r="367" spans="1:14" x14ac:dyDescent="0.2">
      <c r="A367" s="9" t="s">
        <v>283</v>
      </c>
      <c r="B367" s="16">
        <v>0</v>
      </c>
      <c r="C367" s="16">
        <v>0</v>
      </c>
      <c r="D367" s="16">
        <v>0</v>
      </c>
      <c r="E367" s="16">
        <v>0</v>
      </c>
      <c r="F367" s="16">
        <v>0</v>
      </c>
      <c r="G367" s="16">
        <v>0</v>
      </c>
      <c r="H367" s="16">
        <v>0</v>
      </c>
      <c r="I367" s="16">
        <v>0</v>
      </c>
      <c r="J367" s="16">
        <v>0</v>
      </c>
      <c r="K367" s="16">
        <v>0</v>
      </c>
      <c r="L367" s="16">
        <v>0</v>
      </c>
      <c r="M367" s="16">
        <v>0</v>
      </c>
      <c r="N367" s="17">
        <f>SUM(B367:M367)</f>
        <v>0</v>
      </c>
    </row>
    <row r="368" spans="1:14" x14ac:dyDescent="0.2">
      <c r="A368" s="9" t="s">
        <v>284</v>
      </c>
      <c r="B368" s="16">
        <v>0</v>
      </c>
      <c r="C368" s="16">
        <v>0</v>
      </c>
      <c r="D368" s="16">
        <v>0</v>
      </c>
      <c r="E368" s="16">
        <v>0</v>
      </c>
      <c r="F368" s="16">
        <v>0</v>
      </c>
      <c r="G368" s="16">
        <v>0</v>
      </c>
      <c r="H368" s="16">
        <v>0</v>
      </c>
      <c r="I368" s="16">
        <v>0</v>
      </c>
      <c r="J368" s="16">
        <v>0</v>
      </c>
      <c r="K368" s="16">
        <v>0</v>
      </c>
      <c r="L368" s="16">
        <v>0</v>
      </c>
      <c r="M368" s="16">
        <v>0</v>
      </c>
      <c r="N368" s="17">
        <f>SUM(B368:M368)</f>
        <v>0</v>
      </c>
    </row>
    <row r="369" spans="1:14" x14ac:dyDescent="0.2">
      <c r="A369" s="9" t="s">
        <v>285</v>
      </c>
      <c r="B369" s="16">
        <v>0</v>
      </c>
      <c r="C369" s="16">
        <v>0</v>
      </c>
      <c r="D369" s="16">
        <v>0</v>
      </c>
      <c r="E369" s="16">
        <v>0</v>
      </c>
      <c r="F369" s="16">
        <v>0</v>
      </c>
      <c r="G369" s="16">
        <v>0</v>
      </c>
      <c r="H369" s="16">
        <v>0</v>
      </c>
      <c r="I369" s="16">
        <v>0</v>
      </c>
      <c r="J369" s="16">
        <v>0</v>
      </c>
      <c r="K369" s="16">
        <v>0</v>
      </c>
      <c r="L369" s="16">
        <v>0</v>
      </c>
      <c r="M369" s="16">
        <v>0</v>
      </c>
      <c r="N369" s="17">
        <f t="shared" si="22"/>
        <v>0</v>
      </c>
    </row>
    <row r="370" spans="1:14" x14ac:dyDescent="0.2">
      <c r="A370" s="9" t="s">
        <v>286</v>
      </c>
      <c r="B370" s="16">
        <v>0</v>
      </c>
      <c r="C370" s="16">
        <v>0</v>
      </c>
      <c r="D370" s="16">
        <v>0</v>
      </c>
      <c r="E370" s="16">
        <v>0</v>
      </c>
      <c r="F370" s="16">
        <v>0</v>
      </c>
      <c r="G370" s="16">
        <v>0</v>
      </c>
      <c r="H370" s="16">
        <v>0</v>
      </c>
      <c r="I370" s="16">
        <v>0</v>
      </c>
      <c r="J370" s="16">
        <v>0</v>
      </c>
      <c r="K370" s="16">
        <v>0</v>
      </c>
      <c r="L370" s="16">
        <v>0</v>
      </c>
      <c r="M370" s="16">
        <v>0</v>
      </c>
      <c r="N370" s="17">
        <f t="shared" si="22"/>
        <v>0</v>
      </c>
    </row>
    <row r="371" spans="1:14" x14ac:dyDescent="0.2">
      <c r="A371" s="9" t="s">
        <v>287</v>
      </c>
      <c r="B371" s="16">
        <v>0</v>
      </c>
      <c r="C371" s="16">
        <v>0</v>
      </c>
      <c r="D371" s="16">
        <v>0</v>
      </c>
      <c r="E371" s="16">
        <v>0</v>
      </c>
      <c r="F371" s="16">
        <v>0</v>
      </c>
      <c r="G371" s="16">
        <v>0</v>
      </c>
      <c r="H371" s="16">
        <v>0</v>
      </c>
      <c r="I371" s="16">
        <v>0</v>
      </c>
      <c r="J371" s="16">
        <v>0</v>
      </c>
      <c r="K371" s="16">
        <v>0</v>
      </c>
      <c r="L371" s="16">
        <v>0</v>
      </c>
      <c r="M371" s="16">
        <v>0</v>
      </c>
      <c r="N371" s="17">
        <f t="shared" si="22"/>
        <v>0</v>
      </c>
    </row>
    <row r="372" spans="1:14" x14ac:dyDescent="0.2">
      <c r="A372" s="9" t="s">
        <v>288</v>
      </c>
      <c r="B372" s="16">
        <v>0</v>
      </c>
      <c r="C372" s="16">
        <v>0</v>
      </c>
      <c r="D372" s="16">
        <v>0</v>
      </c>
      <c r="E372" s="16">
        <v>0</v>
      </c>
      <c r="F372" s="16">
        <v>0</v>
      </c>
      <c r="G372" s="16">
        <v>0</v>
      </c>
      <c r="H372" s="16">
        <v>0</v>
      </c>
      <c r="I372" s="16">
        <v>0</v>
      </c>
      <c r="J372" s="16">
        <v>0</v>
      </c>
      <c r="K372" s="16">
        <v>0</v>
      </c>
      <c r="L372" s="16">
        <v>0</v>
      </c>
      <c r="M372" s="16">
        <v>0</v>
      </c>
      <c r="N372" s="17">
        <f t="shared" si="22"/>
        <v>0</v>
      </c>
    </row>
    <row r="373" spans="1:14" x14ac:dyDescent="0.2">
      <c r="A373" s="9" t="s">
        <v>289</v>
      </c>
      <c r="B373" s="16">
        <v>0</v>
      </c>
      <c r="C373" s="16">
        <v>0</v>
      </c>
      <c r="D373" s="16">
        <v>0</v>
      </c>
      <c r="E373" s="16">
        <v>0</v>
      </c>
      <c r="F373" s="16">
        <v>0</v>
      </c>
      <c r="G373" s="16">
        <v>0</v>
      </c>
      <c r="H373" s="16">
        <v>0</v>
      </c>
      <c r="I373" s="16">
        <v>0</v>
      </c>
      <c r="J373" s="16">
        <v>0</v>
      </c>
      <c r="K373" s="16">
        <v>0</v>
      </c>
      <c r="L373" s="16">
        <v>0</v>
      </c>
      <c r="M373" s="16">
        <v>0</v>
      </c>
      <c r="N373" s="17">
        <f t="shared" si="22"/>
        <v>0</v>
      </c>
    </row>
    <row r="374" spans="1:14" x14ac:dyDescent="0.2">
      <c r="A374" s="9" t="s">
        <v>290</v>
      </c>
      <c r="B374" s="16">
        <v>0</v>
      </c>
      <c r="C374" s="16">
        <v>0</v>
      </c>
      <c r="D374" s="16">
        <v>0</v>
      </c>
      <c r="E374" s="16">
        <v>0</v>
      </c>
      <c r="F374" s="16">
        <v>0</v>
      </c>
      <c r="G374" s="16">
        <v>0</v>
      </c>
      <c r="H374" s="16">
        <v>0</v>
      </c>
      <c r="I374" s="16">
        <v>0</v>
      </c>
      <c r="J374" s="16">
        <v>0</v>
      </c>
      <c r="K374" s="16">
        <v>0</v>
      </c>
      <c r="L374" s="16">
        <v>0</v>
      </c>
      <c r="M374" s="16">
        <v>0</v>
      </c>
      <c r="N374" s="17">
        <f t="shared" si="22"/>
        <v>0</v>
      </c>
    </row>
    <row r="375" spans="1:14" x14ac:dyDescent="0.2">
      <c r="A375" s="9" t="s">
        <v>291</v>
      </c>
      <c r="B375" s="16">
        <v>0</v>
      </c>
      <c r="C375" s="16">
        <v>0</v>
      </c>
      <c r="D375" s="16">
        <v>0</v>
      </c>
      <c r="E375" s="16">
        <v>0</v>
      </c>
      <c r="F375" s="16">
        <v>0</v>
      </c>
      <c r="G375" s="16">
        <v>0</v>
      </c>
      <c r="H375" s="16">
        <v>0</v>
      </c>
      <c r="I375" s="16">
        <v>0</v>
      </c>
      <c r="J375" s="16">
        <v>0</v>
      </c>
      <c r="K375" s="16">
        <v>0</v>
      </c>
      <c r="L375" s="16">
        <v>0</v>
      </c>
      <c r="M375" s="16">
        <v>0</v>
      </c>
      <c r="N375" s="17">
        <f t="shared" si="22"/>
        <v>0</v>
      </c>
    </row>
    <row r="376" spans="1:14" x14ac:dyDescent="0.2">
      <c r="A376" s="9" t="s">
        <v>292</v>
      </c>
      <c r="B376" s="16">
        <v>0</v>
      </c>
      <c r="C376" s="16">
        <v>0</v>
      </c>
      <c r="D376" s="16">
        <v>0</v>
      </c>
      <c r="E376" s="16">
        <v>0</v>
      </c>
      <c r="F376" s="16">
        <v>0</v>
      </c>
      <c r="G376" s="16">
        <v>0</v>
      </c>
      <c r="H376" s="16">
        <v>0</v>
      </c>
      <c r="I376" s="16">
        <v>0</v>
      </c>
      <c r="J376" s="16">
        <v>0</v>
      </c>
      <c r="K376" s="16">
        <v>0</v>
      </c>
      <c r="L376" s="16">
        <v>0</v>
      </c>
      <c r="M376" s="16">
        <v>0</v>
      </c>
      <c r="N376" s="17">
        <f t="shared" si="22"/>
        <v>0</v>
      </c>
    </row>
    <row r="377" spans="1:14" x14ac:dyDescent="0.2">
      <c r="A377" s="9" t="s">
        <v>293</v>
      </c>
      <c r="B377" s="16">
        <v>0</v>
      </c>
      <c r="C377" s="16">
        <v>0</v>
      </c>
      <c r="D377" s="16">
        <v>0</v>
      </c>
      <c r="E377" s="16">
        <v>0</v>
      </c>
      <c r="F377" s="16">
        <v>0</v>
      </c>
      <c r="G377" s="16">
        <v>0</v>
      </c>
      <c r="H377" s="16">
        <v>0</v>
      </c>
      <c r="I377" s="16">
        <v>0</v>
      </c>
      <c r="J377" s="16">
        <v>0</v>
      </c>
      <c r="K377" s="16">
        <v>0</v>
      </c>
      <c r="L377" s="16">
        <v>0</v>
      </c>
      <c r="M377" s="16">
        <v>0</v>
      </c>
      <c r="N377" s="17">
        <f t="shared" si="22"/>
        <v>0</v>
      </c>
    </row>
    <row r="378" spans="1:14" x14ac:dyDescent="0.2">
      <c r="A378" s="9" t="s">
        <v>294</v>
      </c>
      <c r="B378" s="16">
        <v>0</v>
      </c>
      <c r="C378" s="16">
        <v>0</v>
      </c>
      <c r="D378" s="16">
        <v>0</v>
      </c>
      <c r="E378" s="16">
        <v>0</v>
      </c>
      <c r="F378" s="16">
        <v>0</v>
      </c>
      <c r="G378" s="16">
        <v>0</v>
      </c>
      <c r="H378" s="16">
        <v>0</v>
      </c>
      <c r="I378" s="16">
        <v>0</v>
      </c>
      <c r="J378" s="16">
        <v>0</v>
      </c>
      <c r="K378" s="16">
        <v>0</v>
      </c>
      <c r="L378" s="16">
        <v>0</v>
      </c>
      <c r="M378" s="16">
        <v>0</v>
      </c>
      <c r="N378" s="17">
        <f t="shared" si="22"/>
        <v>0</v>
      </c>
    </row>
    <row r="379" spans="1:14" x14ac:dyDescent="0.2">
      <c r="A379" s="9" t="s">
        <v>295</v>
      </c>
      <c r="B379" s="16">
        <v>0</v>
      </c>
      <c r="C379" s="16">
        <v>0</v>
      </c>
      <c r="D379" s="16">
        <v>0</v>
      </c>
      <c r="E379" s="16">
        <v>0</v>
      </c>
      <c r="F379" s="16">
        <v>0</v>
      </c>
      <c r="G379" s="16">
        <v>0</v>
      </c>
      <c r="H379" s="16">
        <v>0</v>
      </c>
      <c r="I379" s="16">
        <v>0</v>
      </c>
      <c r="J379" s="16">
        <v>0</v>
      </c>
      <c r="K379" s="16">
        <v>0</v>
      </c>
      <c r="L379" s="16">
        <v>0</v>
      </c>
      <c r="M379" s="16">
        <v>0</v>
      </c>
      <c r="N379" s="17">
        <f t="shared" si="22"/>
        <v>0</v>
      </c>
    </row>
    <row r="380" spans="1:14" x14ac:dyDescent="0.2">
      <c r="A380" s="9" t="s">
        <v>392</v>
      </c>
      <c r="B380" s="16">
        <v>0</v>
      </c>
      <c r="C380" s="16">
        <v>0</v>
      </c>
      <c r="D380" s="16">
        <v>0</v>
      </c>
      <c r="E380" s="16">
        <v>0</v>
      </c>
      <c r="F380" s="16">
        <v>0</v>
      </c>
      <c r="G380" s="16">
        <v>0</v>
      </c>
      <c r="H380" s="16">
        <v>0</v>
      </c>
      <c r="I380" s="16">
        <v>0</v>
      </c>
      <c r="J380" s="16">
        <v>0</v>
      </c>
      <c r="K380" s="16">
        <v>0</v>
      </c>
      <c r="L380" s="16">
        <v>0</v>
      </c>
      <c r="M380" s="16">
        <v>0</v>
      </c>
      <c r="N380" s="17">
        <f t="shared" si="22"/>
        <v>0</v>
      </c>
    </row>
    <row r="381" spans="1:14" x14ac:dyDescent="0.2">
      <c r="A381" s="15" t="s">
        <v>398</v>
      </c>
      <c r="B381" s="16">
        <v>0</v>
      </c>
      <c r="C381" s="16">
        <v>0</v>
      </c>
      <c r="D381" s="16">
        <v>0</v>
      </c>
      <c r="E381" s="16">
        <v>0</v>
      </c>
      <c r="F381" s="16">
        <v>0</v>
      </c>
      <c r="G381" s="16">
        <v>0</v>
      </c>
      <c r="H381" s="16">
        <v>0</v>
      </c>
      <c r="I381" s="16">
        <v>0</v>
      </c>
      <c r="J381" s="16">
        <v>0</v>
      </c>
      <c r="K381" s="16">
        <v>0</v>
      </c>
      <c r="L381" s="16">
        <v>0</v>
      </c>
      <c r="M381" s="16">
        <v>0</v>
      </c>
      <c r="N381" s="17">
        <f t="shared" si="22"/>
        <v>0</v>
      </c>
    </row>
    <row r="382" spans="1:14" x14ac:dyDescent="0.2">
      <c r="A382" s="9" t="s">
        <v>296</v>
      </c>
      <c r="B382" s="16">
        <v>0</v>
      </c>
      <c r="C382" s="16">
        <v>0</v>
      </c>
      <c r="D382" s="16">
        <v>0</v>
      </c>
      <c r="E382" s="16">
        <v>0</v>
      </c>
      <c r="F382" s="16">
        <v>0</v>
      </c>
      <c r="G382" s="16">
        <v>0</v>
      </c>
      <c r="H382" s="16">
        <v>0</v>
      </c>
      <c r="I382" s="16">
        <v>0</v>
      </c>
      <c r="J382" s="16">
        <v>0</v>
      </c>
      <c r="K382" s="16">
        <v>0</v>
      </c>
      <c r="L382" s="16">
        <v>0</v>
      </c>
      <c r="M382" s="16">
        <v>0</v>
      </c>
      <c r="N382" s="17">
        <f t="shared" si="22"/>
        <v>0</v>
      </c>
    </row>
    <row r="383" spans="1:14" x14ac:dyDescent="0.2">
      <c r="A383" s="9" t="s">
        <v>297</v>
      </c>
      <c r="B383" s="16">
        <v>0</v>
      </c>
      <c r="C383" s="16">
        <v>0</v>
      </c>
      <c r="D383" s="16">
        <v>0</v>
      </c>
      <c r="E383" s="16">
        <v>0</v>
      </c>
      <c r="F383" s="16">
        <v>0</v>
      </c>
      <c r="G383" s="16">
        <v>0</v>
      </c>
      <c r="H383" s="16">
        <v>0</v>
      </c>
      <c r="I383" s="16">
        <v>0</v>
      </c>
      <c r="J383" s="16">
        <v>0</v>
      </c>
      <c r="K383" s="16">
        <v>0</v>
      </c>
      <c r="L383" s="16">
        <v>0</v>
      </c>
      <c r="M383" s="16">
        <v>0</v>
      </c>
      <c r="N383" s="17">
        <f t="shared" si="22"/>
        <v>0</v>
      </c>
    </row>
    <row r="384" spans="1:14" x14ac:dyDescent="0.2">
      <c r="A384" s="9" t="s">
        <v>298</v>
      </c>
      <c r="B384" s="16">
        <v>0</v>
      </c>
      <c r="C384" s="16">
        <v>0</v>
      </c>
      <c r="D384" s="16">
        <v>0</v>
      </c>
      <c r="E384" s="16">
        <v>0</v>
      </c>
      <c r="F384" s="16">
        <v>0</v>
      </c>
      <c r="G384" s="16">
        <v>0</v>
      </c>
      <c r="H384" s="16">
        <v>0</v>
      </c>
      <c r="I384" s="16">
        <v>0</v>
      </c>
      <c r="J384" s="16">
        <v>0</v>
      </c>
      <c r="K384" s="16">
        <v>0</v>
      </c>
      <c r="L384" s="16">
        <v>0</v>
      </c>
      <c r="M384" s="16">
        <v>0</v>
      </c>
      <c r="N384" s="17">
        <f t="shared" si="22"/>
        <v>0</v>
      </c>
    </row>
    <row r="385" spans="1:14" x14ac:dyDescent="0.2">
      <c r="A385" s="9" t="s">
        <v>299</v>
      </c>
      <c r="B385" s="16">
        <v>0</v>
      </c>
      <c r="C385" s="16">
        <v>0</v>
      </c>
      <c r="D385" s="16">
        <v>0</v>
      </c>
      <c r="E385" s="16">
        <v>0</v>
      </c>
      <c r="F385" s="16">
        <v>0</v>
      </c>
      <c r="G385" s="16">
        <v>0</v>
      </c>
      <c r="H385" s="16">
        <v>0</v>
      </c>
      <c r="I385" s="16">
        <v>0</v>
      </c>
      <c r="J385" s="16">
        <v>0</v>
      </c>
      <c r="K385" s="16">
        <v>0</v>
      </c>
      <c r="L385" s="16">
        <v>0</v>
      </c>
      <c r="M385" s="16">
        <v>0</v>
      </c>
      <c r="N385" s="17">
        <f t="shared" si="22"/>
        <v>0</v>
      </c>
    </row>
    <row r="386" spans="1:14" x14ac:dyDescent="0.2">
      <c r="A386" s="12" t="s">
        <v>509</v>
      </c>
      <c r="B386" s="20">
        <v>0</v>
      </c>
      <c r="C386" s="20">
        <v>0</v>
      </c>
      <c r="D386" s="20">
        <v>0</v>
      </c>
      <c r="E386" s="20">
        <v>0</v>
      </c>
      <c r="F386" s="20">
        <v>0</v>
      </c>
      <c r="G386" s="20">
        <v>0</v>
      </c>
      <c r="H386" s="20">
        <v>0</v>
      </c>
      <c r="I386" s="20">
        <v>0</v>
      </c>
      <c r="J386" s="20">
        <v>0</v>
      </c>
      <c r="K386" s="20">
        <v>0</v>
      </c>
      <c r="L386" s="20">
        <v>0</v>
      </c>
      <c r="M386" s="20">
        <v>0</v>
      </c>
      <c r="N386" s="11">
        <f>SUM(B386:M386)</f>
        <v>0</v>
      </c>
    </row>
    <row r="387" spans="1:14" x14ac:dyDescent="0.2">
      <c r="A387" s="9" t="s">
        <v>300</v>
      </c>
      <c r="B387" s="16">
        <v>0</v>
      </c>
      <c r="C387" s="16">
        <v>0</v>
      </c>
      <c r="D387" s="16">
        <v>0</v>
      </c>
      <c r="E387" s="16">
        <v>0</v>
      </c>
      <c r="F387" s="16">
        <v>0</v>
      </c>
      <c r="G387" s="16">
        <v>0</v>
      </c>
      <c r="H387" s="16">
        <v>0</v>
      </c>
      <c r="I387" s="16">
        <v>0</v>
      </c>
      <c r="J387" s="16">
        <v>0</v>
      </c>
      <c r="K387" s="16">
        <v>0</v>
      </c>
      <c r="L387" s="16">
        <v>0</v>
      </c>
      <c r="M387" s="16">
        <v>0</v>
      </c>
      <c r="N387" s="17">
        <f t="shared" ref="N387:N403" si="23">SUM(B387:M387)</f>
        <v>0</v>
      </c>
    </row>
    <row r="388" spans="1:14" x14ac:dyDescent="0.2">
      <c r="A388" s="9" t="s">
        <v>301</v>
      </c>
      <c r="B388" s="16">
        <v>0</v>
      </c>
      <c r="C388" s="16">
        <v>0</v>
      </c>
      <c r="D388" s="16">
        <v>0</v>
      </c>
      <c r="E388" s="16">
        <v>0</v>
      </c>
      <c r="F388" s="16">
        <v>0</v>
      </c>
      <c r="G388" s="16">
        <v>0</v>
      </c>
      <c r="H388" s="16">
        <v>0</v>
      </c>
      <c r="I388" s="16">
        <v>0</v>
      </c>
      <c r="J388" s="16">
        <v>0</v>
      </c>
      <c r="K388" s="16">
        <v>0</v>
      </c>
      <c r="L388" s="16">
        <v>0</v>
      </c>
      <c r="M388" s="16">
        <v>0</v>
      </c>
      <c r="N388" s="17">
        <f t="shared" si="23"/>
        <v>0</v>
      </c>
    </row>
    <row r="389" spans="1:14" x14ac:dyDescent="0.2">
      <c r="A389" s="9" t="s">
        <v>302</v>
      </c>
      <c r="B389" s="16">
        <v>0</v>
      </c>
      <c r="C389" s="16">
        <v>0</v>
      </c>
      <c r="D389" s="16">
        <v>0</v>
      </c>
      <c r="E389" s="16">
        <v>0</v>
      </c>
      <c r="F389" s="16">
        <v>0</v>
      </c>
      <c r="G389" s="16">
        <v>0</v>
      </c>
      <c r="H389" s="16">
        <v>0</v>
      </c>
      <c r="I389" s="16">
        <v>0</v>
      </c>
      <c r="J389" s="16">
        <v>0</v>
      </c>
      <c r="K389" s="16">
        <v>0</v>
      </c>
      <c r="L389" s="16">
        <v>0</v>
      </c>
      <c r="M389" s="16">
        <v>0</v>
      </c>
      <c r="N389" s="17">
        <f t="shared" si="23"/>
        <v>0</v>
      </c>
    </row>
    <row r="390" spans="1:14" x14ac:dyDescent="0.2">
      <c r="A390" s="9" t="s">
        <v>303</v>
      </c>
      <c r="B390" s="16">
        <v>0</v>
      </c>
      <c r="C390" s="16">
        <v>0</v>
      </c>
      <c r="D390" s="16">
        <v>0</v>
      </c>
      <c r="E390" s="16">
        <v>0</v>
      </c>
      <c r="F390" s="16">
        <v>0</v>
      </c>
      <c r="G390" s="16">
        <v>0</v>
      </c>
      <c r="H390" s="16">
        <v>0</v>
      </c>
      <c r="I390" s="16">
        <v>0</v>
      </c>
      <c r="J390" s="16">
        <v>0</v>
      </c>
      <c r="K390" s="16">
        <v>0</v>
      </c>
      <c r="L390" s="16">
        <v>0</v>
      </c>
      <c r="M390" s="16">
        <v>0</v>
      </c>
      <c r="N390" s="17">
        <f t="shared" si="23"/>
        <v>0</v>
      </c>
    </row>
    <row r="391" spans="1:14" x14ac:dyDescent="0.2">
      <c r="A391" s="9" t="s">
        <v>304</v>
      </c>
      <c r="B391" s="16">
        <v>0</v>
      </c>
      <c r="C391" s="16">
        <v>0</v>
      </c>
      <c r="D391" s="16">
        <v>0</v>
      </c>
      <c r="E391" s="16">
        <v>0</v>
      </c>
      <c r="F391" s="16">
        <v>0</v>
      </c>
      <c r="G391" s="16">
        <v>0</v>
      </c>
      <c r="H391" s="16">
        <v>0</v>
      </c>
      <c r="I391" s="16">
        <v>0</v>
      </c>
      <c r="J391" s="16">
        <v>0</v>
      </c>
      <c r="K391" s="16">
        <v>0</v>
      </c>
      <c r="L391" s="16">
        <v>0</v>
      </c>
      <c r="M391" s="16">
        <v>0</v>
      </c>
      <c r="N391" s="17">
        <f t="shared" si="23"/>
        <v>0</v>
      </c>
    </row>
    <row r="392" spans="1:14" x14ac:dyDescent="0.2">
      <c r="A392" s="9" t="s">
        <v>305</v>
      </c>
      <c r="B392" s="16">
        <v>0</v>
      </c>
      <c r="C392" s="16">
        <v>0</v>
      </c>
      <c r="D392" s="16">
        <v>0</v>
      </c>
      <c r="E392" s="16">
        <v>0</v>
      </c>
      <c r="F392" s="16">
        <v>0</v>
      </c>
      <c r="G392" s="16">
        <v>0</v>
      </c>
      <c r="H392" s="16">
        <v>0</v>
      </c>
      <c r="I392" s="16">
        <v>0</v>
      </c>
      <c r="J392" s="16">
        <v>0</v>
      </c>
      <c r="K392" s="16">
        <v>0</v>
      </c>
      <c r="L392" s="16">
        <v>0</v>
      </c>
      <c r="M392" s="16">
        <v>0</v>
      </c>
      <c r="N392" s="17">
        <f t="shared" si="23"/>
        <v>0</v>
      </c>
    </row>
    <row r="393" spans="1:14" x14ac:dyDescent="0.2">
      <c r="A393" s="9" t="s">
        <v>306</v>
      </c>
      <c r="B393" s="16">
        <v>0</v>
      </c>
      <c r="C393" s="16">
        <v>0</v>
      </c>
      <c r="D393" s="16">
        <v>0</v>
      </c>
      <c r="E393" s="16">
        <v>0</v>
      </c>
      <c r="F393" s="16">
        <v>0</v>
      </c>
      <c r="G393" s="16">
        <v>0</v>
      </c>
      <c r="H393" s="16">
        <v>0</v>
      </c>
      <c r="I393" s="16">
        <v>0</v>
      </c>
      <c r="J393" s="16">
        <v>0</v>
      </c>
      <c r="K393" s="16">
        <v>0</v>
      </c>
      <c r="L393" s="16">
        <v>0</v>
      </c>
      <c r="M393" s="16">
        <v>0</v>
      </c>
      <c r="N393" s="17">
        <f t="shared" si="23"/>
        <v>0</v>
      </c>
    </row>
    <row r="394" spans="1:14" x14ac:dyDescent="0.2">
      <c r="A394" s="9" t="s">
        <v>307</v>
      </c>
      <c r="B394" s="16">
        <v>89889</v>
      </c>
      <c r="C394" s="16">
        <v>135207</v>
      </c>
      <c r="D394" s="16">
        <v>106240</v>
      </c>
      <c r="E394" s="16">
        <v>125164</v>
      </c>
      <c r="F394" s="16">
        <v>94039</v>
      </c>
      <c r="G394" s="16">
        <v>100596</v>
      </c>
      <c r="H394" s="16">
        <v>109145</v>
      </c>
      <c r="I394" s="16">
        <v>96446</v>
      </c>
      <c r="J394" s="16">
        <v>98272</v>
      </c>
      <c r="K394" s="16">
        <v>126575</v>
      </c>
      <c r="L394" s="16">
        <v>98604</v>
      </c>
      <c r="M394" s="16">
        <v>91964</v>
      </c>
      <c r="N394" s="17">
        <f t="shared" ref="N394:N401" si="24">SUM(B394:M394)</f>
        <v>1272141</v>
      </c>
    </row>
    <row r="395" spans="1:14" x14ac:dyDescent="0.2">
      <c r="A395" s="9" t="s">
        <v>308</v>
      </c>
      <c r="B395" s="16">
        <v>0</v>
      </c>
      <c r="C395" s="16">
        <v>0</v>
      </c>
      <c r="D395" s="16">
        <v>0</v>
      </c>
      <c r="E395" s="16">
        <v>0</v>
      </c>
      <c r="F395" s="16">
        <v>0</v>
      </c>
      <c r="G395" s="16">
        <v>0</v>
      </c>
      <c r="H395" s="16">
        <v>0</v>
      </c>
      <c r="I395" s="16">
        <v>0</v>
      </c>
      <c r="J395" s="16">
        <v>0</v>
      </c>
      <c r="K395" s="16">
        <v>0</v>
      </c>
      <c r="L395" s="16">
        <v>0</v>
      </c>
      <c r="M395" s="16">
        <v>0</v>
      </c>
      <c r="N395" s="17">
        <f t="shared" si="24"/>
        <v>0</v>
      </c>
    </row>
    <row r="396" spans="1:14" x14ac:dyDescent="0.2">
      <c r="A396" s="9" t="s">
        <v>309</v>
      </c>
      <c r="B396" s="16">
        <v>0</v>
      </c>
      <c r="C396" s="16">
        <v>0</v>
      </c>
      <c r="D396" s="16">
        <v>0</v>
      </c>
      <c r="E396" s="16">
        <v>0</v>
      </c>
      <c r="F396" s="16">
        <v>0</v>
      </c>
      <c r="G396" s="16">
        <v>0</v>
      </c>
      <c r="H396" s="16">
        <v>0</v>
      </c>
      <c r="I396" s="16">
        <v>0</v>
      </c>
      <c r="J396" s="16">
        <v>0</v>
      </c>
      <c r="K396" s="16">
        <v>0</v>
      </c>
      <c r="L396" s="16">
        <v>0</v>
      </c>
      <c r="M396" s="16">
        <v>0</v>
      </c>
      <c r="N396" s="17">
        <f t="shared" si="24"/>
        <v>0</v>
      </c>
    </row>
    <row r="397" spans="1:14" x14ac:dyDescent="0.2">
      <c r="A397" s="9" t="s">
        <v>310</v>
      </c>
      <c r="B397" s="16">
        <v>0</v>
      </c>
      <c r="C397" s="16">
        <v>0</v>
      </c>
      <c r="D397" s="16">
        <v>0</v>
      </c>
      <c r="E397" s="16">
        <v>0</v>
      </c>
      <c r="F397" s="16">
        <v>0</v>
      </c>
      <c r="G397" s="16">
        <v>0</v>
      </c>
      <c r="H397" s="16">
        <v>0</v>
      </c>
      <c r="I397" s="16">
        <v>0</v>
      </c>
      <c r="J397" s="16">
        <v>0</v>
      </c>
      <c r="K397" s="16">
        <v>0</v>
      </c>
      <c r="L397" s="16">
        <v>0</v>
      </c>
      <c r="M397" s="16">
        <v>0</v>
      </c>
      <c r="N397" s="17">
        <f t="shared" si="24"/>
        <v>0</v>
      </c>
    </row>
    <row r="398" spans="1:14" x14ac:dyDescent="0.2">
      <c r="A398" s="9" t="s">
        <v>311</v>
      </c>
      <c r="B398" s="16">
        <v>0</v>
      </c>
      <c r="C398" s="16">
        <v>0</v>
      </c>
      <c r="D398" s="16">
        <v>0</v>
      </c>
      <c r="E398" s="16">
        <v>0</v>
      </c>
      <c r="F398" s="16">
        <v>0</v>
      </c>
      <c r="G398" s="16">
        <v>0</v>
      </c>
      <c r="H398" s="16">
        <v>0</v>
      </c>
      <c r="I398" s="16">
        <v>0</v>
      </c>
      <c r="J398" s="16">
        <v>0</v>
      </c>
      <c r="K398" s="16">
        <v>0</v>
      </c>
      <c r="L398" s="16">
        <v>0</v>
      </c>
      <c r="M398" s="16">
        <v>0</v>
      </c>
      <c r="N398" s="17">
        <f t="shared" si="24"/>
        <v>0</v>
      </c>
    </row>
    <row r="399" spans="1:14" x14ac:dyDescent="0.2">
      <c r="A399" s="9" t="s">
        <v>313</v>
      </c>
      <c r="B399" s="16">
        <v>0</v>
      </c>
      <c r="C399" s="16">
        <v>0</v>
      </c>
      <c r="D399" s="16">
        <v>0</v>
      </c>
      <c r="E399" s="16">
        <v>0</v>
      </c>
      <c r="F399" s="16">
        <v>0</v>
      </c>
      <c r="G399" s="16">
        <v>0</v>
      </c>
      <c r="H399" s="16">
        <v>0</v>
      </c>
      <c r="I399" s="16">
        <v>0</v>
      </c>
      <c r="J399" s="16">
        <v>0</v>
      </c>
      <c r="K399" s="16">
        <v>0</v>
      </c>
      <c r="L399" s="16">
        <v>0</v>
      </c>
      <c r="M399" s="16">
        <v>0</v>
      </c>
      <c r="N399" s="17">
        <f t="shared" si="24"/>
        <v>0</v>
      </c>
    </row>
    <row r="400" spans="1:14" x14ac:dyDescent="0.2">
      <c r="A400" s="15" t="s">
        <v>312</v>
      </c>
      <c r="B400" s="16">
        <v>147221</v>
      </c>
      <c r="C400" s="16">
        <v>118792</v>
      </c>
      <c r="D400" s="16">
        <v>92108</v>
      </c>
      <c r="E400" s="16">
        <v>119760</v>
      </c>
      <c r="F400" s="16">
        <v>97423</v>
      </c>
      <c r="G400" s="16">
        <v>111055</v>
      </c>
      <c r="H400" s="16">
        <v>109190.32000000002</v>
      </c>
      <c r="I400" s="16">
        <v>92152.24</v>
      </c>
      <c r="J400" s="16">
        <v>102214.84000000001</v>
      </c>
      <c r="K400" s="16">
        <v>117542.18</v>
      </c>
      <c r="L400" s="16">
        <v>89264.219999999987</v>
      </c>
      <c r="M400" s="16">
        <v>94012.44</v>
      </c>
      <c r="N400" s="17">
        <f t="shared" si="24"/>
        <v>1290735.24</v>
      </c>
    </row>
    <row r="401" spans="1:14" x14ac:dyDescent="0.2">
      <c r="A401" s="9" t="s">
        <v>314</v>
      </c>
      <c r="B401" s="16">
        <v>0</v>
      </c>
      <c r="C401" s="16">
        <v>0</v>
      </c>
      <c r="D401" s="16">
        <v>0</v>
      </c>
      <c r="E401" s="16">
        <v>0</v>
      </c>
      <c r="F401" s="16">
        <v>0</v>
      </c>
      <c r="G401" s="16">
        <v>0</v>
      </c>
      <c r="H401" s="16">
        <v>0</v>
      </c>
      <c r="I401" s="16">
        <v>0</v>
      </c>
      <c r="J401" s="16">
        <v>0</v>
      </c>
      <c r="K401" s="16">
        <v>0</v>
      </c>
      <c r="L401" s="16">
        <v>0</v>
      </c>
      <c r="M401" s="16">
        <v>0</v>
      </c>
      <c r="N401" s="17">
        <f t="shared" si="24"/>
        <v>0</v>
      </c>
    </row>
    <row r="402" spans="1:14" x14ac:dyDescent="0.2">
      <c r="A402" s="9" t="s">
        <v>315</v>
      </c>
      <c r="B402" s="16">
        <v>0</v>
      </c>
      <c r="C402" s="16">
        <v>0</v>
      </c>
      <c r="D402" s="16">
        <v>0</v>
      </c>
      <c r="E402" s="16">
        <v>0</v>
      </c>
      <c r="F402" s="16">
        <v>0</v>
      </c>
      <c r="G402" s="16">
        <v>0</v>
      </c>
      <c r="H402" s="16">
        <v>0</v>
      </c>
      <c r="I402" s="16">
        <v>0</v>
      </c>
      <c r="J402" s="16">
        <v>0</v>
      </c>
      <c r="K402" s="16">
        <v>0</v>
      </c>
      <c r="L402" s="16">
        <v>0</v>
      </c>
      <c r="M402" s="16">
        <v>0</v>
      </c>
      <c r="N402" s="17">
        <f t="shared" si="23"/>
        <v>0</v>
      </c>
    </row>
    <row r="403" spans="1:14" x14ac:dyDescent="0.2">
      <c r="A403" s="9" t="s">
        <v>316</v>
      </c>
      <c r="B403" s="16">
        <v>0</v>
      </c>
      <c r="C403" s="16">
        <v>0</v>
      </c>
      <c r="D403" s="16">
        <v>0</v>
      </c>
      <c r="E403" s="16">
        <v>0</v>
      </c>
      <c r="F403" s="16">
        <v>0</v>
      </c>
      <c r="G403" s="16">
        <v>0</v>
      </c>
      <c r="H403" s="16">
        <v>0</v>
      </c>
      <c r="I403" s="16">
        <v>0</v>
      </c>
      <c r="J403" s="16">
        <v>0</v>
      </c>
      <c r="K403" s="16">
        <v>0</v>
      </c>
      <c r="L403" s="16">
        <v>0</v>
      </c>
      <c r="M403" s="16">
        <v>0</v>
      </c>
      <c r="N403" s="17">
        <f t="shared" si="23"/>
        <v>0</v>
      </c>
    </row>
    <row r="404" spans="1:14" x14ac:dyDescent="0.2">
      <c r="A404" s="12" t="s">
        <v>510</v>
      </c>
      <c r="B404" s="20">
        <v>0</v>
      </c>
      <c r="C404" s="20">
        <v>0</v>
      </c>
      <c r="D404" s="20">
        <v>0</v>
      </c>
      <c r="E404" s="20">
        <v>0</v>
      </c>
      <c r="F404" s="20">
        <v>0</v>
      </c>
      <c r="G404" s="20">
        <v>0</v>
      </c>
      <c r="H404" s="20">
        <v>0</v>
      </c>
      <c r="I404" s="20">
        <v>0</v>
      </c>
      <c r="J404" s="20">
        <v>0</v>
      </c>
      <c r="K404" s="20">
        <v>0</v>
      </c>
      <c r="L404" s="20">
        <v>0</v>
      </c>
      <c r="M404" s="20">
        <v>0</v>
      </c>
      <c r="N404" s="11">
        <f t="shared" ref="N404:N426" si="25">SUM(B404:M404)</f>
        <v>0</v>
      </c>
    </row>
    <row r="405" spans="1:14" x14ac:dyDescent="0.2">
      <c r="A405" s="9" t="s">
        <v>317</v>
      </c>
      <c r="B405" s="16">
        <v>0</v>
      </c>
      <c r="C405" s="16">
        <v>0</v>
      </c>
      <c r="D405" s="16">
        <v>0</v>
      </c>
      <c r="E405" s="16">
        <v>0</v>
      </c>
      <c r="F405" s="16">
        <v>0</v>
      </c>
      <c r="G405" s="16">
        <v>0</v>
      </c>
      <c r="H405" s="16">
        <v>0</v>
      </c>
      <c r="I405" s="16">
        <v>0</v>
      </c>
      <c r="J405" s="16">
        <v>0</v>
      </c>
      <c r="K405" s="16">
        <v>0</v>
      </c>
      <c r="L405" s="16">
        <v>0</v>
      </c>
      <c r="M405" s="16">
        <v>0</v>
      </c>
      <c r="N405" s="17">
        <f t="shared" si="25"/>
        <v>0</v>
      </c>
    </row>
    <row r="406" spans="1:14" x14ac:dyDescent="0.2">
      <c r="A406" s="9" t="s">
        <v>318</v>
      </c>
      <c r="B406" s="16">
        <v>0</v>
      </c>
      <c r="C406" s="16">
        <v>0</v>
      </c>
      <c r="D406" s="16">
        <v>0</v>
      </c>
      <c r="E406" s="16">
        <v>0</v>
      </c>
      <c r="F406" s="16">
        <v>0</v>
      </c>
      <c r="G406" s="16">
        <v>0</v>
      </c>
      <c r="H406" s="16">
        <v>0</v>
      </c>
      <c r="I406" s="16">
        <v>0</v>
      </c>
      <c r="J406" s="16">
        <v>0</v>
      </c>
      <c r="K406" s="16">
        <v>0</v>
      </c>
      <c r="L406" s="16">
        <v>0</v>
      </c>
      <c r="M406" s="16">
        <v>0</v>
      </c>
      <c r="N406" s="17">
        <f t="shared" si="25"/>
        <v>0</v>
      </c>
    </row>
    <row r="407" spans="1:14" x14ac:dyDescent="0.2">
      <c r="A407" s="9" t="s">
        <v>319</v>
      </c>
      <c r="B407" s="16">
        <v>0</v>
      </c>
      <c r="C407" s="16">
        <v>0</v>
      </c>
      <c r="D407" s="16">
        <v>0</v>
      </c>
      <c r="E407" s="16">
        <v>0</v>
      </c>
      <c r="F407" s="16">
        <v>0</v>
      </c>
      <c r="G407" s="16">
        <v>0</v>
      </c>
      <c r="H407" s="16">
        <v>0</v>
      </c>
      <c r="I407" s="16">
        <v>0</v>
      </c>
      <c r="J407" s="16">
        <v>0</v>
      </c>
      <c r="K407" s="16">
        <v>0</v>
      </c>
      <c r="L407" s="16">
        <v>0</v>
      </c>
      <c r="M407" s="16">
        <v>0</v>
      </c>
      <c r="N407" s="17">
        <f>SUM(B407:M407)</f>
        <v>0</v>
      </c>
    </row>
    <row r="408" spans="1:14" x14ac:dyDescent="0.2">
      <c r="A408" s="9" t="s">
        <v>320</v>
      </c>
      <c r="B408" s="16">
        <v>0</v>
      </c>
      <c r="C408" s="16">
        <v>0</v>
      </c>
      <c r="D408" s="16">
        <v>0</v>
      </c>
      <c r="E408" s="16">
        <v>0</v>
      </c>
      <c r="F408" s="16">
        <v>0</v>
      </c>
      <c r="G408" s="16">
        <v>0</v>
      </c>
      <c r="H408" s="16">
        <v>0</v>
      </c>
      <c r="I408" s="16">
        <v>0</v>
      </c>
      <c r="J408" s="16">
        <v>0</v>
      </c>
      <c r="K408" s="16">
        <v>0</v>
      </c>
      <c r="L408" s="16">
        <v>0</v>
      </c>
      <c r="M408" s="16">
        <v>0</v>
      </c>
      <c r="N408" s="17">
        <f>SUM(B408:M408)</f>
        <v>0</v>
      </c>
    </row>
    <row r="409" spans="1:14" x14ac:dyDescent="0.2">
      <c r="A409" s="9" t="s">
        <v>321</v>
      </c>
      <c r="B409" s="16">
        <v>0</v>
      </c>
      <c r="C409" s="16">
        <v>0</v>
      </c>
      <c r="D409" s="16">
        <v>0</v>
      </c>
      <c r="E409" s="16">
        <v>0</v>
      </c>
      <c r="F409" s="16">
        <v>0</v>
      </c>
      <c r="G409" s="16">
        <v>0</v>
      </c>
      <c r="H409" s="16">
        <v>0</v>
      </c>
      <c r="I409" s="16">
        <v>0</v>
      </c>
      <c r="J409" s="16">
        <v>0</v>
      </c>
      <c r="K409" s="16">
        <v>0</v>
      </c>
      <c r="L409" s="16">
        <v>0</v>
      </c>
      <c r="M409" s="16">
        <v>0</v>
      </c>
      <c r="N409" s="17">
        <f t="shared" si="25"/>
        <v>0</v>
      </c>
    </row>
    <row r="410" spans="1:14" x14ac:dyDescent="0.2">
      <c r="A410" s="12" t="s">
        <v>511</v>
      </c>
      <c r="B410" s="20">
        <v>0</v>
      </c>
      <c r="C410" s="20">
        <v>0</v>
      </c>
      <c r="D410" s="20">
        <v>0</v>
      </c>
      <c r="E410" s="20">
        <v>0</v>
      </c>
      <c r="F410" s="20">
        <v>0</v>
      </c>
      <c r="G410" s="20">
        <v>0</v>
      </c>
      <c r="H410" s="20">
        <v>0</v>
      </c>
      <c r="I410" s="20">
        <v>0</v>
      </c>
      <c r="J410" s="20">
        <v>0</v>
      </c>
      <c r="K410" s="20">
        <v>0</v>
      </c>
      <c r="L410" s="20">
        <v>0</v>
      </c>
      <c r="M410" s="20">
        <v>0</v>
      </c>
      <c r="N410" s="11">
        <f t="shared" si="25"/>
        <v>0</v>
      </c>
    </row>
    <row r="411" spans="1:14" x14ac:dyDescent="0.2">
      <c r="A411" s="9" t="s">
        <v>322</v>
      </c>
      <c r="B411" s="16">
        <v>0</v>
      </c>
      <c r="C411" s="16">
        <v>0</v>
      </c>
      <c r="D411" s="16">
        <v>0</v>
      </c>
      <c r="E411" s="16">
        <v>0</v>
      </c>
      <c r="F411" s="16">
        <v>0</v>
      </c>
      <c r="G411" s="16">
        <v>0</v>
      </c>
      <c r="H411" s="16">
        <v>0</v>
      </c>
      <c r="I411" s="16">
        <v>0</v>
      </c>
      <c r="J411" s="16">
        <v>0</v>
      </c>
      <c r="K411" s="16">
        <v>0</v>
      </c>
      <c r="L411" s="16">
        <v>0</v>
      </c>
      <c r="M411" s="16">
        <v>0</v>
      </c>
      <c r="N411" s="17">
        <f t="shared" si="25"/>
        <v>0</v>
      </c>
    </row>
    <row r="412" spans="1:14" x14ac:dyDescent="0.2">
      <c r="A412" s="9" t="s">
        <v>393</v>
      </c>
      <c r="B412" s="16">
        <v>0</v>
      </c>
      <c r="C412" s="16">
        <v>0</v>
      </c>
      <c r="D412" s="16">
        <v>0</v>
      </c>
      <c r="E412" s="16">
        <v>0</v>
      </c>
      <c r="F412" s="16">
        <v>0</v>
      </c>
      <c r="G412" s="16">
        <v>0</v>
      </c>
      <c r="H412" s="16">
        <v>0</v>
      </c>
      <c r="I412" s="16">
        <v>0</v>
      </c>
      <c r="J412" s="16">
        <v>0</v>
      </c>
      <c r="K412" s="16">
        <v>0</v>
      </c>
      <c r="L412" s="16">
        <v>0</v>
      </c>
      <c r="M412" s="16">
        <v>0</v>
      </c>
      <c r="N412" s="17">
        <f t="shared" si="25"/>
        <v>0</v>
      </c>
    </row>
    <row r="413" spans="1:14" x14ac:dyDescent="0.2">
      <c r="A413" s="9" t="s">
        <v>394</v>
      </c>
      <c r="B413" s="16">
        <v>0</v>
      </c>
      <c r="C413" s="16">
        <v>0</v>
      </c>
      <c r="D413" s="16">
        <v>0</v>
      </c>
      <c r="E413" s="16">
        <v>0</v>
      </c>
      <c r="F413" s="16">
        <v>0</v>
      </c>
      <c r="G413" s="16">
        <v>0</v>
      </c>
      <c r="H413" s="16">
        <v>0</v>
      </c>
      <c r="I413" s="16">
        <v>0</v>
      </c>
      <c r="J413" s="16">
        <v>0</v>
      </c>
      <c r="K413" s="16">
        <v>0</v>
      </c>
      <c r="L413" s="16">
        <v>0</v>
      </c>
      <c r="M413" s="16">
        <v>0</v>
      </c>
      <c r="N413" s="17">
        <f t="shared" si="25"/>
        <v>0</v>
      </c>
    </row>
    <row r="414" spans="1:14" x14ac:dyDescent="0.2">
      <c r="A414" s="12" t="s">
        <v>512</v>
      </c>
      <c r="B414" s="20">
        <v>0</v>
      </c>
      <c r="C414" s="20">
        <v>0</v>
      </c>
      <c r="D414" s="20">
        <v>0</v>
      </c>
      <c r="E414" s="20">
        <v>0</v>
      </c>
      <c r="F414" s="20">
        <v>0</v>
      </c>
      <c r="G414" s="20">
        <v>0</v>
      </c>
      <c r="H414" s="20">
        <v>0</v>
      </c>
      <c r="I414" s="20">
        <v>0</v>
      </c>
      <c r="J414" s="20">
        <v>0</v>
      </c>
      <c r="K414" s="20">
        <v>0</v>
      </c>
      <c r="L414" s="20">
        <v>0</v>
      </c>
      <c r="M414" s="20">
        <v>0</v>
      </c>
      <c r="N414" s="11">
        <f t="shared" si="25"/>
        <v>0</v>
      </c>
    </row>
    <row r="415" spans="1:14" x14ac:dyDescent="0.2">
      <c r="A415" s="9" t="s">
        <v>323</v>
      </c>
      <c r="B415" s="16">
        <v>0</v>
      </c>
      <c r="C415" s="16">
        <v>0</v>
      </c>
      <c r="D415" s="16">
        <v>0</v>
      </c>
      <c r="E415" s="16">
        <v>0</v>
      </c>
      <c r="F415" s="16">
        <v>0</v>
      </c>
      <c r="G415" s="16">
        <v>0</v>
      </c>
      <c r="H415" s="16">
        <v>0</v>
      </c>
      <c r="I415" s="16">
        <v>0</v>
      </c>
      <c r="J415" s="16">
        <v>0</v>
      </c>
      <c r="K415" s="16">
        <v>0</v>
      </c>
      <c r="L415" s="16">
        <v>0</v>
      </c>
      <c r="M415" s="16">
        <v>0</v>
      </c>
      <c r="N415" s="17">
        <f t="shared" si="25"/>
        <v>0</v>
      </c>
    </row>
    <row r="416" spans="1:14" x14ac:dyDescent="0.2">
      <c r="A416" s="9" t="s">
        <v>395</v>
      </c>
      <c r="B416" s="16">
        <v>0</v>
      </c>
      <c r="C416" s="16">
        <v>0</v>
      </c>
      <c r="D416" s="16">
        <v>0</v>
      </c>
      <c r="E416" s="16">
        <v>0</v>
      </c>
      <c r="F416" s="16">
        <v>0</v>
      </c>
      <c r="G416" s="16">
        <v>0</v>
      </c>
      <c r="H416" s="16">
        <v>0</v>
      </c>
      <c r="I416" s="16">
        <v>0</v>
      </c>
      <c r="J416" s="16">
        <v>0</v>
      </c>
      <c r="K416" s="16">
        <v>0</v>
      </c>
      <c r="L416" s="16">
        <v>0</v>
      </c>
      <c r="M416" s="16">
        <v>0</v>
      </c>
      <c r="N416" s="17">
        <f t="shared" si="25"/>
        <v>0</v>
      </c>
    </row>
    <row r="417" spans="1:14" x14ac:dyDescent="0.2">
      <c r="A417" s="9" t="s">
        <v>396</v>
      </c>
      <c r="B417" s="16">
        <v>0</v>
      </c>
      <c r="C417" s="16">
        <v>0</v>
      </c>
      <c r="D417" s="16">
        <v>0</v>
      </c>
      <c r="E417" s="16">
        <v>0</v>
      </c>
      <c r="F417" s="16">
        <v>0</v>
      </c>
      <c r="G417" s="16">
        <v>0</v>
      </c>
      <c r="H417" s="16">
        <v>0</v>
      </c>
      <c r="I417" s="16">
        <v>0</v>
      </c>
      <c r="J417" s="16">
        <v>0</v>
      </c>
      <c r="K417" s="16">
        <v>0</v>
      </c>
      <c r="L417" s="16">
        <v>0</v>
      </c>
      <c r="M417" s="16">
        <v>0</v>
      </c>
      <c r="N417" s="17">
        <f t="shared" si="25"/>
        <v>0</v>
      </c>
    </row>
    <row r="418" spans="1:14" x14ac:dyDescent="0.2">
      <c r="A418" s="12" t="s">
        <v>513</v>
      </c>
      <c r="B418" s="20">
        <v>0</v>
      </c>
      <c r="C418" s="20">
        <v>0</v>
      </c>
      <c r="D418" s="20">
        <v>0</v>
      </c>
      <c r="E418" s="20">
        <v>0</v>
      </c>
      <c r="F418" s="20">
        <v>0</v>
      </c>
      <c r="G418" s="20">
        <v>0</v>
      </c>
      <c r="H418" s="20">
        <v>0</v>
      </c>
      <c r="I418" s="20">
        <v>0</v>
      </c>
      <c r="J418" s="20">
        <v>0</v>
      </c>
      <c r="K418" s="20">
        <v>0</v>
      </c>
      <c r="L418" s="20">
        <v>0</v>
      </c>
      <c r="M418" s="20">
        <v>0</v>
      </c>
      <c r="N418" s="11">
        <f t="shared" si="25"/>
        <v>0</v>
      </c>
    </row>
    <row r="419" spans="1:14" x14ac:dyDescent="0.2">
      <c r="A419" s="9" t="s">
        <v>324</v>
      </c>
      <c r="B419" s="16">
        <v>38097</v>
      </c>
      <c r="C419" s="16">
        <v>47144</v>
      </c>
      <c r="D419" s="16">
        <v>36686</v>
      </c>
      <c r="E419" s="16">
        <v>45733</v>
      </c>
      <c r="F419" s="16">
        <v>32204</v>
      </c>
      <c r="G419" s="16">
        <v>31872</v>
      </c>
      <c r="H419" s="16">
        <v>25481</v>
      </c>
      <c r="I419" s="16">
        <v>23987</v>
      </c>
      <c r="J419" s="16">
        <v>30793</v>
      </c>
      <c r="K419" s="16">
        <v>38761</v>
      </c>
      <c r="L419" s="16">
        <v>44903</v>
      </c>
      <c r="M419" s="16">
        <v>30046</v>
      </c>
      <c r="N419" s="17">
        <f t="shared" si="25"/>
        <v>425707</v>
      </c>
    </row>
    <row r="420" spans="1:14" x14ac:dyDescent="0.2">
      <c r="A420" s="9" t="s">
        <v>325</v>
      </c>
      <c r="B420" s="16">
        <v>0</v>
      </c>
      <c r="C420" s="16">
        <v>0</v>
      </c>
      <c r="D420" s="16">
        <v>0</v>
      </c>
      <c r="E420" s="16">
        <v>0</v>
      </c>
      <c r="F420" s="16">
        <v>0</v>
      </c>
      <c r="G420" s="16">
        <v>0</v>
      </c>
      <c r="H420" s="16">
        <v>0</v>
      </c>
      <c r="I420" s="16">
        <v>0</v>
      </c>
      <c r="J420" s="16">
        <v>0</v>
      </c>
      <c r="K420" s="16">
        <v>0</v>
      </c>
      <c r="L420" s="16">
        <v>0</v>
      </c>
      <c r="M420" s="16">
        <v>0</v>
      </c>
      <c r="N420" s="17">
        <f>SUM(B420:M420)</f>
        <v>0</v>
      </c>
    </row>
    <row r="421" spans="1:14" x14ac:dyDescent="0.2">
      <c r="A421" s="9" t="s">
        <v>326</v>
      </c>
      <c r="B421" s="16">
        <v>21248</v>
      </c>
      <c r="C421" s="16">
        <v>35026</v>
      </c>
      <c r="D421" s="16">
        <v>19090</v>
      </c>
      <c r="E421" s="16">
        <v>17845</v>
      </c>
      <c r="F421" s="16">
        <v>13197</v>
      </c>
      <c r="G421" s="16">
        <v>31706</v>
      </c>
      <c r="H421" s="16">
        <v>18260</v>
      </c>
      <c r="I421" s="16">
        <v>27058</v>
      </c>
      <c r="J421" s="16">
        <v>25481</v>
      </c>
      <c r="K421" s="16">
        <v>20833</v>
      </c>
      <c r="L421" s="16">
        <v>19422</v>
      </c>
      <c r="M421" s="16">
        <v>25979</v>
      </c>
      <c r="N421" s="17">
        <f>SUM(B421:M421)</f>
        <v>275145</v>
      </c>
    </row>
    <row r="422" spans="1:14" x14ac:dyDescent="0.2">
      <c r="A422" s="12" t="s">
        <v>514</v>
      </c>
      <c r="B422" s="20">
        <v>0</v>
      </c>
      <c r="C422" s="20">
        <v>0</v>
      </c>
      <c r="D422" s="20">
        <v>0</v>
      </c>
      <c r="E422" s="20">
        <v>0</v>
      </c>
      <c r="F422" s="20">
        <v>0</v>
      </c>
      <c r="G422" s="20">
        <v>0</v>
      </c>
      <c r="H422" s="20">
        <v>0</v>
      </c>
      <c r="I422" s="20">
        <v>0</v>
      </c>
      <c r="J422" s="20">
        <v>0</v>
      </c>
      <c r="K422" s="20">
        <v>0</v>
      </c>
      <c r="L422" s="20">
        <v>0</v>
      </c>
      <c r="M422" s="20">
        <v>0</v>
      </c>
      <c r="N422" s="11">
        <f t="shared" si="25"/>
        <v>0</v>
      </c>
    </row>
    <row r="423" spans="1:14" x14ac:dyDescent="0.2">
      <c r="A423" s="9" t="s">
        <v>327</v>
      </c>
      <c r="B423" s="16">
        <v>0</v>
      </c>
      <c r="C423" s="16">
        <v>0</v>
      </c>
      <c r="D423" s="16">
        <v>0</v>
      </c>
      <c r="E423" s="16">
        <v>0</v>
      </c>
      <c r="F423" s="16">
        <v>0</v>
      </c>
      <c r="G423" s="16">
        <v>0</v>
      </c>
      <c r="H423" s="16">
        <v>0</v>
      </c>
      <c r="I423" s="16">
        <v>0</v>
      </c>
      <c r="J423" s="16">
        <v>0</v>
      </c>
      <c r="K423" s="16">
        <v>0</v>
      </c>
      <c r="L423" s="16">
        <v>0</v>
      </c>
      <c r="M423" s="16">
        <v>0</v>
      </c>
      <c r="N423" s="17">
        <f t="shared" si="25"/>
        <v>0</v>
      </c>
    </row>
    <row r="424" spans="1:14" x14ac:dyDescent="0.2">
      <c r="A424" s="9" t="s">
        <v>328</v>
      </c>
      <c r="B424" s="16">
        <v>14774</v>
      </c>
      <c r="C424" s="16">
        <v>42994</v>
      </c>
      <c r="D424" s="16">
        <v>71795</v>
      </c>
      <c r="E424" s="16">
        <v>89640</v>
      </c>
      <c r="F424" s="16">
        <v>131140</v>
      </c>
      <c r="G424" s="16">
        <v>56440</v>
      </c>
      <c r="H424" s="16">
        <v>195465</v>
      </c>
      <c r="I424" s="16">
        <v>115702</v>
      </c>
      <c r="J424" s="16">
        <v>177122</v>
      </c>
      <c r="K424" s="16">
        <v>156289</v>
      </c>
      <c r="L424" s="16">
        <v>283694</v>
      </c>
      <c r="M424" s="16">
        <v>34030</v>
      </c>
      <c r="N424" s="17">
        <f>SUM(B424:M424)</f>
        <v>1369085</v>
      </c>
    </row>
    <row r="425" spans="1:14" x14ac:dyDescent="0.2">
      <c r="A425" s="9" t="s">
        <v>329</v>
      </c>
      <c r="B425" s="16">
        <v>0</v>
      </c>
      <c r="C425" s="16">
        <v>0</v>
      </c>
      <c r="D425" s="16">
        <v>0</v>
      </c>
      <c r="E425" s="16">
        <v>0</v>
      </c>
      <c r="F425" s="16">
        <v>0</v>
      </c>
      <c r="G425" s="16">
        <v>0</v>
      </c>
      <c r="H425" s="16">
        <v>0</v>
      </c>
      <c r="I425" s="16">
        <v>0</v>
      </c>
      <c r="J425" s="16">
        <v>0</v>
      </c>
      <c r="K425" s="16">
        <v>0</v>
      </c>
      <c r="L425" s="16">
        <v>0</v>
      </c>
      <c r="M425" s="16">
        <v>0</v>
      </c>
      <c r="N425" s="17">
        <f t="shared" si="25"/>
        <v>0</v>
      </c>
    </row>
    <row r="426" spans="1:14" x14ac:dyDescent="0.2">
      <c r="A426" s="12" t="s">
        <v>515</v>
      </c>
      <c r="B426" s="20">
        <v>0</v>
      </c>
      <c r="C426" s="20">
        <v>0</v>
      </c>
      <c r="D426" s="20">
        <v>0</v>
      </c>
      <c r="E426" s="20">
        <v>0</v>
      </c>
      <c r="F426" s="20">
        <v>0</v>
      </c>
      <c r="G426" s="20">
        <v>0</v>
      </c>
      <c r="H426" s="20">
        <v>0</v>
      </c>
      <c r="I426" s="20">
        <v>0</v>
      </c>
      <c r="J426" s="20">
        <v>0</v>
      </c>
      <c r="K426" s="20">
        <v>0</v>
      </c>
      <c r="L426" s="20">
        <v>0</v>
      </c>
      <c r="M426" s="20">
        <v>0</v>
      </c>
      <c r="N426" s="11">
        <f t="shared" si="25"/>
        <v>0</v>
      </c>
    </row>
    <row r="427" spans="1:14" x14ac:dyDescent="0.2">
      <c r="A427" s="9" t="s">
        <v>330</v>
      </c>
      <c r="B427" s="16">
        <v>0</v>
      </c>
      <c r="C427" s="16">
        <v>0</v>
      </c>
      <c r="D427" s="16">
        <v>0</v>
      </c>
      <c r="E427" s="16">
        <v>0</v>
      </c>
      <c r="F427" s="16">
        <v>0</v>
      </c>
      <c r="G427" s="16">
        <v>0</v>
      </c>
      <c r="H427" s="16">
        <v>0</v>
      </c>
      <c r="I427" s="16">
        <v>0</v>
      </c>
      <c r="J427" s="16">
        <v>0</v>
      </c>
      <c r="K427" s="16">
        <v>0</v>
      </c>
      <c r="L427" s="16">
        <v>0</v>
      </c>
      <c r="M427" s="16">
        <v>0</v>
      </c>
      <c r="N427" s="17">
        <f t="shared" ref="N427:N433" si="26">SUM(B427:M427)</f>
        <v>0</v>
      </c>
    </row>
    <row r="428" spans="1:14" x14ac:dyDescent="0.2">
      <c r="A428" s="9" t="s">
        <v>331</v>
      </c>
      <c r="B428" s="16">
        <v>0</v>
      </c>
      <c r="C428" s="16">
        <v>0</v>
      </c>
      <c r="D428" s="16">
        <v>0</v>
      </c>
      <c r="E428" s="16">
        <v>0</v>
      </c>
      <c r="F428" s="16">
        <v>0</v>
      </c>
      <c r="G428" s="16">
        <v>0</v>
      </c>
      <c r="H428" s="16">
        <v>0</v>
      </c>
      <c r="I428" s="16">
        <v>0</v>
      </c>
      <c r="J428" s="16">
        <v>0</v>
      </c>
      <c r="K428" s="16">
        <v>0</v>
      </c>
      <c r="L428" s="16">
        <v>0</v>
      </c>
      <c r="M428" s="16">
        <v>0</v>
      </c>
      <c r="N428" s="17">
        <f t="shared" si="26"/>
        <v>0</v>
      </c>
    </row>
    <row r="429" spans="1:14" x14ac:dyDescent="0.2">
      <c r="A429" s="9" t="s">
        <v>332</v>
      </c>
      <c r="B429" s="16">
        <v>0</v>
      </c>
      <c r="C429" s="16">
        <v>0</v>
      </c>
      <c r="D429" s="16">
        <v>0</v>
      </c>
      <c r="E429" s="16">
        <v>0</v>
      </c>
      <c r="F429" s="16">
        <v>0</v>
      </c>
      <c r="G429" s="16">
        <v>0</v>
      </c>
      <c r="H429" s="16">
        <v>0</v>
      </c>
      <c r="I429" s="16">
        <v>0</v>
      </c>
      <c r="J429" s="16">
        <v>0</v>
      </c>
      <c r="K429" s="16">
        <v>0</v>
      </c>
      <c r="L429" s="16">
        <v>0</v>
      </c>
      <c r="M429" s="16">
        <v>0</v>
      </c>
      <c r="N429" s="17">
        <f t="shared" si="26"/>
        <v>0</v>
      </c>
    </row>
    <row r="430" spans="1:14" x14ac:dyDescent="0.2">
      <c r="A430" s="9" t="s">
        <v>333</v>
      </c>
      <c r="B430" s="16">
        <v>0</v>
      </c>
      <c r="C430" s="16">
        <v>0</v>
      </c>
      <c r="D430" s="16">
        <v>0</v>
      </c>
      <c r="E430" s="16">
        <v>0</v>
      </c>
      <c r="F430" s="16">
        <v>0</v>
      </c>
      <c r="G430" s="16">
        <v>0</v>
      </c>
      <c r="H430" s="16">
        <v>0</v>
      </c>
      <c r="I430" s="16">
        <v>0</v>
      </c>
      <c r="J430" s="16">
        <v>0</v>
      </c>
      <c r="K430" s="16">
        <v>0</v>
      </c>
      <c r="L430" s="16">
        <v>0</v>
      </c>
      <c r="M430" s="16">
        <v>0</v>
      </c>
      <c r="N430" s="17">
        <f t="shared" si="26"/>
        <v>0</v>
      </c>
    </row>
    <row r="431" spans="1:14" x14ac:dyDescent="0.2">
      <c r="A431" s="9" t="s">
        <v>334</v>
      </c>
      <c r="B431" s="16">
        <v>0</v>
      </c>
      <c r="C431" s="16">
        <v>0</v>
      </c>
      <c r="D431" s="16">
        <v>0</v>
      </c>
      <c r="E431" s="16">
        <v>0</v>
      </c>
      <c r="F431" s="16">
        <v>0</v>
      </c>
      <c r="G431" s="16">
        <v>0</v>
      </c>
      <c r="H431" s="16">
        <v>0</v>
      </c>
      <c r="I431" s="16">
        <v>0</v>
      </c>
      <c r="J431" s="16">
        <v>0</v>
      </c>
      <c r="K431" s="16">
        <v>0</v>
      </c>
      <c r="L431" s="16">
        <v>0</v>
      </c>
      <c r="M431" s="16">
        <v>0</v>
      </c>
      <c r="N431" s="17">
        <f t="shared" si="26"/>
        <v>0</v>
      </c>
    </row>
    <row r="432" spans="1:14" x14ac:dyDescent="0.2">
      <c r="A432" s="9" t="s">
        <v>335</v>
      </c>
      <c r="B432" s="16">
        <v>0</v>
      </c>
      <c r="C432" s="16">
        <v>0</v>
      </c>
      <c r="D432" s="16">
        <v>0</v>
      </c>
      <c r="E432" s="16">
        <v>0</v>
      </c>
      <c r="F432" s="16">
        <v>0</v>
      </c>
      <c r="G432" s="16">
        <v>0</v>
      </c>
      <c r="H432" s="16">
        <v>0</v>
      </c>
      <c r="I432" s="16">
        <v>0</v>
      </c>
      <c r="J432" s="16">
        <v>0</v>
      </c>
      <c r="K432" s="16">
        <v>0</v>
      </c>
      <c r="L432" s="16">
        <v>0</v>
      </c>
      <c r="M432" s="16">
        <v>0</v>
      </c>
      <c r="N432" s="17">
        <f t="shared" si="26"/>
        <v>0</v>
      </c>
    </row>
    <row r="433" spans="1:14" x14ac:dyDescent="0.2">
      <c r="A433" s="9" t="s">
        <v>336</v>
      </c>
      <c r="B433" s="16">
        <v>0</v>
      </c>
      <c r="C433" s="16">
        <v>0</v>
      </c>
      <c r="D433" s="16">
        <v>0</v>
      </c>
      <c r="E433" s="16">
        <v>0</v>
      </c>
      <c r="F433" s="16">
        <v>0</v>
      </c>
      <c r="G433" s="16">
        <v>0</v>
      </c>
      <c r="H433" s="16">
        <v>0</v>
      </c>
      <c r="I433" s="16">
        <v>0</v>
      </c>
      <c r="J433" s="16">
        <v>0</v>
      </c>
      <c r="K433" s="16">
        <v>0</v>
      </c>
      <c r="L433" s="16">
        <v>0</v>
      </c>
      <c r="M433" s="16">
        <v>0</v>
      </c>
      <c r="N433" s="17">
        <f t="shared" si="26"/>
        <v>0</v>
      </c>
    </row>
    <row r="434" spans="1:14" x14ac:dyDescent="0.2">
      <c r="A434" s="12" t="s">
        <v>516</v>
      </c>
      <c r="B434" s="20">
        <v>0</v>
      </c>
      <c r="C434" s="20">
        <v>0</v>
      </c>
      <c r="D434" s="20">
        <v>0</v>
      </c>
      <c r="E434" s="20">
        <v>0</v>
      </c>
      <c r="F434" s="20">
        <v>0</v>
      </c>
      <c r="G434" s="20">
        <v>0</v>
      </c>
      <c r="H434" s="20">
        <v>0</v>
      </c>
      <c r="I434" s="20">
        <v>0</v>
      </c>
      <c r="J434" s="20">
        <v>0</v>
      </c>
      <c r="K434" s="20">
        <v>0</v>
      </c>
      <c r="L434" s="20">
        <v>0</v>
      </c>
      <c r="M434" s="20">
        <v>0</v>
      </c>
      <c r="N434" s="11">
        <f t="shared" ref="N434:N449" si="27">SUM(B434:M434)</f>
        <v>0</v>
      </c>
    </row>
    <row r="435" spans="1:14" x14ac:dyDescent="0.2">
      <c r="A435" s="9" t="s">
        <v>337</v>
      </c>
      <c r="B435" s="16">
        <v>0</v>
      </c>
      <c r="C435" s="16">
        <v>0</v>
      </c>
      <c r="D435" s="16">
        <v>0</v>
      </c>
      <c r="E435" s="16">
        <v>0</v>
      </c>
      <c r="F435" s="16">
        <v>0</v>
      </c>
      <c r="G435" s="16">
        <v>0</v>
      </c>
      <c r="H435" s="16">
        <v>0</v>
      </c>
      <c r="I435" s="16">
        <v>0</v>
      </c>
      <c r="J435" s="16">
        <v>0</v>
      </c>
      <c r="K435" s="16">
        <v>0</v>
      </c>
      <c r="L435" s="16">
        <v>0</v>
      </c>
      <c r="M435" s="16">
        <v>0</v>
      </c>
      <c r="N435" s="17">
        <f t="shared" si="27"/>
        <v>0</v>
      </c>
    </row>
    <row r="436" spans="1:14" x14ac:dyDescent="0.2">
      <c r="A436" s="9" t="s">
        <v>338</v>
      </c>
      <c r="B436" s="16">
        <v>0</v>
      </c>
      <c r="C436" s="16">
        <v>0</v>
      </c>
      <c r="D436" s="16">
        <v>0</v>
      </c>
      <c r="E436" s="16">
        <v>0</v>
      </c>
      <c r="F436" s="16">
        <v>0</v>
      </c>
      <c r="G436" s="16">
        <v>0</v>
      </c>
      <c r="H436" s="16">
        <v>0</v>
      </c>
      <c r="I436" s="16">
        <v>0</v>
      </c>
      <c r="J436" s="16">
        <v>0</v>
      </c>
      <c r="K436" s="16">
        <v>0</v>
      </c>
      <c r="L436" s="16">
        <v>0</v>
      </c>
      <c r="M436" s="16">
        <v>0</v>
      </c>
      <c r="N436" s="17">
        <f t="shared" si="27"/>
        <v>0</v>
      </c>
    </row>
    <row r="437" spans="1:14" x14ac:dyDescent="0.2">
      <c r="A437" s="9" t="s">
        <v>339</v>
      </c>
      <c r="B437" s="16">
        <v>0</v>
      </c>
      <c r="C437" s="16">
        <v>0</v>
      </c>
      <c r="D437" s="16">
        <v>0</v>
      </c>
      <c r="E437" s="16">
        <v>0</v>
      </c>
      <c r="F437" s="16">
        <v>0</v>
      </c>
      <c r="G437" s="16">
        <v>0</v>
      </c>
      <c r="H437" s="16">
        <v>0</v>
      </c>
      <c r="I437" s="16">
        <v>0</v>
      </c>
      <c r="J437" s="16">
        <v>0</v>
      </c>
      <c r="K437" s="16">
        <v>0</v>
      </c>
      <c r="L437" s="16">
        <v>0</v>
      </c>
      <c r="M437" s="16">
        <v>0</v>
      </c>
      <c r="N437" s="17">
        <f t="shared" si="27"/>
        <v>0</v>
      </c>
    </row>
    <row r="438" spans="1:14" x14ac:dyDescent="0.2">
      <c r="A438" s="9" t="s">
        <v>340</v>
      </c>
      <c r="B438" s="16">
        <v>0</v>
      </c>
      <c r="C438" s="16">
        <v>0</v>
      </c>
      <c r="D438" s="16">
        <v>0</v>
      </c>
      <c r="E438" s="16">
        <v>0</v>
      </c>
      <c r="F438" s="16">
        <v>0</v>
      </c>
      <c r="G438" s="16">
        <v>0</v>
      </c>
      <c r="H438" s="16">
        <v>0</v>
      </c>
      <c r="I438" s="16">
        <v>0</v>
      </c>
      <c r="J438" s="16">
        <v>0</v>
      </c>
      <c r="K438" s="16">
        <v>0</v>
      </c>
      <c r="L438" s="16">
        <v>0</v>
      </c>
      <c r="M438" s="16">
        <v>0</v>
      </c>
      <c r="N438" s="17">
        <f t="shared" si="27"/>
        <v>0</v>
      </c>
    </row>
    <row r="439" spans="1:14" x14ac:dyDescent="0.2">
      <c r="A439" s="9" t="s">
        <v>341</v>
      </c>
      <c r="B439" s="16">
        <v>0</v>
      </c>
      <c r="C439" s="16">
        <v>0</v>
      </c>
      <c r="D439" s="16">
        <v>0</v>
      </c>
      <c r="E439" s="16">
        <v>0</v>
      </c>
      <c r="F439" s="16">
        <v>0</v>
      </c>
      <c r="G439" s="16">
        <v>0</v>
      </c>
      <c r="H439" s="16">
        <v>0</v>
      </c>
      <c r="I439" s="16">
        <v>0</v>
      </c>
      <c r="J439" s="16">
        <v>0</v>
      </c>
      <c r="K439" s="16">
        <v>0</v>
      </c>
      <c r="L439" s="16">
        <v>0</v>
      </c>
      <c r="M439" s="16">
        <v>0</v>
      </c>
      <c r="N439" s="17">
        <f t="shared" si="27"/>
        <v>0</v>
      </c>
    </row>
    <row r="440" spans="1:14" x14ac:dyDescent="0.2">
      <c r="A440" s="12" t="s">
        <v>517</v>
      </c>
      <c r="B440" s="20">
        <v>0</v>
      </c>
      <c r="C440" s="20">
        <v>0</v>
      </c>
      <c r="D440" s="20">
        <v>0</v>
      </c>
      <c r="E440" s="20">
        <v>0</v>
      </c>
      <c r="F440" s="20">
        <v>0</v>
      </c>
      <c r="G440" s="20">
        <v>0</v>
      </c>
      <c r="H440" s="20">
        <v>0</v>
      </c>
      <c r="I440" s="20">
        <v>0</v>
      </c>
      <c r="J440" s="20">
        <v>0</v>
      </c>
      <c r="K440" s="20">
        <v>0</v>
      </c>
      <c r="L440" s="20">
        <v>0</v>
      </c>
      <c r="M440" s="20">
        <v>0</v>
      </c>
      <c r="N440" s="11">
        <f t="shared" si="27"/>
        <v>0</v>
      </c>
    </row>
    <row r="441" spans="1:14" x14ac:dyDescent="0.2">
      <c r="A441" s="9" t="s">
        <v>342</v>
      </c>
      <c r="B441" s="16">
        <v>0</v>
      </c>
      <c r="C441" s="16">
        <v>0</v>
      </c>
      <c r="D441" s="16">
        <v>0</v>
      </c>
      <c r="E441" s="16">
        <v>0</v>
      </c>
      <c r="F441" s="16">
        <v>0</v>
      </c>
      <c r="G441" s="16">
        <v>0</v>
      </c>
      <c r="H441" s="16">
        <v>0</v>
      </c>
      <c r="I441" s="16">
        <v>0</v>
      </c>
      <c r="J441" s="16">
        <v>0</v>
      </c>
      <c r="K441" s="16">
        <v>0</v>
      </c>
      <c r="L441" s="16">
        <v>0</v>
      </c>
      <c r="M441" s="16">
        <v>0</v>
      </c>
      <c r="N441" s="17">
        <f t="shared" si="27"/>
        <v>0</v>
      </c>
    </row>
    <row r="442" spans="1:14" x14ac:dyDescent="0.2">
      <c r="A442" s="9" t="s">
        <v>343</v>
      </c>
      <c r="B442" s="16">
        <v>0</v>
      </c>
      <c r="C442" s="16">
        <v>0</v>
      </c>
      <c r="D442" s="16">
        <v>0</v>
      </c>
      <c r="E442" s="16">
        <v>0</v>
      </c>
      <c r="F442" s="16">
        <v>0</v>
      </c>
      <c r="G442" s="16">
        <v>0</v>
      </c>
      <c r="H442" s="16">
        <v>0</v>
      </c>
      <c r="I442" s="16">
        <v>0</v>
      </c>
      <c r="J442" s="16">
        <v>0</v>
      </c>
      <c r="K442" s="16">
        <v>0</v>
      </c>
      <c r="L442" s="16">
        <v>0</v>
      </c>
      <c r="M442" s="16">
        <v>0</v>
      </c>
      <c r="N442" s="17">
        <f t="shared" si="27"/>
        <v>0</v>
      </c>
    </row>
    <row r="443" spans="1:14" x14ac:dyDescent="0.2">
      <c r="A443" s="12" t="s">
        <v>518</v>
      </c>
      <c r="B443" s="20">
        <v>0</v>
      </c>
      <c r="C443" s="20">
        <v>0</v>
      </c>
      <c r="D443" s="20">
        <v>0</v>
      </c>
      <c r="E443" s="20">
        <v>0</v>
      </c>
      <c r="F443" s="20">
        <v>0</v>
      </c>
      <c r="G443" s="20">
        <v>0</v>
      </c>
      <c r="H443" s="20">
        <v>0</v>
      </c>
      <c r="I443" s="20">
        <v>0</v>
      </c>
      <c r="J443" s="20">
        <v>0</v>
      </c>
      <c r="K443" s="20">
        <v>0</v>
      </c>
      <c r="L443" s="20">
        <v>0</v>
      </c>
      <c r="M443" s="20">
        <v>0</v>
      </c>
      <c r="N443" s="11">
        <f t="shared" si="27"/>
        <v>0</v>
      </c>
    </row>
    <row r="444" spans="1:14" x14ac:dyDescent="0.2">
      <c r="A444" s="9" t="s">
        <v>344</v>
      </c>
      <c r="B444" s="16">
        <v>0</v>
      </c>
      <c r="C444" s="16">
        <v>0</v>
      </c>
      <c r="D444" s="16">
        <v>0</v>
      </c>
      <c r="E444" s="16">
        <v>0</v>
      </c>
      <c r="F444" s="16">
        <v>0</v>
      </c>
      <c r="G444" s="16">
        <v>0</v>
      </c>
      <c r="H444" s="16">
        <v>0</v>
      </c>
      <c r="I444" s="16">
        <v>0</v>
      </c>
      <c r="J444" s="16">
        <v>0</v>
      </c>
      <c r="K444" s="16">
        <v>0</v>
      </c>
      <c r="L444" s="16">
        <v>0</v>
      </c>
      <c r="M444" s="16">
        <v>0</v>
      </c>
      <c r="N444" s="17">
        <f t="shared" si="27"/>
        <v>0</v>
      </c>
    </row>
    <row r="445" spans="1:14" x14ac:dyDescent="0.2">
      <c r="A445" s="12" t="s">
        <v>519</v>
      </c>
      <c r="B445" s="20">
        <v>0</v>
      </c>
      <c r="C445" s="20">
        <v>0</v>
      </c>
      <c r="D445" s="20">
        <v>0</v>
      </c>
      <c r="E445" s="20">
        <v>0</v>
      </c>
      <c r="F445" s="20">
        <v>0</v>
      </c>
      <c r="G445" s="20">
        <v>0</v>
      </c>
      <c r="H445" s="20">
        <v>0</v>
      </c>
      <c r="I445" s="20">
        <v>0</v>
      </c>
      <c r="J445" s="20">
        <v>0</v>
      </c>
      <c r="K445" s="20">
        <v>0</v>
      </c>
      <c r="L445" s="20">
        <v>0</v>
      </c>
      <c r="M445" s="20">
        <v>0</v>
      </c>
      <c r="N445" s="11">
        <f t="shared" si="27"/>
        <v>0</v>
      </c>
    </row>
    <row r="446" spans="1:14" x14ac:dyDescent="0.2">
      <c r="A446" s="9" t="s">
        <v>345</v>
      </c>
      <c r="B446" s="16">
        <v>0</v>
      </c>
      <c r="C446" s="16">
        <v>0</v>
      </c>
      <c r="D446" s="16">
        <v>0</v>
      </c>
      <c r="E446" s="16">
        <v>0</v>
      </c>
      <c r="F446" s="16">
        <v>0</v>
      </c>
      <c r="G446" s="16">
        <v>0</v>
      </c>
      <c r="H446" s="16">
        <v>0</v>
      </c>
      <c r="I446" s="16">
        <v>0</v>
      </c>
      <c r="J446" s="16">
        <v>0</v>
      </c>
      <c r="K446" s="16">
        <v>0</v>
      </c>
      <c r="L446" s="16">
        <v>0</v>
      </c>
      <c r="M446" s="16">
        <v>0</v>
      </c>
      <c r="N446" s="17">
        <f t="shared" si="27"/>
        <v>0</v>
      </c>
    </row>
    <row r="447" spans="1:14" x14ac:dyDescent="0.2">
      <c r="A447" s="9" t="s">
        <v>346</v>
      </c>
      <c r="B447" s="16">
        <v>0</v>
      </c>
      <c r="C447" s="16">
        <v>0</v>
      </c>
      <c r="D447" s="16">
        <v>0</v>
      </c>
      <c r="E447" s="16">
        <v>0</v>
      </c>
      <c r="F447" s="16">
        <v>0</v>
      </c>
      <c r="G447" s="16">
        <v>0</v>
      </c>
      <c r="H447" s="16">
        <v>0</v>
      </c>
      <c r="I447" s="16">
        <v>0</v>
      </c>
      <c r="J447" s="16">
        <v>0</v>
      </c>
      <c r="K447" s="16">
        <v>0</v>
      </c>
      <c r="L447" s="16">
        <v>0</v>
      </c>
      <c r="M447" s="16">
        <v>0</v>
      </c>
      <c r="N447" s="17">
        <f t="shared" si="27"/>
        <v>0</v>
      </c>
    </row>
    <row r="448" spans="1:14" x14ac:dyDescent="0.2">
      <c r="A448" s="9" t="s">
        <v>347</v>
      </c>
      <c r="B448" s="16">
        <v>0</v>
      </c>
      <c r="C448" s="16">
        <v>0</v>
      </c>
      <c r="D448" s="16">
        <v>0</v>
      </c>
      <c r="E448" s="16">
        <v>0</v>
      </c>
      <c r="F448" s="16">
        <v>0</v>
      </c>
      <c r="G448" s="16">
        <v>0</v>
      </c>
      <c r="H448" s="16">
        <v>0</v>
      </c>
      <c r="I448" s="16">
        <v>0</v>
      </c>
      <c r="J448" s="16">
        <v>0</v>
      </c>
      <c r="K448" s="16">
        <v>0</v>
      </c>
      <c r="L448" s="16">
        <v>0</v>
      </c>
      <c r="M448" s="16">
        <v>0</v>
      </c>
      <c r="N448" s="17">
        <f t="shared" si="27"/>
        <v>0</v>
      </c>
    </row>
    <row r="449" spans="1:14" x14ac:dyDescent="0.2">
      <c r="A449" s="12" t="s">
        <v>520</v>
      </c>
      <c r="B449" s="20">
        <v>0</v>
      </c>
      <c r="C449" s="20">
        <v>0</v>
      </c>
      <c r="D449" s="20">
        <v>0</v>
      </c>
      <c r="E449" s="20">
        <v>0</v>
      </c>
      <c r="F449" s="20">
        <v>0</v>
      </c>
      <c r="G449" s="20">
        <v>0</v>
      </c>
      <c r="H449" s="20">
        <v>0</v>
      </c>
      <c r="I449" s="20">
        <v>0</v>
      </c>
      <c r="J449" s="20">
        <v>0</v>
      </c>
      <c r="K449" s="20">
        <v>0</v>
      </c>
      <c r="L449" s="20">
        <v>0</v>
      </c>
      <c r="M449" s="20">
        <v>0</v>
      </c>
      <c r="N449" s="11">
        <f t="shared" si="27"/>
        <v>0</v>
      </c>
    </row>
    <row r="450" spans="1:14" x14ac:dyDescent="0.2">
      <c r="A450" s="9" t="s">
        <v>348</v>
      </c>
      <c r="B450" s="16">
        <v>0</v>
      </c>
      <c r="C450" s="16">
        <v>0</v>
      </c>
      <c r="D450" s="16">
        <v>0</v>
      </c>
      <c r="E450" s="16">
        <v>0</v>
      </c>
      <c r="F450" s="16">
        <v>0</v>
      </c>
      <c r="G450" s="16">
        <v>0</v>
      </c>
      <c r="H450" s="16">
        <v>0</v>
      </c>
      <c r="I450" s="16">
        <v>0</v>
      </c>
      <c r="J450" s="16">
        <v>0</v>
      </c>
      <c r="K450" s="16">
        <v>0</v>
      </c>
      <c r="L450" s="16">
        <v>0</v>
      </c>
      <c r="M450" s="16">
        <v>0</v>
      </c>
      <c r="N450" s="17">
        <f t="shared" ref="N450:N465" si="28">SUM(B450:M450)</f>
        <v>0</v>
      </c>
    </row>
    <row r="451" spans="1:14" x14ac:dyDescent="0.2">
      <c r="A451" s="9" t="s">
        <v>349</v>
      </c>
      <c r="B451" s="16">
        <v>0</v>
      </c>
      <c r="C451" s="16">
        <v>0</v>
      </c>
      <c r="D451" s="16">
        <v>0</v>
      </c>
      <c r="E451" s="16">
        <v>0</v>
      </c>
      <c r="F451" s="16">
        <v>0</v>
      </c>
      <c r="G451" s="16">
        <v>0</v>
      </c>
      <c r="H451" s="16">
        <v>0</v>
      </c>
      <c r="I451" s="16">
        <v>0</v>
      </c>
      <c r="J451" s="16">
        <v>0</v>
      </c>
      <c r="K451" s="16">
        <v>0</v>
      </c>
      <c r="L451" s="16">
        <v>0</v>
      </c>
      <c r="M451" s="16">
        <v>0</v>
      </c>
      <c r="N451" s="17">
        <f t="shared" si="28"/>
        <v>0</v>
      </c>
    </row>
    <row r="452" spans="1:14" x14ac:dyDescent="0.2">
      <c r="A452" s="9" t="s">
        <v>379</v>
      </c>
      <c r="B452" s="16">
        <v>0</v>
      </c>
      <c r="C452" s="16">
        <v>0</v>
      </c>
      <c r="D452" s="16">
        <v>0</v>
      </c>
      <c r="E452" s="16">
        <v>0</v>
      </c>
      <c r="F452" s="16">
        <v>0</v>
      </c>
      <c r="G452" s="16">
        <v>0</v>
      </c>
      <c r="H452" s="16">
        <v>0</v>
      </c>
      <c r="I452" s="16">
        <v>0</v>
      </c>
      <c r="J452" s="16">
        <v>0</v>
      </c>
      <c r="K452" s="16">
        <v>0</v>
      </c>
      <c r="L452" s="16">
        <v>0</v>
      </c>
      <c r="M452" s="16">
        <v>0</v>
      </c>
      <c r="N452" s="17">
        <f t="shared" si="28"/>
        <v>0</v>
      </c>
    </row>
    <row r="453" spans="1:14" x14ac:dyDescent="0.2">
      <c r="A453" s="9" t="s">
        <v>380</v>
      </c>
      <c r="B453" s="16">
        <v>0</v>
      </c>
      <c r="C453" s="16">
        <v>0</v>
      </c>
      <c r="D453" s="16">
        <v>0</v>
      </c>
      <c r="E453" s="16">
        <v>0</v>
      </c>
      <c r="F453" s="16">
        <v>0</v>
      </c>
      <c r="G453" s="16">
        <v>0</v>
      </c>
      <c r="H453" s="16">
        <v>0</v>
      </c>
      <c r="I453" s="16">
        <v>0</v>
      </c>
      <c r="J453" s="16">
        <v>0</v>
      </c>
      <c r="K453" s="16">
        <v>0</v>
      </c>
      <c r="L453" s="16">
        <v>0</v>
      </c>
      <c r="M453" s="16">
        <v>0</v>
      </c>
      <c r="N453" s="17">
        <f t="shared" si="28"/>
        <v>0</v>
      </c>
    </row>
    <row r="454" spans="1:14" x14ac:dyDescent="0.2">
      <c r="A454" s="9" t="s">
        <v>350</v>
      </c>
      <c r="B454" s="16">
        <v>0</v>
      </c>
      <c r="C454" s="16">
        <v>0</v>
      </c>
      <c r="D454" s="16">
        <v>0</v>
      </c>
      <c r="E454" s="16">
        <v>0</v>
      </c>
      <c r="F454" s="16">
        <v>0</v>
      </c>
      <c r="G454" s="16">
        <v>0</v>
      </c>
      <c r="H454" s="16">
        <v>0</v>
      </c>
      <c r="I454" s="16">
        <v>0</v>
      </c>
      <c r="J454" s="16">
        <v>0</v>
      </c>
      <c r="K454" s="16">
        <v>0</v>
      </c>
      <c r="L454" s="16">
        <v>0</v>
      </c>
      <c r="M454" s="16">
        <v>0</v>
      </c>
      <c r="N454" s="17">
        <f t="shared" si="28"/>
        <v>0</v>
      </c>
    </row>
    <row r="455" spans="1:14" x14ac:dyDescent="0.2">
      <c r="A455" s="9" t="s">
        <v>351</v>
      </c>
      <c r="B455" s="16">
        <v>0</v>
      </c>
      <c r="C455" s="16">
        <v>0</v>
      </c>
      <c r="D455" s="16">
        <v>0</v>
      </c>
      <c r="E455" s="16">
        <v>0</v>
      </c>
      <c r="F455" s="16">
        <v>0</v>
      </c>
      <c r="G455" s="16">
        <v>0</v>
      </c>
      <c r="H455" s="16">
        <v>0</v>
      </c>
      <c r="I455" s="16">
        <v>0</v>
      </c>
      <c r="J455" s="16">
        <v>0</v>
      </c>
      <c r="K455" s="16">
        <v>0</v>
      </c>
      <c r="L455" s="16">
        <v>0</v>
      </c>
      <c r="M455" s="16">
        <v>0</v>
      </c>
      <c r="N455" s="17">
        <f t="shared" si="28"/>
        <v>0</v>
      </c>
    </row>
    <row r="456" spans="1:14" x14ac:dyDescent="0.2">
      <c r="A456" s="9" t="s">
        <v>352</v>
      </c>
      <c r="B456" s="16">
        <v>0</v>
      </c>
      <c r="C456" s="16">
        <v>0</v>
      </c>
      <c r="D456" s="16">
        <v>0</v>
      </c>
      <c r="E456" s="16">
        <v>0</v>
      </c>
      <c r="F456" s="16">
        <v>0</v>
      </c>
      <c r="G456" s="16">
        <v>0</v>
      </c>
      <c r="H456" s="16">
        <v>0</v>
      </c>
      <c r="I456" s="16">
        <v>0</v>
      </c>
      <c r="J456" s="16">
        <v>0</v>
      </c>
      <c r="K456" s="16">
        <v>0</v>
      </c>
      <c r="L456" s="16">
        <v>0</v>
      </c>
      <c r="M456" s="16">
        <v>0</v>
      </c>
      <c r="N456" s="17">
        <f t="shared" si="28"/>
        <v>0</v>
      </c>
    </row>
    <row r="457" spans="1:14" x14ac:dyDescent="0.2">
      <c r="A457" s="9" t="s">
        <v>353</v>
      </c>
      <c r="B457" s="16">
        <v>0</v>
      </c>
      <c r="C457" s="16">
        <v>0</v>
      </c>
      <c r="D457" s="16">
        <v>0</v>
      </c>
      <c r="E457" s="16">
        <v>0</v>
      </c>
      <c r="F457" s="16">
        <v>0</v>
      </c>
      <c r="G457" s="16">
        <v>0</v>
      </c>
      <c r="H457" s="16">
        <v>0</v>
      </c>
      <c r="I457" s="16">
        <v>0</v>
      </c>
      <c r="J457" s="16">
        <v>0</v>
      </c>
      <c r="K457" s="16">
        <v>0</v>
      </c>
      <c r="L457" s="16">
        <v>0</v>
      </c>
      <c r="M457" s="16">
        <v>0</v>
      </c>
      <c r="N457" s="17">
        <f t="shared" si="28"/>
        <v>0</v>
      </c>
    </row>
    <row r="458" spans="1:14" x14ac:dyDescent="0.2">
      <c r="A458" s="9" t="s">
        <v>354</v>
      </c>
      <c r="B458" s="16">
        <v>0</v>
      </c>
      <c r="C458" s="16">
        <v>0</v>
      </c>
      <c r="D458" s="16">
        <v>0</v>
      </c>
      <c r="E458" s="16">
        <v>0</v>
      </c>
      <c r="F458" s="16">
        <v>0</v>
      </c>
      <c r="G458" s="16">
        <v>0</v>
      </c>
      <c r="H458" s="16">
        <v>0</v>
      </c>
      <c r="I458" s="16">
        <v>0</v>
      </c>
      <c r="J458" s="16">
        <v>0</v>
      </c>
      <c r="K458" s="16">
        <v>0</v>
      </c>
      <c r="L458" s="16">
        <v>0</v>
      </c>
      <c r="M458" s="16">
        <v>0</v>
      </c>
      <c r="N458" s="17">
        <f t="shared" si="28"/>
        <v>0</v>
      </c>
    </row>
    <row r="459" spans="1:14" x14ac:dyDescent="0.2">
      <c r="A459" s="9" t="s">
        <v>355</v>
      </c>
      <c r="B459" s="16">
        <v>0</v>
      </c>
      <c r="C459" s="16">
        <v>0</v>
      </c>
      <c r="D459" s="16">
        <v>0</v>
      </c>
      <c r="E459" s="16">
        <v>0</v>
      </c>
      <c r="F459" s="16">
        <v>0</v>
      </c>
      <c r="G459" s="16">
        <v>0</v>
      </c>
      <c r="H459" s="16">
        <v>0</v>
      </c>
      <c r="I459" s="16">
        <v>0</v>
      </c>
      <c r="J459" s="16">
        <v>0</v>
      </c>
      <c r="K459" s="16">
        <v>0</v>
      </c>
      <c r="L459" s="16">
        <v>0</v>
      </c>
      <c r="M459" s="16">
        <v>0</v>
      </c>
      <c r="N459" s="17">
        <f t="shared" si="28"/>
        <v>0</v>
      </c>
    </row>
    <row r="460" spans="1:14" x14ac:dyDescent="0.2">
      <c r="A460" s="9" t="s">
        <v>356</v>
      </c>
      <c r="B460" s="16">
        <v>0</v>
      </c>
      <c r="C460" s="16">
        <v>0</v>
      </c>
      <c r="D460" s="16">
        <v>0</v>
      </c>
      <c r="E460" s="16">
        <v>0</v>
      </c>
      <c r="F460" s="16">
        <v>0</v>
      </c>
      <c r="G460" s="16">
        <v>0</v>
      </c>
      <c r="H460" s="16">
        <v>0</v>
      </c>
      <c r="I460" s="16">
        <v>0</v>
      </c>
      <c r="J460" s="16">
        <v>0</v>
      </c>
      <c r="K460" s="16">
        <v>0</v>
      </c>
      <c r="L460" s="16">
        <v>0</v>
      </c>
      <c r="M460" s="16">
        <v>0</v>
      </c>
      <c r="N460" s="17">
        <f t="shared" si="28"/>
        <v>0</v>
      </c>
    </row>
    <row r="461" spans="1:14" x14ac:dyDescent="0.2">
      <c r="A461" s="9" t="s">
        <v>357</v>
      </c>
      <c r="B461" s="16">
        <v>0</v>
      </c>
      <c r="C461" s="16">
        <v>0</v>
      </c>
      <c r="D461" s="16">
        <v>0</v>
      </c>
      <c r="E461" s="16">
        <v>0</v>
      </c>
      <c r="F461" s="16">
        <v>0</v>
      </c>
      <c r="G461" s="16">
        <v>0</v>
      </c>
      <c r="H461" s="16">
        <v>0</v>
      </c>
      <c r="I461" s="16">
        <v>0</v>
      </c>
      <c r="J461" s="16">
        <v>0</v>
      </c>
      <c r="K461" s="16">
        <v>0</v>
      </c>
      <c r="L461" s="16">
        <v>0</v>
      </c>
      <c r="M461" s="16">
        <v>0</v>
      </c>
      <c r="N461" s="17">
        <f t="shared" si="28"/>
        <v>0</v>
      </c>
    </row>
    <row r="462" spans="1:14" x14ac:dyDescent="0.2">
      <c r="A462" s="9" t="s">
        <v>358</v>
      </c>
      <c r="B462" s="16">
        <v>0</v>
      </c>
      <c r="C462" s="16">
        <v>0</v>
      </c>
      <c r="D462" s="16">
        <v>0</v>
      </c>
      <c r="E462" s="16">
        <v>0</v>
      </c>
      <c r="F462" s="16">
        <v>0</v>
      </c>
      <c r="G462" s="16">
        <v>0</v>
      </c>
      <c r="H462" s="16">
        <v>0</v>
      </c>
      <c r="I462" s="16">
        <v>0</v>
      </c>
      <c r="J462" s="16">
        <v>0</v>
      </c>
      <c r="K462" s="16">
        <v>0</v>
      </c>
      <c r="L462" s="16">
        <v>0</v>
      </c>
      <c r="M462" s="16">
        <v>0</v>
      </c>
      <c r="N462" s="17">
        <f t="shared" si="28"/>
        <v>0</v>
      </c>
    </row>
    <row r="463" spans="1:14" x14ac:dyDescent="0.2">
      <c r="A463" s="9" t="s">
        <v>359</v>
      </c>
      <c r="B463" s="16">
        <v>0</v>
      </c>
      <c r="C463" s="16">
        <v>0</v>
      </c>
      <c r="D463" s="16">
        <v>0</v>
      </c>
      <c r="E463" s="16">
        <v>0</v>
      </c>
      <c r="F463" s="16">
        <v>0</v>
      </c>
      <c r="G463" s="16">
        <v>0</v>
      </c>
      <c r="H463" s="16">
        <v>0</v>
      </c>
      <c r="I463" s="16">
        <v>0</v>
      </c>
      <c r="J463" s="16">
        <v>0</v>
      </c>
      <c r="K463" s="16">
        <v>0</v>
      </c>
      <c r="L463" s="16">
        <v>0</v>
      </c>
      <c r="M463" s="16">
        <v>0</v>
      </c>
      <c r="N463" s="17">
        <f t="shared" si="28"/>
        <v>0</v>
      </c>
    </row>
    <row r="464" spans="1:14" x14ac:dyDescent="0.2">
      <c r="A464" s="9" t="s">
        <v>360</v>
      </c>
      <c r="B464" s="16">
        <v>0</v>
      </c>
      <c r="C464" s="16">
        <v>0</v>
      </c>
      <c r="D464" s="16">
        <v>0</v>
      </c>
      <c r="E464" s="16">
        <v>0</v>
      </c>
      <c r="F464" s="16">
        <v>0</v>
      </c>
      <c r="G464" s="16">
        <v>0</v>
      </c>
      <c r="H464" s="16">
        <v>0</v>
      </c>
      <c r="I464" s="16">
        <v>0</v>
      </c>
      <c r="J464" s="16">
        <v>0</v>
      </c>
      <c r="K464" s="16">
        <v>0</v>
      </c>
      <c r="L464" s="16">
        <v>0</v>
      </c>
      <c r="M464" s="16">
        <v>0</v>
      </c>
      <c r="N464" s="17">
        <f t="shared" si="28"/>
        <v>0</v>
      </c>
    </row>
    <row r="465" spans="1:14" x14ac:dyDescent="0.2">
      <c r="A465" s="9" t="s">
        <v>361</v>
      </c>
      <c r="B465" s="16">
        <v>0</v>
      </c>
      <c r="C465" s="16">
        <v>0</v>
      </c>
      <c r="D465" s="16">
        <v>0</v>
      </c>
      <c r="E465" s="16">
        <v>0</v>
      </c>
      <c r="F465" s="16">
        <v>0</v>
      </c>
      <c r="G465" s="16">
        <v>0</v>
      </c>
      <c r="H465" s="16">
        <v>0</v>
      </c>
      <c r="I465" s="16">
        <v>0</v>
      </c>
      <c r="J465" s="16">
        <v>0</v>
      </c>
      <c r="K465" s="16">
        <v>0</v>
      </c>
      <c r="L465" s="16">
        <v>0</v>
      </c>
      <c r="M465" s="16">
        <v>0</v>
      </c>
      <c r="N465" s="17">
        <f t="shared" si="28"/>
        <v>0</v>
      </c>
    </row>
    <row r="466" spans="1:14" x14ac:dyDescent="0.2">
      <c r="A466" s="12" t="s">
        <v>521</v>
      </c>
      <c r="B466" s="20">
        <v>0</v>
      </c>
      <c r="C466" s="20">
        <v>0</v>
      </c>
      <c r="D466" s="20">
        <v>0</v>
      </c>
      <c r="E466" s="20">
        <v>0</v>
      </c>
      <c r="F466" s="20">
        <v>0</v>
      </c>
      <c r="G466" s="20">
        <v>0</v>
      </c>
      <c r="H466" s="20">
        <v>0</v>
      </c>
      <c r="I466" s="20">
        <v>0</v>
      </c>
      <c r="J466" s="20">
        <v>0</v>
      </c>
      <c r="K466" s="20">
        <v>0</v>
      </c>
      <c r="L466" s="20">
        <v>0</v>
      </c>
      <c r="M466" s="20">
        <v>0</v>
      </c>
      <c r="N466" s="11">
        <f t="shared" ref="N466:N479" si="29">SUM(B466:M466)</f>
        <v>0</v>
      </c>
    </row>
    <row r="467" spans="1:14" x14ac:dyDescent="0.2">
      <c r="A467" s="9" t="s">
        <v>397</v>
      </c>
      <c r="B467" s="16">
        <v>0</v>
      </c>
      <c r="C467" s="16">
        <v>0</v>
      </c>
      <c r="D467" s="16">
        <v>0</v>
      </c>
      <c r="E467" s="16">
        <v>0</v>
      </c>
      <c r="F467" s="16">
        <v>0</v>
      </c>
      <c r="G467" s="16">
        <v>0</v>
      </c>
      <c r="H467" s="16">
        <v>0</v>
      </c>
      <c r="I467" s="16">
        <v>0</v>
      </c>
      <c r="J467" s="16">
        <v>0</v>
      </c>
      <c r="K467" s="16">
        <v>0</v>
      </c>
      <c r="L467" s="16">
        <v>0</v>
      </c>
      <c r="M467" s="16">
        <v>0</v>
      </c>
      <c r="N467" s="17">
        <f t="shared" si="29"/>
        <v>0</v>
      </c>
    </row>
    <row r="468" spans="1:14" x14ac:dyDescent="0.2">
      <c r="A468" s="9" t="s">
        <v>362</v>
      </c>
      <c r="B468" s="16">
        <v>0</v>
      </c>
      <c r="C468" s="16">
        <v>0</v>
      </c>
      <c r="D468" s="16">
        <v>0</v>
      </c>
      <c r="E468" s="16">
        <v>0</v>
      </c>
      <c r="F468" s="16">
        <v>0</v>
      </c>
      <c r="G468" s="16">
        <v>0</v>
      </c>
      <c r="H468" s="16">
        <v>0</v>
      </c>
      <c r="I468" s="16">
        <v>0</v>
      </c>
      <c r="J468" s="16">
        <v>0</v>
      </c>
      <c r="K468" s="16">
        <v>0</v>
      </c>
      <c r="L468" s="16">
        <v>0</v>
      </c>
      <c r="M468" s="16">
        <v>0</v>
      </c>
      <c r="N468" s="17">
        <f t="shared" si="29"/>
        <v>0</v>
      </c>
    </row>
    <row r="469" spans="1:14" x14ac:dyDescent="0.2">
      <c r="A469" s="12" t="s">
        <v>522</v>
      </c>
      <c r="B469" s="20">
        <v>0</v>
      </c>
      <c r="C469" s="20">
        <v>0</v>
      </c>
      <c r="D469" s="20">
        <v>0</v>
      </c>
      <c r="E469" s="20">
        <v>0</v>
      </c>
      <c r="F469" s="20">
        <v>0</v>
      </c>
      <c r="G469" s="20">
        <v>0</v>
      </c>
      <c r="H469" s="20">
        <v>0</v>
      </c>
      <c r="I469" s="20">
        <v>0</v>
      </c>
      <c r="J469" s="20">
        <v>0</v>
      </c>
      <c r="K469" s="20">
        <v>0</v>
      </c>
      <c r="L469" s="20">
        <v>0</v>
      </c>
      <c r="M469" s="20">
        <v>0</v>
      </c>
      <c r="N469" s="11">
        <f t="shared" si="29"/>
        <v>0</v>
      </c>
    </row>
    <row r="470" spans="1:14" x14ac:dyDescent="0.2">
      <c r="A470" s="9" t="s">
        <v>363</v>
      </c>
      <c r="B470" s="16">
        <v>0</v>
      </c>
      <c r="C470" s="16">
        <v>0</v>
      </c>
      <c r="D470" s="16">
        <v>0</v>
      </c>
      <c r="E470" s="16">
        <v>0</v>
      </c>
      <c r="F470" s="16">
        <v>0</v>
      </c>
      <c r="G470" s="16">
        <v>0</v>
      </c>
      <c r="H470" s="16">
        <v>0</v>
      </c>
      <c r="I470" s="16">
        <v>0</v>
      </c>
      <c r="J470" s="16">
        <v>0</v>
      </c>
      <c r="K470" s="16">
        <v>0</v>
      </c>
      <c r="L470" s="16">
        <v>0</v>
      </c>
      <c r="M470" s="16">
        <v>0</v>
      </c>
      <c r="N470" s="17">
        <f t="shared" si="29"/>
        <v>0</v>
      </c>
    </row>
    <row r="471" spans="1:14" x14ac:dyDescent="0.2">
      <c r="A471" s="9" t="s">
        <v>364</v>
      </c>
      <c r="B471" s="16">
        <v>0</v>
      </c>
      <c r="C471" s="16">
        <v>0</v>
      </c>
      <c r="D471" s="16">
        <v>0</v>
      </c>
      <c r="E471" s="16">
        <v>0</v>
      </c>
      <c r="F471" s="16">
        <v>0</v>
      </c>
      <c r="G471" s="16">
        <v>0</v>
      </c>
      <c r="H471" s="16">
        <v>0</v>
      </c>
      <c r="I471" s="16">
        <v>0</v>
      </c>
      <c r="J471" s="16">
        <v>0</v>
      </c>
      <c r="K471" s="16">
        <v>0</v>
      </c>
      <c r="L471" s="16">
        <v>0</v>
      </c>
      <c r="M471" s="16">
        <v>0</v>
      </c>
      <c r="N471" s="17">
        <f t="shared" si="29"/>
        <v>0</v>
      </c>
    </row>
    <row r="472" spans="1:14" x14ac:dyDescent="0.2">
      <c r="A472" s="9" t="s">
        <v>365</v>
      </c>
      <c r="B472" s="16">
        <v>0</v>
      </c>
      <c r="C472" s="16">
        <v>0</v>
      </c>
      <c r="D472" s="16">
        <v>0</v>
      </c>
      <c r="E472" s="16">
        <v>0</v>
      </c>
      <c r="F472" s="16">
        <v>0</v>
      </c>
      <c r="G472" s="16">
        <v>0</v>
      </c>
      <c r="H472" s="16">
        <v>0</v>
      </c>
      <c r="I472" s="16">
        <v>0</v>
      </c>
      <c r="J472" s="16">
        <v>0</v>
      </c>
      <c r="K472" s="16">
        <v>0</v>
      </c>
      <c r="L472" s="16">
        <v>0</v>
      </c>
      <c r="M472" s="16">
        <v>0</v>
      </c>
      <c r="N472" s="17">
        <f t="shared" si="29"/>
        <v>0</v>
      </c>
    </row>
    <row r="473" spans="1:14" x14ac:dyDescent="0.2">
      <c r="A473" s="12" t="s">
        <v>523</v>
      </c>
      <c r="B473" s="20">
        <v>0</v>
      </c>
      <c r="C473" s="20">
        <v>0</v>
      </c>
      <c r="D473" s="20">
        <v>0</v>
      </c>
      <c r="E473" s="20">
        <v>0</v>
      </c>
      <c r="F473" s="20">
        <v>0</v>
      </c>
      <c r="G473" s="20">
        <v>0</v>
      </c>
      <c r="H473" s="20">
        <v>0</v>
      </c>
      <c r="I473" s="20">
        <v>0</v>
      </c>
      <c r="J473" s="20">
        <v>0</v>
      </c>
      <c r="K473" s="20">
        <v>0</v>
      </c>
      <c r="L473" s="20">
        <v>0</v>
      </c>
      <c r="M473" s="20">
        <v>0</v>
      </c>
      <c r="N473" s="11">
        <f t="shared" si="29"/>
        <v>0</v>
      </c>
    </row>
    <row r="474" spans="1:14" x14ac:dyDescent="0.2">
      <c r="A474" s="9" t="s">
        <v>366</v>
      </c>
      <c r="B474" s="16">
        <v>0</v>
      </c>
      <c r="C474" s="16">
        <v>0</v>
      </c>
      <c r="D474" s="16">
        <v>0</v>
      </c>
      <c r="E474" s="16">
        <v>0</v>
      </c>
      <c r="F474" s="16">
        <v>0</v>
      </c>
      <c r="G474" s="16">
        <v>0</v>
      </c>
      <c r="H474" s="16">
        <v>0</v>
      </c>
      <c r="I474" s="16">
        <v>0</v>
      </c>
      <c r="J474" s="16">
        <v>0</v>
      </c>
      <c r="K474" s="16">
        <v>0</v>
      </c>
      <c r="L474" s="16">
        <v>0</v>
      </c>
      <c r="M474" s="16">
        <v>0</v>
      </c>
      <c r="N474" s="17">
        <f t="shared" si="29"/>
        <v>0</v>
      </c>
    </row>
    <row r="475" spans="1:14" x14ac:dyDescent="0.2">
      <c r="A475" s="9" t="s">
        <v>367</v>
      </c>
      <c r="B475" s="16">
        <v>0</v>
      </c>
      <c r="C475" s="16">
        <v>0</v>
      </c>
      <c r="D475" s="16">
        <v>0</v>
      </c>
      <c r="E475" s="16">
        <v>0</v>
      </c>
      <c r="F475" s="16">
        <v>0</v>
      </c>
      <c r="G475" s="16">
        <v>0</v>
      </c>
      <c r="H475" s="16">
        <v>0</v>
      </c>
      <c r="I475" s="16">
        <v>0</v>
      </c>
      <c r="J475" s="16">
        <v>0</v>
      </c>
      <c r="K475" s="16">
        <v>0</v>
      </c>
      <c r="L475" s="16">
        <v>0</v>
      </c>
      <c r="M475" s="16">
        <v>0</v>
      </c>
      <c r="N475" s="17">
        <f t="shared" si="29"/>
        <v>0</v>
      </c>
    </row>
    <row r="476" spans="1:14" x14ac:dyDescent="0.2">
      <c r="A476" s="9" t="s">
        <v>368</v>
      </c>
      <c r="B476" s="16">
        <v>0</v>
      </c>
      <c r="C476" s="16">
        <v>0</v>
      </c>
      <c r="D476" s="16">
        <v>0</v>
      </c>
      <c r="E476" s="16">
        <v>0</v>
      </c>
      <c r="F476" s="16">
        <v>0</v>
      </c>
      <c r="G476" s="16">
        <v>0</v>
      </c>
      <c r="H476" s="16">
        <v>0</v>
      </c>
      <c r="I476" s="16">
        <v>0</v>
      </c>
      <c r="J476" s="16">
        <v>0</v>
      </c>
      <c r="K476" s="16">
        <v>0</v>
      </c>
      <c r="L476" s="16">
        <v>0</v>
      </c>
      <c r="M476" s="16">
        <v>0</v>
      </c>
      <c r="N476" s="17">
        <f t="shared" si="29"/>
        <v>0</v>
      </c>
    </row>
    <row r="477" spans="1:14" x14ac:dyDescent="0.2">
      <c r="A477" s="9" t="s">
        <v>369</v>
      </c>
      <c r="B477" s="16">
        <v>0</v>
      </c>
      <c r="C477" s="16">
        <v>0</v>
      </c>
      <c r="D477" s="16">
        <v>0</v>
      </c>
      <c r="E477" s="16">
        <v>0</v>
      </c>
      <c r="F477" s="16">
        <v>0</v>
      </c>
      <c r="G477" s="16">
        <v>0</v>
      </c>
      <c r="H477" s="16">
        <v>0</v>
      </c>
      <c r="I477" s="16">
        <v>0</v>
      </c>
      <c r="J477" s="16">
        <v>0</v>
      </c>
      <c r="K477" s="16">
        <v>0</v>
      </c>
      <c r="L477" s="16">
        <v>0</v>
      </c>
      <c r="M477" s="16">
        <v>0</v>
      </c>
      <c r="N477" s="17">
        <f t="shared" si="29"/>
        <v>0</v>
      </c>
    </row>
    <row r="478" spans="1:14" x14ac:dyDescent="0.2">
      <c r="A478" s="9" t="s">
        <v>370</v>
      </c>
      <c r="B478" s="16">
        <v>0</v>
      </c>
      <c r="C478" s="16">
        <v>0</v>
      </c>
      <c r="D478" s="16">
        <v>0</v>
      </c>
      <c r="E478" s="16">
        <v>0</v>
      </c>
      <c r="F478" s="16">
        <v>0</v>
      </c>
      <c r="G478" s="16">
        <v>0</v>
      </c>
      <c r="H478" s="16">
        <v>0</v>
      </c>
      <c r="I478" s="16">
        <v>0</v>
      </c>
      <c r="J478" s="16">
        <v>0</v>
      </c>
      <c r="K478" s="16">
        <v>0</v>
      </c>
      <c r="L478" s="16">
        <v>0</v>
      </c>
      <c r="M478" s="16">
        <v>0</v>
      </c>
      <c r="N478" s="17">
        <f t="shared" si="29"/>
        <v>0</v>
      </c>
    </row>
    <row r="479" spans="1:14" x14ac:dyDescent="0.2">
      <c r="A479" s="12" t="s">
        <v>455</v>
      </c>
      <c r="B479" s="13">
        <f>SUM(B5:B478)</f>
        <v>4559135</v>
      </c>
      <c r="C479" s="13">
        <f t="shared" ref="C479:M479" si="30">SUM(C5:C478)</f>
        <v>4959210</v>
      </c>
      <c r="D479" s="13">
        <f t="shared" si="30"/>
        <v>4140795</v>
      </c>
      <c r="E479" s="13">
        <f t="shared" si="30"/>
        <v>4622616</v>
      </c>
      <c r="F479" s="13">
        <f t="shared" si="30"/>
        <v>4619102</v>
      </c>
      <c r="G479" s="13">
        <f t="shared" si="30"/>
        <v>4550382</v>
      </c>
      <c r="H479" s="13">
        <f t="shared" si="30"/>
        <v>5070614.3200000012</v>
      </c>
      <c r="I479" s="13">
        <f t="shared" si="30"/>
        <v>4553934.08</v>
      </c>
      <c r="J479" s="13">
        <f t="shared" si="30"/>
        <v>4840878.6599999992</v>
      </c>
      <c r="K479" s="13">
        <f t="shared" si="30"/>
        <v>4401307.8800000008</v>
      </c>
      <c r="L479" s="13">
        <f t="shared" si="30"/>
        <v>5483568.9299999997</v>
      </c>
      <c r="M479" s="13">
        <f t="shared" si="30"/>
        <v>4845006.71</v>
      </c>
      <c r="N479" s="31">
        <f t="shared" si="29"/>
        <v>56646550.579999998</v>
      </c>
    </row>
    <row r="480" spans="1:14" x14ac:dyDescent="0.2">
      <c r="A480" s="5"/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51"/>
    </row>
    <row r="481" spans="1:14" x14ac:dyDescent="0.2">
      <c r="A481" s="30" t="s">
        <v>454</v>
      </c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6"/>
      <c r="N481" s="7"/>
    </row>
    <row r="482" spans="1:14" x14ac:dyDescent="0.2">
      <c r="A482" s="29" t="s">
        <v>448</v>
      </c>
      <c r="B482" s="16">
        <v>3845056</v>
      </c>
      <c r="C482" s="16">
        <v>4182467</v>
      </c>
      <c r="D482" s="16">
        <v>3492296</v>
      </c>
      <c r="E482" s="16">
        <v>3898593</v>
      </c>
      <c r="F482" s="16">
        <v>3895587.5200000005</v>
      </c>
      <c r="G482" s="16">
        <v>3837703</v>
      </c>
      <c r="H482" s="16">
        <v>4276433.0900000008</v>
      </c>
      <c r="I482" s="16">
        <v>3841430</v>
      </c>
      <c r="J482" s="16">
        <v>4082668</v>
      </c>
      <c r="K482" s="16">
        <v>3711947.74</v>
      </c>
      <c r="L482" s="16">
        <v>4625058.68</v>
      </c>
      <c r="M482" s="16">
        <v>4085786.68</v>
      </c>
      <c r="N482" s="17">
        <f>SUM(B482:M482)</f>
        <v>47775026.710000001</v>
      </c>
    </row>
    <row r="483" spans="1:14" ht="25.5" x14ac:dyDescent="0.2">
      <c r="A483" s="29" t="s">
        <v>449</v>
      </c>
      <c r="B483" s="16">
        <v>548320</v>
      </c>
      <c r="C483" s="16">
        <v>597494</v>
      </c>
      <c r="D483" s="16">
        <v>498829</v>
      </c>
      <c r="E483" s="16">
        <v>556941</v>
      </c>
      <c r="F483" s="16">
        <v>556550.19999999995</v>
      </c>
      <c r="G483" s="16">
        <v>548215</v>
      </c>
      <c r="H483" s="16">
        <v>610907.93000000017</v>
      </c>
      <c r="I483" s="16">
        <v>548349</v>
      </c>
      <c r="J483" s="16">
        <v>583238</v>
      </c>
      <c r="K483" s="16">
        <v>530276.58000000007</v>
      </c>
      <c r="L483" s="16">
        <v>660722.87999999989</v>
      </c>
      <c r="M483" s="16">
        <v>583682.80000000005</v>
      </c>
      <c r="N483" s="17">
        <f>SUM(B483:M483)</f>
        <v>6823526.3900000006</v>
      </c>
    </row>
    <row r="484" spans="1:14" ht="25.5" x14ac:dyDescent="0.2">
      <c r="A484" s="29" t="s">
        <v>420</v>
      </c>
      <c r="B484" s="16">
        <v>165761</v>
      </c>
      <c r="C484" s="16">
        <v>179249</v>
      </c>
      <c r="D484" s="16">
        <v>149670</v>
      </c>
      <c r="E484" s="16">
        <v>167082</v>
      </c>
      <c r="F484" s="16">
        <v>166965.16000000003</v>
      </c>
      <c r="G484" s="16">
        <v>164464</v>
      </c>
      <c r="H484" s="16">
        <v>183273.3</v>
      </c>
      <c r="I484" s="16">
        <v>164155</v>
      </c>
      <c r="J484" s="16">
        <v>174972</v>
      </c>
      <c r="K484" s="16">
        <v>159083.56000000003</v>
      </c>
      <c r="L484" s="16">
        <v>197787.37000000002</v>
      </c>
      <c r="M484" s="16">
        <v>175537.23</v>
      </c>
      <c r="N484" s="17">
        <f>SUM(B484:M484)</f>
        <v>2047999.62</v>
      </c>
    </row>
    <row r="485" spans="1:14" x14ac:dyDescent="0.2">
      <c r="A485" s="5"/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6"/>
      <c r="N485" s="7"/>
    </row>
    <row r="486" spans="1:14" ht="12.75" customHeight="1" thickBot="1" x14ac:dyDescent="0.25">
      <c r="A486" s="54" t="s">
        <v>644</v>
      </c>
      <c r="B486" s="55"/>
      <c r="C486" s="55"/>
      <c r="D486" s="55"/>
      <c r="E486" s="55"/>
      <c r="F486" s="55"/>
      <c r="G486" s="55"/>
      <c r="H486" s="55"/>
      <c r="I486" s="55"/>
      <c r="J486" s="55"/>
      <c r="K486" s="55"/>
      <c r="L486" s="55"/>
      <c r="M486" s="55"/>
      <c r="N486" s="56"/>
    </row>
  </sheetData>
  <mergeCells count="1">
    <mergeCell ref="A486:N486"/>
  </mergeCells>
  <printOptions horizontalCentered="1"/>
  <pageMargins left="0.5" right="0.5" top="0.5" bottom="0.5" header="0.3" footer="0.3"/>
  <pageSetup scale="64" fitToHeight="0" orientation="landscape" r:id="rId1"/>
  <headerFooter>
    <oddFooter>&amp;L&amp;12Office of Economic and Demographic Research&amp;R&amp;12Page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86"/>
  <sheetViews>
    <sheetView workbookViewId="0"/>
  </sheetViews>
  <sheetFormatPr defaultRowHeight="12.75" x14ac:dyDescent="0.2"/>
  <cols>
    <col min="1" max="1" width="35.7109375" customWidth="1"/>
    <col min="2" max="14" width="12.7109375" customWidth="1"/>
  </cols>
  <sheetData>
    <row r="1" spans="1:14" ht="23.25" x14ac:dyDescent="0.35">
      <c r="A1" s="25" t="s">
        <v>447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</row>
    <row r="2" spans="1:14" ht="15.75" customHeight="1" x14ac:dyDescent="0.25">
      <c r="A2" s="26" t="s">
        <v>453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4"/>
    </row>
    <row r="3" spans="1:14" ht="16.5" thickBot="1" x14ac:dyDescent="0.3">
      <c r="A3" s="27" t="s">
        <v>565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 ht="13.5" thickBot="1" x14ac:dyDescent="0.25">
      <c r="A4" s="21" t="s">
        <v>376</v>
      </c>
      <c r="B4" s="23" t="s">
        <v>566</v>
      </c>
      <c r="C4" s="24" t="s">
        <v>567</v>
      </c>
      <c r="D4" s="24" t="s">
        <v>568</v>
      </c>
      <c r="E4" s="24" t="s">
        <v>569</v>
      </c>
      <c r="F4" s="24" t="s">
        <v>570</v>
      </c>
      <c r="G4" s="22" t="s">
        <v>571</v>
      </c>
      <c r="H4" s="22" t="s">
        <v>572</v>
      </c>
      <c r="I4" s="22" t="s">
        <v>573</v>
      </c>
      <c r="J4" s="22" t="s">
        <v>574</v>
      </c>
      <c r="K4" s="24" t="s">
        <v>575</v>
      </c>
      <c r="L4" s="23" t="s">
        <v>576</v>
      </c>
      <c r="M4" s="24" t="s">
        <v>577</v>
      </c>
      <c r="N4" s="19" t="s">
        <v>590</v>
      </c>
    </row>
    <row r="5" spans="1:14" x14ac:dyDescent="0.2">
      <c r="A5" s="10" t="s">
        <v>456</v>
      </c>
      <c r="B5" s="20">
        <v>0</v>
      </c>
      <c r="C5" s="20">
        <v>0</v>
      </c>
      <c r="D5" s="20">
        <v>0</v>
      </c>
      <c r="E5" s="20">
        <v>0</v>
      </c>
      <c r="F5" s="20">
        <v>0</v>
      </c>
      <c r="G5" s="20">
        <v>0</v>
      </c>
      <c r="H5" s="20">
        <v>0</v>
      </c>
      <c r="I5" s="20">
        <v>0</v>
      </c>
      <c r="J5" s="20">
        <v>0</v>
      </c>
      <c r="K5" s="20">
        <v>0</v>
      </c>
      <c r="L5" s="20">
        <v>0</v>
      </c>
      <c r="M5" s="20">
        <v>0</v>
      </c>
      <c r="N5" s="11">
        <f>SUM(B5:M5)</f>
        <v>0</v>
      </c>
    </row>
    <row r="6" spans="1:14" x14ac:dyDescent="0.2">
      <c r="A6" s="9" t="s">
        <v>0</v>
      </c>
      <c r="B6" s="16">
        <v>0</v>
      </c>
      <c r="C6" s="16">
        <v>0</v>
      </c>
      <c r="D6" s="16">
        <v>0</v>
      </c>
      <c r="E6" s="16">
        <v>0</v>
      </c>
      <c r="F6" s="16">
        <v>0</v>
      </c>
      <c r="G6" s="16">
        <v>0</v>
      </c>
      <c r="H6" s="16">
        <v>0</v>
      </c>
      <c r="I6" s="16">
        <v>0</v>
      </c>
      <c r="J6" s="16">
        <v>0</v>
      </c>
      <c r="K6" s="16">
        <v>0</v>
      </c>
      <c r="L6" s="16">
        <v>0</v>
      </c>
      <c r="M6" s="16">
        <v>0</v>
      </c>
      <c r="N6" s="17">
        <f>SUM(B6:M6)</f>
        <v>0</v>
      </c>
    </row>
    <row r="7" spans="1:14" x14ac:dyDescent="0.2">
      <c r="A7" s="9" t="s">
        <v>1</v>
      </c>
      <c r="B7" s="16">
        <v>0</v>
      </c>
      <c r="C7" s="16">
        <v>0</v>
      </c>
      <c r="D7" s="16">
        <v>0</v>
      </c>
      <c r="E7" s="16">
        <v>0</v>
      </c>
      <c r="F7" s="16">
        <v>0</v>
      </c>
      <c r="G7" s="16">
        <v>0</v>
      </c>
      <c r="H7" s="16">
        <v>0</v>
      </c>
      <c r="I7" s="16">
        <v>0</v>
      </c>
      <c r="J7" s="16">
        <v>0</v>
      </c>
      <c r="K7" s="16">
        <v>0</v>
      </c>
      <c r="L7" s="16">
        <v>0</v>
      </c>
      <c r="M7" s="16">
        <v>0</v>
      </c>
      <c r="N7" s="17">
        <f t="shared" ref="N7:N14" si="0">SUM(B7:M7)</f>
        <v>0</v>
      </c>
    </row>
    <row r="8" spans="1:14" x14ac:dyDescent="0.2">
      <c r="A8" s="9" t="s">
        <v>2</v>
      </c>
      <c r="B8" s="16">
        <v>0</v>
      </c>
      <c r="C8" s="16">
        <v>0</v>
      </c>
      <c r="D8" s="16">
        <v>0</v>
      </c>
      <c r="E8" s="16">
        <v>0</v>
      </c>
      <c r="F8" s="16">
        <v>0</v>
      </c>
      <c r="G8" s="16">
        <v>0</v>
      </c>
      <c r="H8" s="16">
        <v>0</v>
      </c>
      <c r="I8" s="16">
        <v>0</v>
      </c>
      <c r="J8" s="16">
        <v>0</v>
      </c>
      <c r="K8" s="16">
        <v>0</v>
      </c>
      <c r="L8" s="16">
        <v>0</v>
      </c>
      <c r="M8" s="16">
        <v>0</v>
      </c>
      <c r="N8" s="17">
        <f t="shared" si="0"/>
        <v>0</v>
      </c>
    </row>
    <row r="9" spans="1:14" x14ac:dyDescent="0.2">
      <c r="A9" s="9" t="s">
        <v>3</v>
      </c>
      <c r="B9" s="16">
        <v>0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16">
        <v>0</v>
      </c>
      <c r="M9" s="16">
        <v>0</v>
      </c>
      <c r="N9" s="17">
        <f t="shared" si="0"/>
        <v>0</v>
      </c>
    </row>
    <row r="10" spans="1:14" x14ac:dyDescent="0.2">
      <c r="A10" s="9" t="s">
        <v>4</v>
      </c>
      <c r="B10" s="16">
        <v>0</v>
      </c>
      <c r="C10" s="16">
        <v>0</v>
      </c>
      <c r="D10" s="16">
        <v>0</v>
      </c>
      <c r="E10" s="16">
        <v>0</v>
      </c>
      <c r="F10" s="16">
        <v>0</v>
      </c>
      <c r="G10" s="16">
        <v>0</v>
      </c>
      <c r="H10" s="16">
        <v>0</v>
      </c>
      <c r="I10" s="16">
        <v>0</v>
      </c>
      <c r="J10" s="16">
        <v>0</v>
      </c>
      <c r="K10" s="16">
        <v>0</v>
      </c>
      <c r="L10" s="16">
        <v>0</v>
      </c>
      <c r="M10" s="16">
        <v>0</v>
      </c>
      <c r="N10" s="17">
        <f t="shared" si="0"/>
        <v>0</v>
      </c>
    </row>
    <row r="11" spans="1:14" x14ac:dyDescent="0.2">
      <c r="A11" s="15" t="s">
        <v>399</v>
      </c>
      <c r="B11" s="16">
        <v>0</v>
      </c>
      <c r="C11" s="16">
        <v>0</v>
      </c>
      <c r="D11" s="16">
        <v>0</v>
      </c>
      <c r="E11" s="16">
        <v>0</v>
      </c>
      <c r="F11" s="16">
        <v>0</v>
      </c>
      <c r="G11" s="16">
        <v>0</v>
      </c>
      <c r="H11" s="16">
        <v>0</v>
      </c>
      <c r="I11" s="16">
        <v>0</v>
      </c>
      <c r="J11" s="16">
        <v>0</v>
      </c>
      <c r="K11" s="16">
        <v>0</v>
      </c>
      <c r="L11" s="16">
        <v>0</v>
      </c>
      <c r="M11" s="16">
        <v>0</v>
      </c>
      <c r="N11" s="17">
        <f t="shared" si="0"/>
        <v>0</v>
      </c>
    </row>
    <row r="12" spans="1:14" x14ac:dyDescent="0.2">
      <c r="A12" s="9" t="s">
        <v>5</v>
      </c>
      <c r="B12" s="16">
        <v>0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7">
        <f t="shared" si="0"/>
        <v>0</v>
      </c>
    </row>
    <row r="13" spans="1:14" x14ac:dyDescent="0.2">
      <c r="A13" s="9" t="s">
        <v>6</v>
      </c>
      <c r="B13" s="16">
        <v>0</v>
      </c>
      <c r="C13" s="16">
        <v>0</v>
      </c>
      <c r="D13" s="16">
        <v>0</v>
      </c>
      <c r="E13" s="16">
        <v>0</v>
      </c>
      <c r="F13" s="16">
        <v>0</v>
      </c>
      <c r="G13" s="16">
        <v>0</v>
      </c>
      <c r="H13" s="16">
        <v>0</v>
      </c>
      <c r="I13" s="16">
        <v>0</v>
      </c>
      <c r="J13" s="16">
        <v>0</v>
      </c>
      <c r="K13" s="16">
        <v>0</v>
      </c>
      <c r="L13" s="16">
        <v>0</v>
      </c>
      <c r="M13" s="16">
        <v>0</v>
      </c>
      <c r="N13" s="17">
        <f t="shared" si="0"/>
        <v>0</v>
      </c>
    </row>
    <row r="14" spans="1:14" x14ac:dyDescent="0.2">
      <c r="A14" s="9" t="s">
        <v>7</v>
      </c>
      <c r="B14" s="16">
        <v>0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7">
        <f t="shared" si="0"/>
        <v>0</v>
      </c>
    </row>
    <row r="15" spans="1:14" x14ac:dyDescent="0.2">
      <c r="A15" s="12" t="s">
        <v>457</v>
      </c>
      <c r="B15" s="20">
        <v>0</v>
      </c>
      <c r="C15" s="20">
        <v>0</v>
      </c>
      <c r="D15" s="20">
        <v>0</v>
      </c>
      <c r="E15" s="20">
        <v>0</v>
      </c>
      <c r="F15" s="20">
        <v>0</v>
      </c>
      <c r="G15" s="20">
        <v>0</v>
      </c>
      <c r="H15" s="20">
        <v>0</v>
      </c>
      <c r="I15" s="20">
        <v>0</v>
      </c>
      <c r="J15" s="20">
        <v>0</v>
      </c>
      <c r="K15" s="20">
        <v>0</v>
      </c>
      <c r="L15" s="20">
        <v>0</v>
      </c>
      <c r="M15" s="20">
        <v>0</v>
      </c>
      <c r="N15" s="11">
        <f>SUM(B15:M15)</f>
        <v>0</v>
      </c>
    </row>
    <row r="16" spans="1:14" x14ac:dyDescent="0.2">
      <c r="A16" s="9" t="s">
        <v>388</v>
      </c>
      <c r="B16" s="16">
        <v>0</v>
      </c>
      <c r="C16" s="16">
        <v>0</v>
      </c>
      <c r="D16" s="16">
        <v>0</v>
      </c>
      <c r="E16" s="16">
        <v>0</v>
      </c>
      <c r="F16" s="16">
        <v>0</v>
      </c>
      <c r="G16" s="16">
        <v>0</v>
      </c>
      <c r="H16" s="16">
        <v>0</v>
      </c>
      <c r="I16" s="16">
        <v>0</v>
      </c>
      <c r="J16" s="16">
        <v>0</v>
      </c>
      <c r="K16" s="16">
        <v>0</v>
      </c>
      <c r="L16" s="16">
        <v>0</v>
      </c>
      <c r="M16" s="16">
        <v>0</v>
      </c>
      <c r="N16" s="17">
        <f>SUM(B16:M16)</f>
        <v>0</v>
      </c>
    </row>
    <row r="17" spans="1:14" x14ac:dyDescent="0.2">
      <c r="A17" s="9" t="s">
        <v>8</v>
      </c>
      <c r="B17" s="16">
        <v>0</v>
      </c>
      <c r="C17" s="16">
        <v>0</v>
      </c>
      <c r="D17" s="16">
        <v>0</v>
      </c>
      <c r="E17" s="16">
        <v>0</v>
      </c>
      <c r="F17" s="16">
        <v>0</v>
      </c>
      <c r="G17" s="16">
        <v>0</v>
      </c>
      <c r="H17" s="16">
        <v>0</v>
      </c>
      <c r="I17" s="16">
        <v>0</v>
      </c>
      <c r="J17" s="16">
        <v>0</v>
      </c>
      <c r="K17" s="16">
        <v>0</v>
      </c>
      <c r="L17" s="16">
        <v>0</v>
      </c>
      <c r="M17" s="16">
        <v>0</v>
      </c>
      <c r="N17" s="17">
        <f>SUM(B17:M17)</f>
        <v>0</v>
      </c>
    </row>
    <row r="18" spans="1:14" x14ac:dyDescent="0.2">
      <c r="A18" s="12" t="s">
        <v>458</v>
      </c>
      <c r="B18" s="20">
        <v>0</v>
      </c>
      <c r="C18" s="20">
        <v>0</v>
      </c>
      <c r="D18" s="20">
        <v>0</v>
      </c>
      <c r="E18" s="20">
        <v>0</v>
      </c>
      <c r="F18" s="20">
        <v>0</v>
      </c>
      <c r="G18" s="20">
        <v>0</v>
      </c>
      <c r="H18" s="20">
        <v>0</v>
      </c>
      <c r="I18" s="20">
        <v>0</v>
      </c>
      <c r="J18" s="20">
        <v>0</v>
      </c>
      <c r="K18" s="20">
        <v>0</v>
      </c>
      <c r="L18" s="20">
        <v>0</v>
      </c>
      <c r="M18" s="20">
        <v>0</v>
      </c>
      <c r="N18" s="11">
        <f>SUM(B18:M18)</f>
        <v>0</v>
      </c>
    </row>
    <row r="19" spans="1:14" x14ac:dyDescent="0.2">
      <c r="A19" s="9" t="s">
        <v>9</v>
      </c>
      <c r="B19" s="16">
        <v>0</v>
      </c>
      <c r="C19" s="16">
        <v>0</v>
      </c>
      <c r="D19" s="16">
        <v>0</v>
      </c>
      <c r="E19" s="16">
        <v>0</v>
      </c>
      <c r="F19" s="16">
        <v>0</v>
      </c>
      <c r="G19" s="16">
        <v>0</v>
      </c>
      <c r="H19" s="16">
        <v>0</v>
      </c>
      <c r="I19" s="16">
        <v>0</v>
      </c>
      <c r="J19" s="16">
        <v>0</v>
      </c>
      <c r="K19" s="16">
        <v>0</v>
      </c>
      <c r="L19" s="16">
        <v>0</v>
      </c>
      <c r="M19" s="16">
        <v>0</v>
      </c>
      <c r="N19" s="17">
        <f t="shared" ref="N19:N25" si="1">SUM(B19:M19)</f>
        <v>0</v>
      </c>
    </row>
    <row r="20" spans="1:14" x14ac:dyDescent="0.2">
      <c r="A20" s="9" t="s">
        <v>10</v>
      </c>
      <c r="B20" s="16">
        <v>0</v>
      </c>
      <c r="C20" s="16">
        <v>0</v>
      </c>
      <c r="D20" s="16">
        <v>0</v>
      </c>
      <c r="E20" s="16">
        <v>0</v>
      </c>
      <c r="F20" s="16">
        <v>0</v>
      </c>
      <c r="G20" s="16">
        <v>0</v>
      </c>
      <c r="H20" s="16">
        <v>0</v>
      </c>
      <c r="I20" s="16">
        <v>0</v>
      </c>
      <c r="J20" s="16">
        <v>0</v>
      </c>
      <c r="K20" s="16">
        <v>0</v>
      </c>
      <c r="L20" s="16">
        <v>0</v>
      </c>
      <c r="M20" s="16">
        <v>0</v>
      </c>
      <c r="N20" s="17">
        <f t="shared" si="1"/>
        <v>0</v>
      </c>
    </row>
    <row r="21" spans="1:14" x14ac:dyDescent="0.2">
      <c r="A21" s="9" t="s">
        <v>11</v>
      </c>
      <c r="B21" s="16">
        <v>0</v>
      </c>
      <c r="C21" s="16">
        <v>0</v>
      </c>
      <c r="D21" s="16">
        <v>0</v>
      </c>
      <c r="E21" s="16">
        <v>0</v>
      </c>
      <c r="F21" s="16">
        <v>0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7">
        <f t="shared" si="1"/>
        <v>0</v>
      </c>
    </row>
    <row r="22" spans="1:14" x14ac:dyDescent="0.2">
      <c r="A22" s="9" t="s">
        <v>12</v>
      </c>
      <c r="B22" s="16">
        <v>0</v>
      </c>
      <c r="C22" s="16">
        <v>0</v>
      </c>
      <c r="D22" s="16">
        <v>0</v>
      </c>
      <c r="E22" s="16">
        <v>0</v>
      </c>
      <c r="F22" s="16">
        <v>0</v>
      </c>
      <c r="G22" s="16">
        <v>0</v>
      </c>
      <c r="H22" s="16">
        <v>0</v>
      </c>
      <c r="I22" s="16">
        <v>0</v>
      </c>
      <c r="J22" s="16">
        <v>0</v>
      </c>
      <c r="K22" s="16">
        <v>0</v>
      </c>
      <c r="L22" s="16">
        <v>0</v>
      </c>
      <c r="M22" s="16">
        <v>0</v>
      </c>
      <c r="N22" s="17">
        <f t="shared" si="1"/>
        <v>0</v>
      </c>
    </row>
    <row r="23" spans="1:14" x14ac:dyDescent="0.2">
      <c r="A23" s="9" t="s">
        <v>13</v>
      </c>
      <c r="B23" s="16">
        <v>0</v>
      </c>
      <c r="C23" s="16">
        <v>0</v>
      </c>
      <c r="D23" s="16">
        <v>0</v>
      </c>
      <c r="E23" s="16">
        <v>0</v>
      </c>
      <c r="F23" s="16">
        <v>0</v>
      </c>
      <c r="G23" s="16">
        <v>0</v>
      </c>
      <c r="H23" s="16">
        <v>0</v>
      </c>
      <c r="I23" s="16">
        <v>0</v>
      </c>
      <c r="J23" s="16">
        <v>0</v>
      </c>
      <c r="K23" s="16">
        <v>0</v>
      </c>
      <c r="L23" s="16">
        <v>0</v>
      </c>
      <c r="M23" s="16">
        <v>0</v>
      </c>
      <c r="N23" s="17">
        <f t="shared" si="1"/>
        <v>0</v>
      </c>
    </row>
    <row r="24" spans="1:14" x14ac:dyDescent="0.2">
      <c r="A24" s="9" t="s">
        <v>14</v>
      </c>
      <c r="B24" s="16">
        <v>0</v>
      </c>
      <c r="C24" s="16">
        <v>0</v>
      </c>
      <c r="D24" s="16">
        <v>0</v>
      </c>
      <c r="E24" s="16">
        <v>0</v>
      </c>
      <c r="F24" s="16">
        <v>0</v>
      </c>
      <c r="G24" s="16">
        <v>0</v>
      </c>
      <c r="H24" s="16">
        <v>0</v>
      </c>
      <c r="I24" s="16">
        <v>0</v>
      </c>
      <c r="J24" s="16">
        <v>0</v>
      </c>
      <c r="K24" s="16">
        <v>0</v>
      </c>
      <c r="L24" s="16">
        <v>0</v>
      </c>
      <c r="M24" s="16">
        <v>0</v>
      </c>
      <c r="N24" s="17">
        <f t="shared" si="1"/>
        <v>0</v>
      </c>
    </row>
    <row r="25" spans="1:14" x14ac:dyDescent="0.2">
      <c r="A25" s="9" t="s">
        <v>15</v>
      </c>
      <c r="B25" s="16">
        <v>0</v>
      </c>
      <c r="C25" s="16">
        <v>0</v>
      </c>
      <c r="D25" s="16">
        <v>0</v>
      </c>
      <c r="E25" s="16">
        <v>0</v>
      </c>
      <c r="F25" s="16">
        <v>0</v>
      </c>
      <c r="G25" s="16">
        <v>0</v>
      </c>
      <c r="H25" s="16">
        <v>0</v>
      </c>
      <c r="I25" s="16">
        <v>0</v>
      </c>
      <c r="J25" s="16">
        <v>0</v>
      </c>
      <c r="K25" s="16">
        <v>0</v>
      </c>
      <c r="L25" s="16">
        <v>0</v>
      </c>
      <c r="M25" s="16">
        <v>0</v>
      </c>
      <c r="N25" s="17">
        <f t="shared" si="1"/>
        <v>0</v>
      </c>
    </row>
    <row r="26" spans="1:14" x14ac:dyDescent="0.2">
      <c r="A26" s="12" t="s">
        <v>459</v>
      </c>
      <c r="B26" s="20">
        <v>0</v>
      </c>
      <c r="C26" s="20">
        <v>0</v>
      </c>
      <c r="D26" s="20">
        <v>0</v>
      </c>
      <c r="E26" s="20">
        <v>0</v>
      </c>
      <c r="F26" s="20">
        <v>0</v>
      </c>
      <c r="G26" s="20">
        <v>0</v>
      </c>
      <c r="H26" s="20">
        <v>0</v>
      </c>
      <c r="I26" s="20">
        <v>0</v>
      </c>
      <c r="J26" s="20">
        <v>0</v>
      </c>
      <c r="K26" s="20">
        <v>0</v>
      </c>
      <c r="L26" s="20">
        <v>0</v>
      </c>
      <c r="M26" s="20">
        <v>0</v>
      </c>
      <c r="N26" s="11">
        <f t="shared" ref="N26:N31" si="2">SUM(B26:M26)</f>
        <v>0</v>
      </c>
    </row>
    <row r="27" spans="1:14" x14ac:dyDescent="0.2">
      <c r="A27" s="9" t="s">
        <v>16</v>
      </c>
      <c r="B27" s="16">
        <v>0</v>
      </c>
      <c r="C27" s="16">
        <v>0</v>
      </c>
      <c r="D27" s="16">
        <v>0</v>
      </c>
      <c r="E27" s="16">
        <v>0</v>
      </c>
      <c r="F27" s="16">
        <v>0</v>
      </c>
      <c r="G27" s="16">
        <v>0</v>
      </c>
      <c r="H27" s="16">
        <v>0</v>
      </c>
      <c r="I27" s="16">
        <v>0</v>
      </c>
      <c r="J27" s="16">
        <v>0</v>
      </c>
      <c r="K27" s="16">
        <v>0</v>
      </c>
      <c r="L27" s="16">
        <v>0</v>
      </c>
      <c r="M27" s="16">
        <v>0</v>
      </c>
      <c r="N27" s="17">
        <f t="shared" si="2"/>
        <v>0</v>
      </c>
    </row>
    <row r="28" spans="1:14" x14ac:dyDescent="0.2">
      <c r="A28" s="9" t="s">
        <v>17</v>
      </c>
      <c r="B28" s="16">
        <v>0</v>
      </c>
      <c r="C28" s="16">
        <v>0</v>
      </c>
      <c r="D28" s="16">
        <v>0</v>
      </c>
      <c r="E28" s="16">
        <v>0</v>
      </c>
      <c r="F28" s="16">
        <v>0</v>
      </c>
      <c r="G28" s="16">
        <v>0</v>
      </c>
      <c r="H28" s="16">
        <v>0</v>
      </c>
      <c r="I28" s="16">
        <v>0</v>
      </c>
      <c r="J28" s="16">
        <v>0</v>
      </c>
      <c r="K28" s="16">
        <v>0</v>
      </c>
      <c r="L28" s="16">
        <v>0</v>
      </c>
      <c r="M28" s="16">
        <v>0</v>
      </c>
      <c r="N28" s="17">
        <f t="shared" si="2"/>
        <v>0</v>
      </c>
    </row>
    <row r="29" spans="1:14" x14ac:dyDescent="0.2">
      <c r="A29" s="9" t="s">
        <v>18</v>
      </c>
      <c r="B29" s="16">
        <v>0</v>
      </c>
      <c r="C29" s="16">
        <v>0</v>
      </c>
      <c r="D29" s="16">
        <v>0</v>
      </c>
      <c r="E29" s="16">
        <v>0</v>
      </c>
      <c r="F29" s="16">
        <v>0</v>
      </c>
      <c r="G29" s="16">
        <v>0</v>
      </c>
      <c r="H29" s="16">
        <v>0</v>
      </c>
      <c r="I29" s="16">
        <v>0</v>
      </c>
      <c r="J29" s="16">
        <v>0</v>
      </c>
      <c r="K29" s="16">
        <v>0</v>
      </c>
      <c r="L29" s="16">
        <v>0</v>
      </c>
      <c r="M29" s="16">
        <v>0</v>
      </c>
      <c r="N29" s="17">
        <f t="shared" si="2"/>
        <v>0</v>
      </c>
    </row>
    <row r="30" spans="1:14" x14ac:dyDescent="0.2">
      <c r="A30" s="9" t="s">
        <v>19</v>
      </c>
      <c r="B30" s="16">
        <v>0</v>
      </c>
      <c r="C30" s="16">
        <v>0</v>
      </c>
      <c r="D30" s="16">
        <v>0</v>
      </c>
      <c r="E30" s="16">
        <v>0</v>
      </c>
      <c r="F30" s="16">
        <v>0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>
        <v>0</v>
      </c>
      <c r="M30" s="16">
        <v>0</v>
      </c>
      <c r="N30" s="17">
        <f t="shared" si="2"/>
        <v>0</v>
      </c>
    </row>
    <row r="31" spans="1:14" x14ac:dyDescent="0.2">
      <c r="A31" s="12" t="s">
        <v>460</v>
      </c>
      <c r="B31" s="20">
        <v>0</v>
      </c>
      <c r="C31" s="20">
        <v>0</v>
      </c>
      <c r="D31" s="20">
        <v>0</v>
      </c>
      <c r="E31" s="20">
        <v>0</v>
      </c>
      <c r="F31" s="20">
        <v>0</v>
      </c>
      <c r="G31" s="20">
        <v>0</v>
      </c>
      <c r="H31" s="20">
        <v>0</v>
      </c>
      <c r="I31" s="20">
        <v>0</v>
      </c>
      <c r="J31" s="20">
        <v>0</v>
      </c>
      <c r="K31" s="20">
        <v>0</v>
      </c>
      <c r="L31" s="20">
        <v>0</v>
      </c>
      <c r="M31" s="20">
        <v>0</v>
      </c>
      <c r="N31" s="11">
        <f t="shared" si="2"/>
        <v>0</v>
      </c>
    </row>
    <row r="32" spans="1:14" x14ac:dyDescent="0.2">
      <c r="A32" s="9" t="s">
        <v>20</v>
      </c>
      <c r="B32" s="16">
        <v>0</v>
      </c>
      <c r="C32" s="16">
        <v>0</v>
      </c>
      <c r="D32" s="16">
        <v>0</v>
      </c>
      <c r="E32" s="16">
        <v>0</v>
      </c>
      <c r="F32" s="16">
        <v>0</v>
      </c>
      <c r="G32" s="16">
        <v>0</v>
      </c>
      <c r="H32" s="16">
        <v>0</v>
      </c>
      <c r="I32" s="16">
        <v>0</v>
      </c>
      <c r="J32" s="16">
        <v>0</v>
      </c>
      <c r="K32" s="16">
        <v>0</v>
      </c>
      <c r="L32" s="16">
        <v>0</v>
      </c>
      <c r="M32" s="16">
        <v>0</v>
      </c>
      <c r="N32" s="17">
        <f t="shared" ref="N32:N47" si="3">SUM(B32:M32)</f>
        <v>0</v>
      </c>
    </row>
    <row r="33" spans="1:14" x14ac:dyDescent="0.2">
      <c r="A33" s="9" t="s">
        <v>21</v>
      </c>
      <c r="B33" s="16">
        <v>0</v>
      </c>
      <c r="C33" s="16">
        <v>0</v>
      </c>
      <c r="D33" s="16">
        <v>0</v>
      </c>
      <c r="E33" s="16">
        <v>0</v>
      </c>
      <c r="F33" s="16">
        <v>0</v>
      </c>
      <c r="G33" s="16">
        <v>0</v>
      </c>
      <c r="H33" s="16">
        <v>0</v>
      </c>
      <c r="I33" s="16">
        <v>0</v>
      </c>
      <c r="J33" s="16">
        <v>0</v>
      </c>
      <c r="K33" s="16">
        <v>0</v>
      </c>
      <c r="L33" s="16">
        <v>0</v>
      </c>
      <c r="M33" s="16">
        <v>0</v>
      </c>
      <c r="N33" s="17">
        <f t="shared" si="3"/>
        <v>0</v>
      </c>
    </row>
    <row r="34" spans="1:14" x14ac:dyDescent="0.2">
      <c r="A34" s="9" t="s">
        <v>22</v>
      </c>
      <c r="B34" s="16">
        <v>0</v>
      </c>
      <c r="C34" s="16">
        <v>0</v>
      </c>
      <c r="D34" s="16">
        <v>0</v>
      </c>
      <c r="E34" s="16">
        <v>0</v>
      </c>
      <c r="F34" s="16">
        <v>0</v>
      </c>
      <c r="G34" s="16">
        <v>0</v>
      </c>
      <c r="H34" s="16">
        <v>0</v>
      </c>
      <c r="I34" s="16">
        <v>0</v>
      </c>
      <c r="J34" s="16">
        <v>0</v>
      </c>
      <c r="K34" s="16">
        <v>0</v>
      </c>
      <c r="L34" s="16">
        <v>0</v>
      </c>
      <c r="M34" s="16">
        <v>0</v>
      </c>
      <c r="N34" s="17">
        <f t="shared" si="3"/>
        <v>0</v>
      </c>
    </row>
    <row r="35" spans="1:14" x14ac:dyDescent="0.2">
      <c r="A35" s="9" t="s">
        <v>386</v>
      </c>
      <c r="B35" s="16">
        <v>0</v>
      </c>
      <c r="C35" s="16">
        <v>0</v>
      </c>
      <c r="D35" s="16">
        <v>0</v>
      </c>
      <c r="E35" s="16">
        <v>0</v>
      </c>
      <c r="F35" s="16">
        <v>0</v>
      </c>
      <c r="G35" s="16">
        <v>0</v>
      </c>
      <c r="H35" s="16">
        <v>0</v>
      </c>
      <c r="I35" s="16">
        <v>0</v>
      </c>
      <c r="J35" s="16">
        <v>0</v>
      </c>
      <c r="K35" s="16">
        <v>0</v>
      </c>
      <c r="L35" s="16">
        <v>0</v>
      </c>
      <c r="M35" s="16">
        <v>0</v>
      </c>
      <c r="N35" s="17">
        <f t="shared" si="3"/>
        <v>0</v>
      </c>
    </row>
    <row r="36" spans="1:14" x14ac:dyDescent="0.2">
      <c r="A36" s="9" t="s">
        <v>23</v>
      </c>
      <c r="B36" s="16">
        <v>0</v>
      </c>
      <c r="C36" s="16">
        <v>0</v>
      </c>
      <c r="D36" s="16">
        <v>0</v>
      </c>
      <c r="E36" s="16">
        <v>0</v>
      </c>
      <c r="F36" s="16">
        <v>0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7">
        <f t="shared" si="3"/>
        <v>0</v>
      </c>
    </row>
    <row r="37" spans="1:14" x14ac:dyDescent="0.2">
      <c r="A37" s="9" t="s">
        <v>24</v>
      </c>
      <c r="B37" s="16">
        <v>0</v>
      </c>
      <c r="C37" s="16">
        <v>0</v>
      </c>
      <c r="D37" s="16">
        <v>0</v>
      </c>
      <c r="E37" s="16">
        <v>0</v>
      </c>
      <c r="F37" s="16">
        <v>0</v>
      </c>
      <c r="G37" s="16">
        <v>0</v>
      </c>
      <c r="H37" s="16">
        <v>0</v>
      </c>
      <c r="I37" s="16">
        <v>0</v>
      </c>
      <c r="J37" s="16">
        <v>0</v>
      </c>
      <c r="K37" s="16">
        <v>0</v>
      </c>
      <c r="L37" s="16">
        <v>0</v>
      </c>
      <c r="M37" s="16">
        <v>0</v>
      </c>
      <c r="N37" s="17">
        <f t="shared" si="3"/>
        <v>0</v>
      </c>
    </row>
    <row r="38" spans="1:14" x14ac:dyDescent="0.2">
      <c r="A38" s="9" t="s">
        <v>25</v>
      </c>
      <c r="B38" s="16">
        <v>0</v>
      </c>
      <c r="C38" s="16">
        <v>0</v>
      </c>
      <c r="D38" s="16">
        <v>0</v>
      </c>
      <c r="E38" s="16">
        <v>0</v>
      </c>
      <c r="F38" s="16">
        <v>0</v>
      </c>
      <c r="G38" s="16">
        <v>0</v>
      </c>
      <c r="H38" s="16">
        <v>0</v>
      </c>
      <c r="I38" s="16">
        <v>0</v>
      </c>
      <c r="J38" s="16">
        <v>0</v>
      </c>
      <c r="K38" s="16">
        <v>0</v>
      </c>
      <c r="L38" s="16">
        <v>0</v>
      </c>
      <c r="M38" s="16">
        <v>0</v>
      </c>
      <c r="N38" s="17">
        <f t="shared" si="3"/>
        <v>0</v>
      </c>
    </row>
    <row r="39" spans="1:14" x14ac:dyDescent="0.2">
      <c r="A39" s="9" t="s">
        <v>26</v>
      </c>
      <c r="B39" s="16">
        <v>0</v>
      </c>
      <c r="C39" s="16">
        <v>0</v>
      </c>
      <c r="D39" s="16">
        <v>0</v>
      </c>
      <c r="E39" s="16">
        <v>0</v>
      </c>
      <c r="F39" s="16">
        <v>0</v>
      </c>
      <c r="G39" s="16">
        <v>0</v>
      </c>
      <c r="H39" s="16">
        <v>0</v>
      </c>
      <c r="I39" s="16">
        <v>0</v>
      </c>
      <c r="J39" s="16">
        <v>0</v>
      </c>
      <c r="K39" s="16">
        <v>0</v>
      </c>
      <c r="L39" s="16">
        <v>0</v>
      </c>
      <c r="M39" s="16">
        <v>0</v>
      </c>
      <c r="N39" s="17">
        <f t="shared" si="3"/>
        <v>0</v>
      </c>
    </row>
    <row r="40" spans="1:14" x14ac:dyDescent="0.2">
      <c r="A40" s="9" t="s">
        <v>27</v>
      </c>
      <c r="B40" s="16">
        <v>0</v>
      </c>
      <c r="C40" s="16">
        <v>0</v>
      </c>
      <c r="D40" s="16">
        <v>0</v>
      </c>
      <c r="E40" s="16">
        <v>0</v>
      </c>
      <c r="F40" s="16">
        <v>0</v>
      </c>
      <c r="G40" s="16">
        <v>0</v>
      </c>
      <c r="H40" s="16">
        <v>0</v>
      </c>
      <c r="I40" s="16">
        <v>0</v>
      </c>
      <c r="J40" s="16">
        <v>0</v>
      </c>
      <c r="K40" s="16">
        <v>0</v>
      </c>
      <c r="L40" s="16">
        <v>0</v>
      </c>
      <c r="M40" s="16">
        <v>0</v>
      </c>
      <c r="N40" s="17">
        <f t="shared" si="3"/>
        <v>0</v>
      </c>
    </row>
    <row r="41" spans="1:14" x14ac:dyDescent="0.2">
      <c r="A41" s="9" t="s">
        <v>28</v>
      </c>
      <c r="B41" s="16">
        <v>0</v>
      </c>
      <c r="C41" s="16">
        <v>0</v>
      </c>
      <c r="D41" s="16">
        <v>0</v>
      </c>
      <c r="E41" s="16">
        <v>0</v>
      </c>
      <c r="F41" s="16">
        <v>0</v>
      </c>
      <c r="G41" s="16">
        <v>0</v>
      </c>
      <c r="H41" s="16">
        <v>0</v>
      </c>
      <c r="I41" s="16">
        <v>0</v>
      </c>
      <c r="J41" s="16">
        <v>0</v>
      </c>
      <c r="K41" s="16">
        <v>0</v>
      </c>
      <c r="L41" s="16">
        <v>0</v>
      </c>
      <c r="M41" s="16">
        <v>0</v>
      </c>
      <c r="N41" s="17">
        <f t="shared" si="3"/>
        <v>0</v>
      </c>
    </row>
    <row r="42" spans="1:14" ht="12.75" customHeight="1" x14ac:dyDescent="0.2">
      <c r="A42" s="9" t="s">
        <v>29</v>
      </c>
      <c r="B42" s="16">
        <v>0</v>
      </c>
      <c r="C42" s="16">
        <v>0</v>
      </c>
      <c r="D42" s="16">
        <v>0</v>
      </c>
      <c r="E42" s="16">
        <v>0</v>
      </c>
      <c r="F42" s="16">
        <v>0</v>
      </c>
      <c r="G42" s="16">
        <v>0</v>
      </c>
      <c r="H42" s="16">
        <v>0</v>
      </c>
      <c r="I42" s="16">
        <v>0</v>
      </c>
      <c r="J42" s="16">
        <v>0</v>
      </c>
      <c r="K42" s="16">
        <v>0</v>
      </c>
      <c r="L42" s="16">
        <v>0</v>
      </c>
      <c r="M42" s="16">
        <v>0</v>
      </c>
      <c r="N42" s="17">
        <f t="shared" si="3"/>
        <v>0</v>
      </c>
    </row>
    <row r="43" spans="1:14" ht="12.75" customHeight="1" x14ac:dyDescent="0.2">
      <c r="A43" s="9" t="s">
        <v>30</v>
      </c>
      <c r="B43" s="16">
        <v>0</v>
      </c>
      <c r="C43" s="16">
        <v>0</v>
      </c>
      <c r="D43" s="16">
        <v>0</v>
      </c>
      <c r="E43" s="16">
        <v>0</v>
      </c>
      <c r="F43" s="16">
        <v>0</v>
      </c>
      <c r="G43" s="16">
        <v>0</v>
      </c>
      <c r="H43" s="16">
        <v>0</v>
      </c>
      <c r="I43" s="16">
        <v>0</v>
      </c>
      <c r="J43" s="16">
        <v>0</v>
      </c>
      <c r="K43" s="16">
        <v>0</v>
      </c>
      <c r="L43" s="16">
        <v>0</v>
      </c>
      <c r="M43" s="16">
        <v>0</v>
      </c>
      <c r="N43" s="17">
        <f t="shared" si="3"/>
        <v>0</v>
      </c>
    </row>
    <row r="44" spans="1:14" ht="12.75" customHeight="1" x14ac:dyDescent="0.2">
      <c r="A44" s="9" t="s">
        <v>31</v>
      </c>
      <c r="B44" s="16">
        <v>0</v>
      </c>
      <c r="C44" s="16">
        <v>0</v>
      </c>
      <c r="D44" s="16">
        <v>0</v>
      </c>
      <c r="E44" s="16">
        <v>0</v>
      </c>
      <c r="F44" s="16">
        <v>0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7">
        <f t="shared" si="3"/>
        <v>0</v>
      </c>
    </row>
    <row r="45" spans="1:14" ht="12.75" customHeight="1" x14ac:dyDescent="0.2">
      <c r="A45" s="9" t="s">
        <v>32</v>
      </c>
      <c r="B45" s="16">
        <v>0</v>
      </c>
      <c r="C45" s="16">
        <v>0</v>
      </c>
      <c r="D45" s="16">
        <v>0</v>
      </c>
      <c r="E45" s="16">
        <v>0</v>
      </c>
      <c r="F45" s="16">
        <v>0</v>
      </c>
      <c r="G45" s="16">
        <v>0</v>
      </c>
      <c r="H45" s="16">
        <v>0</v>
      </c>
      <c r="I45" s="16">
        <v>0</v>
      </c>
      <c r="J45" s="16">
        <v>0</v>
      </c>
      <c r="K45" s="16">
        <v>0</v>
      </c>
      <c r="L45" s="16">
        <v>0</v>
      </c>
      <c r="M45" s="16">
        <v>0</v>
      </c>
      <c r="N45" s="17">
        <f t="shared" si="3"/>
        <v>0</v>
      </c>
    </row>
    <row r="46" spans="1:14" x14ac:dyDescent="0.2">
      <c r="A46" s="9" t="s">
        <v>33</v>
      </c>
      <c r="B46" s="16">
        <v>0</v>
      </c>
      <c r="C46" s="16">
        <v>0</v>
      </c>
      <c r="D46" s="16">
        <v>0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  <c r="M46" s="16">
        <v>0</v>
      </c>
      <c r="N46" s="17">
        <f t="shared" si="3"/>
        <v>0</v>
      </c>
    </row>
    <row r="47" spans="1:14" x14ac:dyDescent="0.2">
      <c r="A47" s="9" t="s">
        <v>34</v>
      </c>
      <c r="B47" s="16">
        <v>0</v>
      </c>
      <c r="C47" s="16">
        <v>0</v>
      </c>
      <c r="D47" s="16">
        <v>0</v>
      </c>
      <c r="E47" s="16">
        <v>0</v>
      </c>
      <c r="F47" s="16">
        <v>0</v>
      </c>
      <c r="G47" s="16">
        <v>0</v>
      </c>
      <c r="H47" s="16">
        <v>0</v>
      </c>
      <c r="I47" s="16">
        <v>0</v>
      </c>
      <c r="J47" s="16">
        <v>0</v>
      </c>
      <c r="K47" s="16">
        <v>0</v>
      </c>
      <c r="L47" s="16">
        <v>0</v>
      </c>
      <c r="M47" s="16">
        <v>0</v>
      </c>
      <c r="N47" s="17">
        <f t="shared" si="3"/>
        <v>0</v>
      </c>
    </row>
    <row r="48" spans="1:14" x14ac:dyDescent="0.2">
      <c r="A48" s="12" t="s">
        <v>462</v>
      </c>
      <c r="B48" s="20">
        <v>0</v>
      </c>
      <c r="C48" s="20">
        <v>0</v>
      </c>
      <c r="D48" s="20">
        <v>0</v>
      </c>
      <c r="E48" s="20">
        <v>0</v>
      </c>
      <c r="F48" s="20">
        <v>0</v>
      </c>
      <c r="G48" s="20">
        <v>0</v>
      </c>
      <c r="H48" s="20">
        <v>0</v>
      </c>
      <c r="I48" s="20">
        <v>0</v>
      </c>
      <c r="J48" s="20">
        <v>0</v>
      </c>
      <c r="K48" s="20">
        <v>0</v>
      </c>
      <c r="L48" s="20">
        <v>0</v>
      </c>
      <c r="M48" s="20">
        <v>0</v>
      </c>
      <c r="N48" s="11">
        <f>SUM(B48:M48)</f>
        <v>0</v>
      </c>
    </row>
    <row r="49" spans="1:14" x14ac:dyDescent="0.2">
      <c r="A49" s="9" t="s">
        <v>35</v>
      </c>
      <c r="B49" s="16">
        <v>0</v>
      </c>
      <c r="C49" s="16">
        <v>0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16">
        <v>0</v>
      </c>
      <c r="J49" s="16">
        <v>0</v>
      </c>
      <c r="K49" s="16">
        <v>0</v>
      </c>
      <c r="L49" s="16">
        <v>0</v>
      </c>
      <c r="M49" s="16">
        <v>0</v>
      </c>
      <c r="N49" s="17">
        <f t="shared" ref="N49:N79" si="4">SUM(B49:M49)</f>
        <v>0</v>
      </c>
    </row>
    <row r="50" spans="1:14" x14ac:dyDescent="0.2">
      <c r="A50" s="9" t="s">
        <v>36</v>
      </c>
      <c r="B50" s="16">
        <v>0</v>
      </c>
      <c r="C50" s="16">
        <v>0</v>
      </c>
      <c r="D50" s="16">
        <v>0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7">
        <f t="shared" si="4"/>
        <v>0</v>
      </c>
    </row>
    <row r="51" spans="1:14" x14ac:dyDescent="0.2">
      <c r="A51" s="9" t="s">
        <v>37</v>
      </c>
      <c r="B51" s="16">
        <v>0</v>
      </c>
      <c r="C51" s="16">
        <v>0</v>
      </c>
      <c r="D51" s="16">
        <v>0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J51" s="16">
        <v>0</v>
      </c>
      <c r="K51" s="16">
        <v>0</v>
      </c>
      <c r="L51" s="16">
        <v>0</v>
      </c>
      <c r="M51" s="16">
        <v>0</v>
      </c>
      <c r="N51" s="17">
        <f t="shared" si="4"/>
        <v>0</v>
      </c>
    </row>
    <row r="52" spans="1:14" x14ac:dyDescent="0.2">
      <c r="A52" s="9" t="s">
        <v>377</v>
      </c>
      <c r="B52" s="16">
        <v>0</v>
      </c>
      <c r="C52" s="16">
        <v>0</v>
      </c>
      <c r="D52" s="16">
        <v>0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17">
        <f t="shared" si="4"/>
        <v>0</v>
      </c>
    </row>
    <row r="53" spans="1:14" x14ac:dyDescent="0.2">
      <c r="A53" s="9" t="s">
        <v>38</v>
      </c>
      <c r="B53" s="16">
        <v>19754</v>
      </c>
      <c r="C53" s="16">
        <v>14566.5</v>
      </c>
      <c r="D53" s="16">
        <v>18218.5</v>
      </c>
      <c r="E53" s="16">
        <v>20916</v>
      </c>
      <c r="F53" s="16">
        <v>19505</v>
      </c>
      <c r="G53" s="16">
        <v>34238.020000000004</v>
      </c>
      <c r="H53" s="16">
        <v>26932.98</v>
      </c>
      <c r="I53" s="16">
        <v>27888</v>
      </c>
      <c r="J53" s="16">
        <v>23902.94</v>
      </c>
      <c r="K53" s="16">
        <v>33448.479999999996</v>
      </c>
      <c r="L53" s="16">
        <v>29199</v>
      </c>
      <c r="M53" s="16">
        <v>31099.780000000002</v>
      </c>
      <c r="N53" s="17">
        <f t="shared" si="4"/>
        <v>299669.2</v>
      </c>
    </row>
    <row r="54" spans="1:14" x14ac:dyDescent="0.2">
      <c r="A54" s="9" t="s">
        <v>39</v>
      </c>
      <c r="B54" s="16">
        <v>0</v>
      </c>
      <c r="C54" s="16">
        <v>0</v>
      </c>
      <c r="D54" s="16">
        <v>0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  <c r="J54" s="16">
        <v>0</v>
      </c>
      <c r="K54" s="16">
        <v>0</v>
      </c>
      <c r="L54" s="16">
        <v>0</v>
      </c>
      <c r="M54" s="16">
        <v>0</v>
      </c>
      <c r="N54" s="17">
        <f t="shared" si="4"/>
        <v>0</v>
      </c>
    </row>
    <row r="55" spans="1:14" x14ac:dyDescent="0.2">
      <c r="A55" s="9" t="s">
        <v>40</v>
      </c>
      <c r="B55" s="16">
        <v>0</v>
      </c>
      <c r="C55" s="16">
        <v>83</v>
      </c>
      <c r="D55" s="16">
        <v>0</v>
      </c>
      <c r="E55" s="16">
        <v>0</v>
      </c>
      <c r="F55" s="16">
        <v>0</v>
      </c>
      <c r="G55" s="16">
        <v>0</v>
      </c>
      <c r="H55" s="16">
        <v>41.51</v>
      </c>
      <c r="I55" s="16">
        <v>0</v>
      </c>
      <c r="J55" s="16">
        <v>194.28</v>
      </c>
      <c r="K55" s="16">
        <v>0</v>
      </c>
      <c r="L55" s="16">
        <v>0</v>
      </c>
      <c r="M55" s="16">
        <v>0</v>
      </c>
      <c r="N55" s="17">
        <f t="shared" si="4"/>
        <v>318.78999999999996</v>
      </c>
    </row>
    <row r="56" spans="1:14" x14ac:dyDescent="0.2">
      <c r="A56" s="9" t="s">
        <v>378</v>
      </c>
      <c r="B56" s="16">
        <v>0</v>
      </c>
      <c r="C56" s="16">
        <v>0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7">
        <f t="shared" si="4"/>
        <v>0</v>
      </c>
    </row>
    <row r="57" spans="1:14" x14ac:dyDescent="0.2">
      <c r="A57" s="9" t="s">
        <v>41</v>
      </c>
      <c r="B57" s="16">
        <v>0</v>
      </c>
      <c r="C57" s="16">
        <v>0</v>
      </c>
      <c r="D57" s="16">
        <v>0</v>
      </c>
      <c r="E57" s="16">
        <v>0</v>
      </c>
      <c r="F57" s="16">
        <v>0</v>
      </c>
      <c r="G57" s="16">
        <v>0</v>
      </c>
      <c r="H57" s="16">
        <v>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7">
        <f t="shared" si="4"/>
        <v>0</v>
      </c>
    </row>
    <row r="58" spans="1:14" x14ac:dyDescent="0.2">
      <c r="A58" s="9" t="s">
        <v>42</v>
      </c>
      <c r="B58" s="16">
        <v>0</v>
      </c>
      <c r="C58" s="16">
        <v>0</v>
      </c>
      <c r="D58" s="16">
        <v>0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  <c r="M58" s="16">
        <v>0</v>
      </c>
      <c r="N58" s="17">
        <f t="shared" si="4"/>
        <v>0</v>
      </c>
    </row>
    <row r="59" spans="1:14" x14ac:dyDescent="0.2">
      <c r="A59" s="15" t="s">
        <v>401</v>
      </c>
      <c r="B59" s="16">
        <v>0</v>
      </c>
      <c r="C59" s="16">
        <v>0</v>
      </c>
      <c r="D59" s="16">
        <v>0</v>
      </c>
      <c r="E59" s="16">
        <v>0</v>
      </c>
      <c r="F59" s="16">
        <v>0</v>
      </c>
      <c r="G59" s="16">
        <v>0</v>
      </c>
      <c r="H59" s="16">
        <v>0</v>
      </c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17">
        <f t="shared" si="4"/>
        <v>0</v>
      </c>
    </row>
    <row r="60" spans="1:14" x14ac:dyDescent="0.2">
      <c r="A60" s="9" t="s">
        <v>43</v>
      </c>
      <c r="B60" s="16">
        <v>0</v>
      </c>
      <c r="C60" s="16">
        <v>0</v>
      </c>
      <c r="D60" s="16">
        <v>0</v>
      </c>
      <c r="E60" s="16">
        <v>0</v>
      </c>
      <c r="F60" s="16">
        <v>0</v>
      </c>
      <c r="G60" s="16">
        <v>0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7">
        <f t="shared" si="4"/>
        <v>0</v>
      </c>
    </row>
    <row r="61" spans="1:14" x14ac:dyDescent="0.2">
      <c r="A61" s="9" t="s">
        <v>44</v>
      </c>
      <c r="B61" s="16">
        <v>0</v>
      </c>
      <c r="C61" s="16">
        <v>0</v>
      </c>
      <c r="D61" s="16">
        <v>0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7">
        <f t="shared" si="4"/>
        <v>0</v>
      </c>
    </row>
    <row r="62" spans="1:14" x14ac:dyDescent="0.2">
      <c r="A62" s="9" t="s">
        <v>45</v>
      </c>
      <c r="B62" s="16">
        <v>0</v>
      </c>
      <c r="C62" s="16">
        <v>0</v>
      </c>
      <c r="D62" s="16">
        <v>0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7">
        <f t="shared" si="4"/>
        <v>0</v>
      </c>
    </row>
    <row r="63" spans="1:14" x14ac:dyDescent="0.2">
      <c r="A63" s="9" t="s">
        <v>46</v>
      </c>
      <c r="B63" s="16">
        <v>0</v>
      </c>
      <c r="C63" s="16">
        <v>0</v>
      </c>
      <c r="D63" s="16">
        <v>0</v>
      </c>
      <c r="E63" s="16">
        <v>0</v>
      </c>
      <c r="F63" s="16">
        <v>0</v>
      </c>
      <c r="G63" s="16">
        <v>0</v>
      </c>
      <c r="H63" s="16">
        <v>0</v>
      </c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7">
        <f t="shared" si="4"/>
        <v>0</v>
      </c>
    </row>
    <row r="64" spans="1:14" x14ac:dyDescent="0.2">
      <c r="A64" s="9" t="s">
        <v>47</v>
      </c>
      <c r="B64" s="16">
        <v>0</v>
      </c>
      <c r="C64" s="16">
        <v>0</v>
      </c>
      <c r="D64" s="16">
        <v>0</v>
      </c>
      <c r="E64" s="16">
        <v>0</v>
      </c>
      <c r="F64" s="16">
        <v>0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7">
        <f t="shared" si="4"/>
        <v>0</v>
      </c>
    </row>
    <row r="65" spans="1:14" x14ac:dyDescent="0.2">
      <c r="A65" s="9" t="s">
        <v>48</v>
      </c>
      <c r="B65" s="16">
        <v>0</v>
      </c>
      <c r="C65" s="16">
        <v>0</v>
      </c>
      <c r="D65" s="16">
        <v>0</v>
      </c>
      <c r="E65" s="16">
        <v>0</v>
      </c>
      <c r="F65" s="16">
        <v>0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7">
        <f t="shared" si="4"/>
        <v>0</v>
      </c>
    </row>
    <row r="66" spans="1:14" x14ac:dyDescent="0.2">
      <c r="A66" s="9" t="s">
        <v>49</v>
      </c>
      <c r="B66" s="16">
        <v>0</v>
      </c>
      <c r="C66" s="16">
        <v>0</v>
      </c>
      <c r="D66" s="16">
        <v>0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7">
        <f t="shared" si="4"/>
        <v>0</v>
      </c>
    </row>
    <row r="67" spans="1:14" x14ac:dyDescent="0.2">
      <c r="A67" s="9" t="s">
        <v>50</v>
      </c>
      <c r="B67" s="16">
        <v>0</v>
      </c>
      <c r="C67" s="16">
        <v>0</v>
      </c>
      <c r="D67" s="16">
        <v>0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7">
        <f t="shared" si="4"/>
        <v>0</v>
      </c>
    </row>
    <row r="68" spans="1:14" x14ac:dyDescent="0.2">
      <c r="A68" s="9" t="s">
        <v>51</v>
      </c>
      <c r="B68" s="16">
        <v>0</v>
      </c>
      <c r="C68" s="16">
        <v>0</v>
      </c>
      <c r="D68" s="16">
        <v>0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7">
        <f t="shared" si="4"/>
        <v>0</v>
      </c>
    </row>
    <row r="69" spans="1:14" x14ac:dyDescent="0.2">
      <c r="A69" s="9" t="s">
        <v>52</v>
      </c>
      <c r="B69" s="16">
        <v>0</v>
      </c>
      <c r="C69" s="16">
        <v>0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7">
        <f t="shared" si="4"/>
        <v>0</v>
      </c>
    </row>
    <row r="70" spans="1:14" x14ac:dyDescent="0.2">
      <c r="A70" s="9" t="s">
        <v>53</v>
      </c>
      <c r="B70" s="16">
        <v>0</v>
      </c>
      <c r="C70" s="16">
        <v>0</v>
      </c>
      <c r="D70" s="16">
        <v>0</v>
      </c>
      <c r="E70" s="16">
        <v>2075</v>
      </c>
      <c r="F70" s="16">
        <v>9711</v>
      </c>
      <c r="G70" s="16">
        <v>11039</v>
      </c>
      <c r="H70" s="16">
        <v>28220</v>
      </c>
      <c r="I70" s="16">
        <v>33781</v>
      </c>
      <c r="J70" s="16">
        <v>51792</v>
      </c>
      <c r="K70" s="16">
        <v>60092</v>
      </c>
      <c r="L70" s="16">
        <v>98770</v>
      </c>
      <c r="M70" s="16">
        <v>67645</v>
      </c>
      <c r="N70" s="17">
        <f t="shared" si="4"/>
        <v>363125</v>
      </c>
    </row>
    <row r="71" spans="1:14" x14ac:dyDescent="0.2">
      <c r="A71" s="9" t="s">
        <v>54</v>
      </c>
      <c r="B71" s="16">
        <v>0</v>
      </c>
      <c r="C71" s="16">
        <v>0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7">
        <f t="shared" si="4"/>
        <v>0</v>
      </c>
    </row>
    <row r="72" spans="1:14" x14ac:dyDescent="0.2">
      <c r="A72" s="9" t="s">
        <v>55</v>
      </c>
      <c r="B72" s="16">
        <v>0</v>
      </c>
      <c r="C72" s="16">
        <v>0</v>
      </c>
      <c r="D72" s="16">
        <v>0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7">
        <f t="shared" si="4"/>
        <v>0</v>
      </c>
    </row>
    <row r="73" spans="1:14" x14ac:dyDescent="0.2">
      <c r="A73" s="9" t="s">
        <v>56</v>
      </c>
      <c r="B73" s="16">
        <v>0</v>
      </c>
      <c r="C73" s="16">
        <v>0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7">
        <f t="shared" si="4"/>
        <v>0</v>
      </c>
    </row>
    <row r="74" spans="1:14" x14ac:dyDescent="0.2">
      <c r="A74" s="9" t="s">
        <v>374</v>
      </c>
      <c r="B74" s="16">
        <v>0</v>
      </c>
      <c r="C74" s="16">
        <v>0</v>
      </c>
      <c r="D74" s="16">
        <v>0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7">
        <f t="shared" si="4"/>
        <v>0</v>
      </c>
    </row>
    <row r="75" spans="1:14" x14ac:dyDescent="0.2">
      <c r="A75" s="9" t="s">
        <v>57</v>
      </c>
      <c r="B75" s="16">
        <v>121204.69000000002</v>
      </c>
      <c r="C75" s="16">
        <v>159909.49</v>
      </c>
      <c r="D75" s="16">
        <v>91225.919999999998</v>
      </c>
      <c r="E75" s="16">
        <v>106323</v>
      </c>
      <c r="F75" s="16">
        <v>109519.01</v>
      </c>
      <c r="G75" s="16">
        <v>94537</v>
      </c>
      <c r="H75" s="16">
        <v>102697.26</v>
      </c>
      <c r="I75" s="16">
        <v>121304.01000000001</v>
      </c>
      <c r="J75" s="16">
        <v>113407.94000000002</v>
      </c>
      <c r="K75" s="16">
        <v>109038.88999999998</v>
      </c>
      <c r="L75" s="16">
        <v>113578.67</v>
      </c>
      <c r="M75" s="16">
        <v>131566.56000000003</v>
      </c>
      <c r="N75" s="17">
        <f t="shared" si="4"/>
        <v>1374312.44</v>
      </c>
    </row>
    <row r="76" spans="1:14" x14ac:dyDescent="0.2">
      <c r="A76" s="9" t="s">
        <v>58</v>
      </c>
      <c r="B76" s="16">
        <v>85044.53</v>
      </c>
      <c r="C76" s="16">
        <v>108730</v>
      </c>
      <c r="D76" s="16">
        <v>75058.260000000009</v>
      </c>
      <c r="E76" s="16">
        <v>80815.740000000005</v>
      </c>
      <c r="F76" s="16">
        <v>101476.42</v>
      </c>
      <c r="G76" s="16">
        <v>61791.93</v>
      </c>
      <c r="H76" s="16">
        <v>114125</v>
      </c>
      <c r="I76" s="16">
        <v>98861.93</v>
      </c>
      <c r="J76" s="16">
        <v>88783.74</v>
      </c>
      <c r="K76" s="16">
        <v>110110.53</v>
      </c>
      <c r="L76" s="16">
        <v>97529</v>
      </c>
      <c r="M76" s="16">
        <v>121119.04999999999</v>
      </c>
      <c r="N76" s="17">
        <f t="shared" si="4"/>
        <v>1143446.1300000001</v>
      </c>
    </row>
    <row r="77" spans="1:14" x14ac:dyDescent="0.2">
      <c r="A77" s="9" t="s">
        <v>384</v>
      </c>
      <c r="B77" s="16">
        <v>43492</v>
      </c>
      <c r="C77" s="16">
        <v>28634.99</v>
      </c>
      <c r="D77" s="16">
        <v>14328.52</v>
      </c>
      <c r="E77" s="16">
        <v>0</v>
      </c>
      <c r="F77" s="16">
        <v>26267.399999999998</v>
      </c>
      <c r="G77" s="16">
        <v>10323.519999999999</v>
      </c>
      <c r="H77" s="16">
        <v>5561</v>
      </c>
      <c r="I77" s="16">
        <v>20418</v>
      </c>
      <c r="J77" s="16">
        <v>19090</v>
      </c>
      <c r="K77" s="16">
        <v>0</v>
      </c>
      <c r="L77" s="16">
        <v>30129</v>
      </c>
      <c r="M77" s="16">
        <v>22681.06</v>
      </c>
      <c r="N77" s="17">
        <f t="shared" si="4"/>
        <v>220925.49</v>
      </c>
    </row>
    <row r="78" spans="1:14" x14ac:dyDescent="0.2">
      <c r="A78" s="9" t="s">
        <v>59</v>
      </c>
      <c r="B78" s="16">
        <v>0</v>
      </c>
      <c r="C78" s="16">
        <v>0</v>
      </c>
      <c r="D78" s="16">
        <v>0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7">
        <f t="shared" si="4"/>
        <v>0</v>
      </c>
    </row>
    <row r="79" spans="1:14" x14ac:dyDescent="0.2">
      <c r="A79" s="9" t="s">
        <v>60</v>
      </c>
      <c r="B79" s="16">
        <v>0</v>
      </c>
      <c r="C79" s="16">
        <v>0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7">
        <f t="shared" si="4"/>
        <v>0</v>
      </c>
    </row>
    <row r="80" spans="1:14" x14ac:dyDescent="0.2">
      <c r="A80" s="12" t="s">
        <v>463</v>
      </c>
      <c r="B80" s="20">
        <v>0</v>
      </c>
      <c r="C80" s="20">
        <v>0</v>
      </c>
      <c r="D80" s="20">
        <v>0</v>
      </c>
      <c r="E80" s="20">
        <v>0</v>
      </c>
      <c r="F80" s="20">
        <v>0</v>
      </c>
      <c r="G80" s="20">
        <v>0</v>
      </c>
      <c r="H80" s="20">
        <v>0</v>
      </c>
      <c r="I80" s="20">
        <v>0</v>
      </c>
      <c r="J80" s="20">
        <v>0</v>
      </c>
      <c r="K80" s="20">
        <v>0</v>
      </c>
      <c r="L80" s="20">
        <v>0</v>
      </c>
      <c r="M80" s="20">
        <v>0</v>
      </c>
      <c r="N80" s="11">
        <f t="shared" ref="N80:N122" si="5">SUM(B80:M80)</f>
        <v>0</v>
      </c>
    </row>
    <row r="81" spans="1:14" x14ac:dyDescent="0.2">
      <c r="A81" s="9" t="s">
        <v>61</v>
      </c>
      <c r="B81" s="16">
        <v>0</v>
      </c>
      <c r="C81" s="16">
        <v>0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7">
        <f t="shared" si="5"/>
        <v>0</v>
      </c>
    </row>
    <row r="82" spans="1:14" x14ac:dyDescent="0.2">
      <c r="A82" s="9" t="s">
        <v>62</v>
      </c>
      <c r="B82" s="16">
        <v>0</v>
      </c>
      <c r="C82" s="16">
        <v>0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7">
        <f t="shared" si="5"/>
        <v>0</v>
      </c>
    </row>
    <row r="83" spans="1:14" x14ac:dyDescent="0.2">
      <c r="A83" s="12" t="s">
        <v>464</v>
      </c>
      <c r="B83" s="20">
        <v>0</v>
      </c>
      <c r="C83" s="20">
        <v>0</v>
      </c>
      <c r="D83" s="20">
        <v>0</v>
      </c>
      <c r="E83" s="20">
        <v>0</v>
      </c>
      <c r="F83" s="20">
        <v>0</v>
      </c>
      <c r="G83" s="20">
        <v>0</v>
      </c>
      <c r="H83" s="20">
        <v>0</v>
      </c>
      <c r="I83" s="20">
        <v>0</v>
      </c>
      <c r="J83" s="20">
        <v>0</v>
      </c>
      <c r="K83" s="20">
        <v>0</v>
      </c>
      <c r="L83" s="20">
        <v>0</v>
      </c>
      <c r="M83" s="20">
        <v>0</v>
      </c>
      <c r="N83" s="11">
        <f t="shared" si="5"/>
        <v>0</v>
      </c>
    </row>
    <row r="84" spans="1:14" x14ac:dyDescent="0.2">
      <c r="A84" s="9" t="s">
        <v>63</v>
      </c>
      <c r="B84" s="16">
        <v>0</v>
      </c>
      <c r="C84" s="16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7">
        <f t="shared" si="5"/>
        <v>0</v>
      </c>
    </row>
    <row r="85" spans="1:14" x14ac:dyDescent="0.2">
      <c r="A85" s="12" t="s">
        <v>465</v>
      </c>
      <c r="B85" s="20">
        <v>0</v>
      </c>
      <c r="C85" s="20">
        <v>0</v>
      </c>
      <c r="D85" s="20">
        <v>0</v>
      </c>
      <c r="E85" s="20">
        <v>0</v>
      </c>
      <c r="F85" s="20">
        <v>0</v>
      </c>
      <c r="G85" s="20">
        <v>0</v>
      </c>
      <c r="H85" s="20">
        <v>0</v>
      </c>
      <c r="I85" s="20">
        <v>0</v>
      </c>
      <c r="J85" s="20">
        <v>0</v>
      </c>
      <c r="K85" s="20">
        <v>0</v>
      </c>
      <c r="L85" s="20">
        <v>0</v>
      </c>
      <c r="M85" s="20">
        <v>0</v>
      </c>
      <c r="N85" s="11">
        <f t="shared" si="5"/>
        <v>0</v>
      </c>
    </row>
    <row r="86" spans="1:14" x14ac:dyDescent="0.2">
      <c r="A86" s="9" t="s">
        <v>64</v>
      </c>
      <c r="B86" s="16">
        <v>0</v>
      </c>
      <c r="C86" s="16">
        <v>0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7">
        <f t="shared" si="5"/>
        <v>0</v>
      </c>
    </row>
    <row r="87" spans="1:14" x14ac:dyDescent="0.2">
      <c r="A87" s="9" t="s">
        <v>65</v>
      </c>
      <c r="B87" s="16">
        <v>0</v>
      </c>
      <c r="C87" s="16">
        <v>0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7">
        <f t="shared" si="5"/>
        <v>0</v>
      </c>
    </row>
    <row r="88" spans="1:14" x14ac:dyDescent="0.2">
      <c r="A88" s="12" t="s">
        <v>466</v>
      </c>
      <c r="B88" s="20">
        <v>0</v>
      </c>
      <c r="C88" s="20">
        <v>0</v>
      </c>
      <c r="D88" s="20">
        <v>0</v>
      </c>
      <c r="E88" s="20">
        <v>0</v>
      </c>
      <c r="F88" s="20">
        <v>0</v>
      </c>
      <c r="G88" s="20">
        <v>0</v>
      </c>
      <c r="H88" s="20">
        <v>0</v>
      </c>
      <c r="I88" s="20">
        <v>0</v>
      </c>
      <c r="J88" s="20">
        <v>0</v>
      </c>
      <c r="K88" s="20">
        <v>0</v>
      </c>
      <c r="L88" s="20">
        <v>0</v>
      </c>
      <c r="M88" s="20">
        <v>0</v>
      </c>
      <c r="N88" s="11">
        <f t="shared" si="5"/>
        <v>0</v>
      </c>
    </row>
    <row r="89" spans="1:14" x14ac:dyDescent="0.2">
      <c r="A89" s="9" t="s">
        <v>66</v>
      </c>
      <c r="B89" s="16">
        <v>49302</v>
      </c>
      <c r="C89" s="16">
        <v>61088</v>
      </c>
      <c r="D89" s="16">
        <v>45982</v>
      </c>
      <c r="E89" s="16">
        <v>54282</v>
      </c>
      <c r="F89" s="16">
        <v>47974</v>
      </c>
      <c r="G89" s="16">
        <v>40753</v>
      </c>
      <c r="H89" s="16">
        <v>74368</v>
      </c>
      <c r="I89" s="16">
        <v>52041</v>
      </c>
      <c r="J89" s="16">
        <v>34113</v>
      </c>
      <c r="K89" s="16">
        <v>51377</v>
      </c>
      <c r="L89" s="16">
        <v>72210</v>
      </c>
      <c r="M89" s="16">
        <v>78767</v>
      </c>
      <c r="N89" s="17">
        <f t="shared" si="5"/>
        <v>662257</v>
      </c>
    </row>
    <row r="90" spans="1:14" x14ac:dyDescent="0.2">
      <c r="A90" s="9" t="s">
        <v>67</v>
      </c>
      <c r="B90" s="16">
        <v>0</v>
      </c>
      <c r="C90" s="16">
        <v>0</v>
      </c>
      <c r="D90" s="16">
        <v>0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7">
        <f t="shared" si="5"/>
        <v>0</v>
      </c>
    </row>
    <row r="91" spans="1:14" x14ac:dyDescent="0.2">
      <c r="A91" s="9" t="s">
        <v>68</v>
      </c>
      <c r="B91" s="16">
        <v>48359.07</v>
      </c>
      <c r="C91" s="16">
        <v>54873.51</v>
      </c>
      <c r="D91" s="16">
        <v>37599</v>
      </c>
      <c r="E91" s="16">
        <v>51958</v>
      </c>
      <c r="F91" s="16">
        <v>63572.75</v>
      </c>
      <c r="G91" s="16">
        <v>53286</v>
      </c>
      <c r="H91" s="16">
        <v>66789.78</v>
      </c>
      <c r="I91" s="16">
        <v>60424</v>
      </c>
      <c r="J91" s="16">
        <v>46065</v>
      </c>
      <c r="K91" s="16">
        <v>52486.469999999994</v>
      </c>
      <c r="L91" s="16">
        <v>65401.899999999994</v>
      </c>
      <c r="M91" s="16">
        <v>57602</v>
      </c>
      <c r="N91" s="17">
        <f t="shared" si="5"/>
        <v>658417.48</v>
      </c>
    </row>
    <row r="92" spans="1:14" x14ac:dyDescent="0.2">
      <c r="A92" s="9" t="s">
        <v>69</v>
      </c>
      <c r="B92" s="16">
        <v>0</v>
      </c>
      <c r="C92" s="16">
        <v>0</v>
      </c>
      <c r="D92" s="16">
        <v>0</v>
      </c>
      <c r="E92" s="16">
        <v>0</v>
      </c>
      <c r="F92" s="16">
        <v>0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7">
        <f t="shared" si="5"/>
        <v>0</v>
      </c>
    </row>
    <row r="93" spans="1:14" ht="12.75" customHeight="1" x14ac:dyDescent="0.2">
      <c r="A93" s="12" t="s">
        <v>467</v>
      </c>
      <c r="B93" s="20">
        <v>0</v>
      </c>
      <c r="C93" s="20">
        <v>0</v>
      </c>
      <c r="D93" s="20">
        <v>0</v>
      </c>
      <c r="E93" s="20">
        <v>0</v>
      </c>
      <c r="F93" s="20">
        <v>0</v>
      </c>
      <c r="G93" s="20">
        <v>0</v>
      </c>
      <c r="H93" s="20">
        <v>0</v>
      </c>
      <c r="I93" s="20">
        <v>0</v>
      </c>
      <c r="J93" s="20">
        <v>0</v>
      </c>
      <c r="K93" s="20">
        <v>0</v>
      </c>
      <c r="L93" s="20">
        <v>0</v>
      </c>
      <c r="M93" s="20">
        <v>0</v>
      </c>
      <c r="N93" s="11">
        <f t="shared" si="5"/>
        <v>0</v>
      </c>
    </row>
    <row r="94" spans="1:14" ht="12.75" customHeight="1" x14ac:dyDescent="0.2">
      <c r="A94" s="9" t="s">
        <v>70</v>
      </c>
      <c r="B94" s="16">
        <v>0</v>
      </c>
      <c r="C94" s="16">
        <v>0</v>
      </c>
      <c r="D94" s="16">
        <v>0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7">
        <f t="shared" si="5"/>
        <v>0</v>
      </c>
    </row>
    <row r="95" spans="1:14" x14ac:dyDescent="0.2">
      <c r="A95" s="9" t="s">
        <v>71</v>
      </c>
      <c r="B95" s="16">
        <v>0</v>
      </c>
      <c r="C95" s="16">
        <v>0</v>
      </c>
      <c r="D95" s="16">
        <v>0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7">
        <f t="shared" si="5"/>
        <v>0</v>
      </c>
    </row>
    <row r="96" spans="1:14" x14ac:dyDescent="0.2">
      <c r="A96" s="9" t="s">
        <v>72</v>
      </c>
      <c r="B96" s="16">
        <v>0</v>
      </c>
      <c r="C96" s="16">
        <v>0</v>
      </c>
      <c r="D96" s="16">
        <v>0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7">
        <f t="shared" si="5"/>
        <v>0</v>
      </c>
    </row>
    <row r="97" spans="1:14" x14ac:dyDescent="0.2">
      <c r="A97" s="12" t="s">
        <v>468</v>
      </c>
      <c r="B97" s="20">
        <v>0</v>
      </c>
      <c r="C97" s="20">
        <v>0</v>
      </c>
      <c r="D97" s="20">
        <v>0</v>
      </c>
      <c r="E97" s="20">
        <v>0</v>
      </c>
      <c r="F97" s="20">
        <v>0</v>
      </c>
      <c r="G97" s="20">
        <v>0</v>
      </c>
      <c r="H97" s="20">
        <v>0</v>
      </c>
      <c r="I97" s="20">
        <v>0</v>
      </c>
      <c r="J97" s="20">
        <v>0</v>
      </c>
      <c r="K97" s="20">
        <v>0</v>
      </c>
      <c r="L97" s="20">
        <v>0</v>
      </c>
      <c r="M97" s="20">
        <v>0</v>
      </c>
      <c r="N97" s="11">
        <f t="shared" si="5"/>
        <v>0</v>
      </c>
    </row>
    <row r="98" spans="1:14" x14ac:dyDescent="0.2">
      <c r="A98" s="9" t="s">
        <v>73</v>
      </c>
      <c r="B98" s="16">
        <v>0</v>
      </c>
      <c r="C98" s="16">
        <v>0</v>
      </c>
      <c r="D98" s="16">
        <v>0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7">
        <f t="shared" si="5"/>
        <v>0</v>
      </c>
    </row>
    <row r="99" spans="1:14" x14ac:dyDescent="0.2">
      <c r="A99" s="9" t="s">
        <v>74</v>
      </c>
      <c r="B99" s="16">
        <v>0</v>
      </c>
      <c r="C99" s="16">
        <v>0</v>
      </c>
      <c r="D99" s="16">
        <v>0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7">
        <f t="shared" si="5"/>
        <v>0</v>
      </c>
    </row>
    <row r="100" spans="1:14" x14ac:dyDescent="0.2">
      <c r="A100" s="12" t="s">
        <v>469</v>
      </c>
      <c r="B100" s="20">
        <v>0</v>
      </c>
      <c r="C100" s="20">
        <v>0</v>
      </c>
      <c r="D100" s="20">
        <v>0</v>
      </c>
      <c r="E100" s="20">
        <v>0</v>
      </c>
      <c r="F100" s="20">
        <v>0</v>
      </c>
      <c r="G100" s="20">
        <v>0</v>
      </c>
      <c r="H100" s="20">
        <v>0</v>
      </c>
      <c r="I100" s="20">
        <v>0</v>
      </c>
      <c r="J100" s="20">
        <v>0</v>
      </c>
      <c r="K100" s="20">
        <v>0</v>
      </c>
      <c r="L100" s="20">
        <v>0</v>
      </c>
      <c r="M100" s="20">
        <v>0</v>
      </c>
      <c r="N100" s="11">
        <f t="shared" si="5"/>
        <v>0</v>
      </c>
    </row>
    <row r="101" spans="1:14" x14ac:dyDescent="0.2">
      <c r="A101" s="9" t="s">
        <v>75</v>
      </c>
      <c r="B101" s="16">
        <v>0</v>
      </c>
      <c r="C101" s="16">
        <v>0</v>
      </c>
      <c r="D101" s="16">
        <v>0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7">
        <f t="shared" si="5"/>
        <v>0</v>
      </c>
    </row>
    <row r="102" spans="1:14" x14ac:dyDescent="0.2">
      <c r="A102" s="12" t="s">
        <v>470</v>
      </c>
      <c r="B102" s="20">
        <v>0</v>
      </c>
      <c r="C102" s="20">
        <v>0</v>
      </c>
      <c r="D102" s="20">
        <v>0</v>
      </c>
      <c r="E102" s="20">
        <v>0</v>
      </c>
      <c r="F102" s="20">
        <v>0</v>
      </c>
      <c r="G102" s="20">
        <v>0</v>
      </c>
      <c r="H102" s="20">
        <v>0</v>
      </c>
      <c r="I102" s="20">
        <v>0</v>
      </c>
      <c r="J102" s="20">
        <v>0</v>
      </c>
      <c r="K102" s="20">
        <v>0</v>
      </c>
      <c r="L102" s="20">
        <v>0</v>
      </c>
      <c r="M102" s="20">
        <v>0</v>
      </c>
      <c r="N102" s="11">
        <f t="shared" si="5"/>
        <v>0</v>
      </c>
    </row>
    <row r="103" spans="1:14" x14ac:dyDescent="0.2">
      <c r="A103" s="9" t="s">
        <v>76</v>
      </c>
      <c r="B103" s="16">
        <v>0</v>
      </c>
      <c r="C103" s="16">
        <v>0</v>
      </c>
      <c r="D103" s="16">
        <v>0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7">
        <f t="shared" si="5"/>
        <v>0</v>
      </c>
    </row>
    <row r="104" spans="1:14" x14ac:dyDescent="0.2">
      <c r="A104" s="9" t="s">
        <v>77</v>
      </c>
      <c r="B104" s="16">
        <v>0</v>
      </c>
      <c r="C104" s="16">
        <v>0</v>
      </c>
      <c r="D104" s="16">
        <v>0</v>
      </c>
      <c r="E104" s="16">
        <v>0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7">
        <f t="shared" si="5"/>
        <v>0</v>
      </c>
    </row>
    <row r="105" spans="1:14" x14ac:dyDescent="0.2">
      <c r="A105" s="12" t="s">
        <v>471</v>
      </c>
      <c r="B105" s="20">
        <v>206720.61</v>
      </c>
      <c r="C105" s="20">
        <v>271223.83</v>
      </c>
      <c r="D105" s="20">
        <v>199515.53000000003</v>
      </c>
      <c r="E105" s="20">
        <v>283135.89</v>
      </c>
      <c r="F105" s="20">
        <v>228729.88999999998</v>
      </c>
      <c r="G105" s="20">
        <v>216113.76999999993</v>
      </c>
      <c r="H105" s="20">
        <v>235014.93</v>
      </c>
      <c r="I105" s="20">
        <v>182254.11000000002</v>
      </c>
      <c r="J105" s="20">
        <v>127565.89</v>
      </c>
      <c r="K105" s="20">
        <v>27207.890000000003</v>
      </c>
      <c r="L105" s="20">
        <v>4908.7700000000013</v>
      </c>
      <c r="M105" s="20">
        <v>3253.77</v>
      </c>
      <c r="N105" s="11">
        <f t="shared" si="5"/>
        <v>1985644.88</v>
      </c>
    </row>
    <row r="106" spans="1:14" x14ac:dyDescent="0.2">
      <c r="A106" s="9" t="s">
        <v>78</v>
      </c>
      <c r="B106" s="16">
        <v>0</v>
      </c>
      <c r="C106" s="16">
        <v>0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7">
        <f t="shared" si="5"/>
        <v>0</v>
      </c>
    </row>
    <row r="107" spans="1:14" x14ac:dyDescent="0.2">
      <c r="A107" s="9" t="s">
        <v>79</v>
      </c>
      <c r="B107" s="16">
        <v>0</v>
      </c>
      <c r="C107" s="16">
        <v>0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7">
        <f t="shared" si="5"/>
        <v>0</v>
      </c>
    </row>
    <row r="108" spans="1:14" x14ac:dyDescent="0.2">
      <c r="A108" s="9" t="s">
        <v>80</v>
      </c>
      <c r="B108" s="16">
        <v>0</v>
      </c>
      <c r="C108" s="16">
        <v>0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7">
        <f t="shared" si="5"/>
        <v>0</v>
      </c>
    </row>
    <row r="109" spans="1:14" x14ac:dyDescent="0.2">
      <c r="A109" s="9" t="s">
        <v>81</v>
      </c>
      <c r="B109" s="16">
        <v>0</v>
      </c>
      <c r="C109" s="16">
        <v>0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7">
        <f t="shared" si="5"/>
        <v>0</v>
      </c>
    </row>
    <row r="110" spans="1:14" x14ac:dyDescent="0.2">
      <c r="A110" s="12" t="s">
        <v>472</v>
      </c>
      <c r="B110" s="20">
        <v>0</v>
      </c>
      <c r="C110" s="20">
        <v>0</v>
      </c>
      <c r="D110" s="20">
        <v>0</v>
      </c>
      <c r="E110" s="20">
        <v>0</v>
      </c>
      <c r="F110" s="20">
        <v>0</v>
      </c>
      <c r="G110" s="20">
        <v>0</v>
      </c>
      <c r="H110" s="20">
        <v>0</v>
      </c>
      <c r="I110" s="20">
        <v>0</v>
      </c>
      <c r="J110" s="20">
        <v>0</v>
      </c>
      <c r="K110" s="20">
        <v>0</v>
      </c>
      <c r="L110" s="20">
        <v>0</v>
      </c>
      <c r="M110" s="20">
        <v>0</v>
      </c>
      <c r="N110" s="11">
        <f t="shared" si="5"/>
        <v>0</v>
      </c>
    </row>
    <row r="111" spans="1:14" x14ac:dyDescent="0.2">
      <c r="A111" s="9" t="s">
        <v>82</v>
      </c>
      <c r="B111" s="16">
        <v>0</v>
      </c>
      <c r="C111" s="16">
        <v>0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7">
        <f t="shared" si="5"/>
        <v>0</v>
      </c>
    </row>
    <row r="112" spans="1:14" x14ac:dyDescent="0.2">
      <c r="A112" s="9" t="s">
        <v>83</v>
      </c>
      <c r="B112" s="16">
        <v>0</v>
      </c>
      <c r="C112" s="16">
        <v>0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7">
        <f t="shared" si="5"/>
        <v>0</v>
      </c>
    </row>
    <row r="113" spans="1:14" x14ac:dyDescent="0.2">
      <c r="A113" s="12" t="s">
        <v>473</v>
      </c>
      <c r="B113" s="20">
        <v>0</v>
      </c>
      <c r="C113" s="20">
        <v>0</v>
      </c>
      <c r="D113" s="20">
        <v>0</v>
      </c>
      <c r="E113" s="20">
        <v>0</v>
      </c>
      <c r="F113" s="20">
        <v>0</v>
      </c>
      <c r="G113" s="20">
        <v>0</v>
      </c>
      <c r="H113" s="20">
        <v>0</v>
      </c>
      <c r="I113" s="20">
        <v>0</v>
      </c>
      <c r="J113" s="20">
        <v>0</v>
      </c>
      <c r="K113" s="20">
        <v>0</v>
      </c>
      <c r="L113" s="20">
        <v>0</v>
      </c>
      <c r="M113" s="20">
        <v>0</v>
      </c>
      <c r="N113" s="11">
        <f t="shared" si="5"/>
        <v>0</v>
      </c>
    </row>
    <row r="114" spans="1:14" x14ac:dyDescent="0.2">
      <c r="A114" s="9" t="s">
        <v>84</v>
      </c>
      <c r="B114" s="16">
        <v>0</v>
      </c>
      <c r="C114" s="16">
        <v>0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7">
        <f t="shared" si="5"/>
        <v>0</v>
      </c>
    </row>
    <row r="115" spans="1:14" x14ac:dyDescent="0.2">
      <c r="A115" s="9" t="s">
        <v>85</v>
      </c>
      <c r="B115" s="16">
        <v>0</v>
      </c>
      <c r="C115" s="16">
        <v>0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7">
        <f t="shared" si="5"/>
        <v>0</v>
      </c>
    </row>
    <row r="116" spans="1:14" x14ac:dyDescent="0.2">
      <c r="A116" s="15" t="s">
        <v>403</v>
      </c>
      <c r="B116" s="16">
        <v>0</v>
      </c>
      <c r="C116" s="16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7">
        <f t="shared" si="5"/>
        <v>0</v>
      </c>
    </row>
    <row r="117" spans="1:14" x14ac:dyDescent="0.2">
      <c r="A117" s="15" t="s">
        <v>404</v>
      </c>
      <c r="B117" s="16">
        <v>0</v>
      </c>
      <c r="C117" s="16">
        <v>0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7">
        <f t="shared" si="5"/>
        <v>0</v>
      </c>
    </row>
    <row r="118" spans="1:14" x14ac:dyDescent="0.2">
      <c r="A118" s="15" t="s">
        <v>371</v>
      </c>
      <c r="B118" s="16">
        <v>913</v>
      </c>
      <c r="C118" s="16">
        <v>0</v>
      </c>
      <c r="D118" s="16">
        <v>0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7">
        <f t="shared" si="5"/>
        <v>913</v>
      </c>
    </row>
    <row r="119" spans="1:14" x14ac:dyDescent="0.2">
      <c r="A119" s="12" t="s">
        <v>474</v>
      </c>
      <c r="B119" s="20">
        <v>0</v>
      </c>
      <c r="C119" s="20">
        <v>0</v>
      </c>
      <c r="D119" s="20">
        <v>0</v>
      </c>
      <c r="E119" s="20">
        <v>0</v>
      </c>
      <c r="F119" s="20">
        <v>0</v>
      </c>
      <c r="G119" s="20">
        <v>0</v>
      </c>
      <c r="H119" s="20">
        <v>0</v>
      </c>
      <c r="I119" s="20">
        <v>0</v>
      </c>
      <c r="J119" s="20">
        <v>0</v>
      </c>
      <c r="K119" s="20">
        <v>0</v>
      </c>
      <c r="L119" s="20">
        <v>0</v>
      </c>
      <c r="M119" s="20">
        <v>0</v>
      </c>
      <c r="N119" s="11">
        <f t="shared" si="5"/>
        <v>0</v>
      </c>
    </row>
    <row r="120" spans="1:14" x14ac:dyDescent="0.2">
      <c r="A120" s="9" t="s">
        <v>86</v>
      </c>
      <c r="B120" s="16">
        <v>0</v>
      </c>
      <c r="C120" s="16">
        <v>0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7">
        <f t="shared" si="5"/>
        <v>0</v>
      </c>
    </row>
    <row r="121" spans="1:14" x14ac:dyDescent="0.2">
      <c r="A121" s="9" t="s">
        <v>87</v>
      </c>
      <c r="B121" s="16">
        <v>0</v>
      </c>
      <c r="C121" s="16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7">
        <f t="shared" si="5"/>
        <v>0</v>
      </c>
    </row>
    <row r="122" spans="1:14" x14ac:dyDescent="0.2">
      <c r="A122" s="12" t="s">
        <v>475</v>
      </c>
      <c r="B122" s="20">
        <v>0</v>
      </c>
      <c r="C122" s="20">
        <v>0</v>
      </c>
      <c r="D122" s="20">
        <v>0</v>
      </c>
      <c r="E122" s="20">
        <v>0</v>
      </c>
      <c r="F122" s="20">
        <v>0</v>
      </c>
      <c r="G122" s="20">
        <v>0</v>
      </c>
      <c r="H122" s="20">
        <v>0</v>
      </c>
      <c r="I122" s="20">
        <v>0</v>
      </c>
      <c r="J122" s="20">
        <v>0</v>
      </c>
      <c r="K122" s="20">
        <v>0</v>
      </c>
      <c r="L122" s="20">
        <v>0</v>
      </c>
      <c r="M122" s="20">
        <v>0</v>
      </c>
      <c r="N122" s="11">
        <f t="shared" si="5"/>
        <v>0</v>
      </c>
    </row>
    <row r="123" spans="1:14" x14ac:dyDescent="0.2">
      <c r="A123" s="9" t="s">
        <v>88</v>
      </c>
      <c r="B123" s="16">
        <v>0</v>
      </c>
      <c r="C123" s="16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7">
        <f t="shared" ref="N123:N128" si="6">SUM(B123:M123)</f>
        <v>0</v>
      </c>
    </row>
    <row r="124" spans="1:14" x14ac:dyDescent="0.2">
      <c r="A124" s="9" t="s">
        <v>89</v>
      </c>
      <c r="B124" s="16">
        <v>0</v>
      </c>
      <c r="C124" s="16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7">
        <f t="shared" si="6"/>
        <v>0</v>
      </c>
    </row>
    <row r="125" spans="1:14" x14ac:dyDescent="0.2">
      <c r="A125" s="9" t="s">
        <v>90</v>
      </c>
      <c r="B125" s="16">
        <v>0</v>
      </c>
      <c r="C125" s="16">
        <v>0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7">
        <f t="shared" si="6"/>
        <v>0</v>
      </c>
    </row>
    <row r="126" spans="1:14" x14ac:dyDescent="0.2">
      <c r="A126" s="9" t="s">
        <v>91</v>
      </c>
      <c r="B126" s="16">
        <v>0</v>
      </c>
      <c r="C126" s="16">
        <v>0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7">
        <f t="shared" si="6"/>
        <v>0</v>
      </c>
    </row>
    <row r="127" spans="1:14" x14ac:dyDescent="0.2">
      <c r="A127" s="9" t="s">
        <v>92</v>
      </c>
      <c r="B127" s="16">
        <v>0</v>
      </c>
      <c r="C127" s="16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7">
        <f t="shared" si="6"/>
        <v>0</v>
      </c>
    </row>
    <row r="128" spans="1:14" x14ac:dyDescent="0.2">
      <c r="A128" s="9" t="s">
        <v>93</v>
      </c>
      <c r="B128" s="16">
        <v>0</v>
      </c>
      <c r="C128" s="16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7">
        <f t="shared" si="6"/>
        <v>0</v>
      </c>
    </row>
    <row r="129" spans="1:14" x14ac:dyDescent="0.2">
      <c r="A129" s="12" t="s">
        <v>476</v>
      </c>
      <c r="B129" s="20">
        <v>0</v>
      </c>
      <c r="C129" s="20">
        <v>0</v>
      </c>
      <c r="D129" s="20">
        <v>0</v>
      </c>
      <c r="E129" s="20">
        <v>0</v>
      </c>
      <c r="F129" s="20">
        <v>0</v>
      </c>
      <c r="G129" s="20">
        <v>0</v>
      </c>
      <c r="H129" s="20">
        <v>0</v>
      </c>
      <c r="I129" s="20">
        <v>0</v>
      </c>
      <c r="J129" s="20">
        <v>0</v>
      </c>
      <c r="K129" s="20">
        <v>0</v>
      </c>
      <c r="L129" s="20">
        <v>0</v>
      </c>
      <c r="M129" s="20">
        <v>0</v>
      </c>
      <c r="N129" s="11">
        <f t="shared" ref="N129:N172" si="7">SUM(B129:M129)</f>
        <v>0</v>
      </c>
    </row>
    <row r="130" spans="1:14" x14ac:dyDescent="0.2">
      <c r="A130" s="9" t="s">
        <v>94</v>
      </c>
      <c r="B130" s="16">
        <v>0</v>
      </c>
      <c r="C130" s="16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7">
        <f t="shared" si="7"/>
        <v>0</v>
      </c>
    </row>
    <row r="131" spans="1:14" x14ac:dyDescent="0.2">
      <c r="A131" s="15" t="s">
        <v>405</v>
      </c>
      <c r="B131" s="16">
        <v>0</v>
      </c>
      <c r="C131" s="16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7">
        <f t="shared" si="7"/>
        <v>0</v>
      </c>
    </row>
    <row r="132" spans="1:14" x14ac:dyDescent="0.2">
      <c r="A132" s="9" t="s">
        <v>95</v>
      </c>
      <c r="B132" s="16">
        <v>0</v>
      </c>
      <c r="C132" s="16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7">
        <f t="shared" si="7"/>
        <v>0</v>
      </c>
    </row>
    <row r="133" spans="1:14" x14ac:dyDescent="0.2">
      <c r="A133" s="12" t="s">
        <v>477</v>
      </c>
      <c r="B133" s="20">
        <v>0</v>
      </c>
      <c r="C133" s="20">
        <v>0</v>
      </c>
      <c r="D133" s="20">
        <v>0</v>
      </c>
      <c r="E133" s="20">
        <v>0</v>
      </c>
      <c r="F133" s="20">
        <v>0</v>
      </c>
      <c r="G133" s="20">
        <v>0</v>
      </c>
      <c r="H133" s="20">
        <v>0</v>
      </c>
      <c r="I133" s="20">
        <v>0</v>
      </c>
      <c r="J133" s="20">
        <v>0</v>
      </c>
      <c r="K133" s="20">
        <v>0</v>
      </c>
      <c r="L133" s="20">
        <v>0</v>
      </c>
      <c r="M133" s="20">
        <v>0</v>
      </c>
      <c r="N133" s="11">
        <f t="shared" si="7"/>
        <v>0</v>
      </c>
    </row>
    <row r="134" spans="1:14" x14ac:dyDescent="0.2">
      <c r="A134" s="9" t="s">
        <v>96</v>
      </c>
      <c r="B134" s="16">
        <v>0</v>
      </c>
      <c r="C134" s="16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7">
        <f t="shared" si="7"/>
        <v>0</v>
      </c>
    </row>
    <row r="135" spans="1:14" x14ac:dyDescent="0.2">
      <c r="A135" s="12" t="s">
        <v>478</v>
      </c>
      <c r="B135" s="20">
        <v>0</v>
      </c>
      <c r="C135" s="20">
        <v>0</v>
      </c>
      <c r="D135" s="20">
        <v>0</v>
      </c>
      <c r="E135" s="20">
        <v>0</v>
      </c>
      <c r="F135" s="20">
        <v>0</v>
      </c>
      <c r="G135" s="20">
        <v>0</v>
      </c>
      <c r="H135" s="20">
        <v>0</v>
      </c>
      <c r="I135" s="20">
        <v>0</v>
      </c>
      <c r="J135" s="20">
        <v>0</v>
      </c>
      <c r="K135" s="20">
        <v>0</v>
      </c>
      <c r="L135" s="20">
        <v>0</v>
      </c>
      <c r="M135" s="20">
        <v>0</v>
      </c>
      <c r="N135" s="11">
        <f t="shared" si="7"/>
        <v>0</v>
      </c>
    </row>
    <row r="136" spans="1:14" x14ac:dyDescent="0.2">
      <c r="A136" s="9" t="s">
        <v>389</v>
      </c>
      <c r="B136" s="16">
        <v>0</v>
      </c>
      <c r="C136" s="16">
        <v>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7">
        <f t="shared" si="7"/>
        <v>0</v>
      </c>
    </row>
    <row r="137" spans="1:14" x14ac:dyDescent="0.2">
      <c r="A137" s="9" t="s">
        <v>97</v>
      </c>
      <c r="B137" s="16">
        <v>0</v>
      </c>
      <c r="C137" s="16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7">
        <f t="shared" si="7"/>
        <v>0</v>
      </c>
    </row>
    <row r="138" spans="1:14" x14ac:dyDescent="0.2">
      <c r="A138" s="12" t="s">
        <v>479</v>
      </c>
      <c r="B138" s="20">
        <v>0</v>
      </c>
      <c r="C138" s="20">
        <v>0</v>
      </c>
      <c r="D138" s="20">
        <v>0</v>
      </c>
      <c r="E138" s="20">
        <v>0</v>
      </c>
      <c r="F138" s="20">
        <v>0</v>
      </c>
      <c r="G138" s="20">
        <v>0</v>
      </c>
      <c r="H138" s="20">
        <v>0</v>
      </c>
      <c r="I138" s="20">
        <v>0</v>
      </c>
      <c r="J138" s="20">
        <v>0</v>
      </c>
      <c r="K138" s="20">
        <v>0</v>
      </c>
      <c r="L138" s="20">
        <v>0</v>
      </c>
      <c r="M138" s="20">
        <v>0</v>
      </c>
      <c r="N138" s="11">
        <f t="shared" si="7"/>
        <v>0</v>
      </c>
    </row>
    <row r="139" spans="1:14" x14ac:dyDescent="0.2">
      <c r="A139" s="9" t="s">
        <v>98</v>
      </c>
      <c r="B139" s="16">
        <v>0</v>
      </c>
      <c r="C139" s="16">
        <v>0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7">
        <f t="shared" si="7"/>
        <v>0</v>
      </c>
    </row>
    <row r="140" spans="1:14" x14ac:dyDescent="0.2">
      <c r="A140" s="9" t="s">
        <v>99</v>
      </c>
      <c r="B140" s="16">
        <v>0</v>
      </c>
      <c r="C140" s="16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7">
        <f t="shared" si="7"/>
        <v>0</v>
      </c>
    </row>
    <row r="141" spans="1:14" x14ac:dyDescent="0.2">
      <c r="A141" s="9" t="s">
        <v>100</v>
      </c>
      <c r="B141" s="16">
        <v>0</v>
      </c>
      <c r="C141" s="16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7">
        <f t="shared" si="7"/>
        <v>0</v>
      </c>
    </row>
    <row r="142" spans="1:14" x14ac:dyDescent="0.2">
      <c r="A142" s="12" t="s">
        <v>480</v>
      </c>
      <c r="B142" s="20">
        <v>0</v>
      </c>
      <c r="C142" s="20">
        <v>0</v>
      </c>
      <c r="D142" s="20">
        <v>0</v>
      </c>
      <c r="E142" s="20">
        <v>0</v>
      </c>
      <c r="F142" s="20">
        <v>0</v>
      </c>
      <c r="G142" s="20">
        <v>0</v>
      </c>
      <c r="H142" s="20">
        <v>0</v>
      </c>
      <c r="I142" s="20">
        <v>0</v>
      </c>
      <c r="J142" s="20">
        <v>0</v>
      </c>
      <c r="K142" s="20">
        <v>0</v>
      </c>
      <c r="L142" s="20">
        <v>0</v>
      </c>
      <c r="M142" s="20">
        <v>0</v>
      </c>
      <c r="N142" s="11">
        <f t="shared" si="7"/>
        <v>0</v>
      </c>
    </row>
    <row r="143" spans="1:14" x14ac:dyDescent="0.2">
      <c r="A143" s="9" t="s">
        <v>101</v>
      </c>
      <c r="B143" s="16">
        <v>0</v>
      </c>
      <c r="C143" s="16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7">
        <f t="shared" si="7"/>
        <v>0</v>
      </c>
    </row>
    <row r="144" spans="1:14" x14ac:dyDescent="0.2">
      <c r="A144" s="9" t="s">
        <v>102</v>
      </c>
      <c r="B144" s="16">
        <v>0</v>
      </c>
      <c r="C144" s="16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7">
        <f t="shared" si="7"/>
        <v>0</v>
      </c>
    </row>
    <row r="145" spans="1:14" x14ac:dyDescent="0.2">
      <c r="A145" s="9" t="s">
        <v>103</v>
      </c>
      <c r="B145" s="16">
        <v>0</v>
      </c>
      <c r="C145" s="16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7">
        <f t="shared" si="7"/>
        <v>0</v>
      </c>
    </row>
    <row r="146" spans="1:14" x14ac:dyDescent="0.2">
      <c r="A146" s="12" t="s">
        <v>481</v>
      </c>
      <c r="B146" s="20">
        <v>0</v>
      </c>
      <c r="C146" s="20">
        <v>0</v>
      </c>
      <c r="D146" s="20">
        <v>0</v>
      </c>
      <c r="E146" s="20">
        <v>0</v>
      </c>
      <c r="F146" s="20">
        <v>0</v>
      </c>
      <c r="G146" s="20">
        <v>0</v>
      </c>
      <c r="H146" s="20">
        <v>0</v>
      </c>
      <c r="I146" s="20">
        <v>0</v>
      </c>
      <c r="J146" s="20">
        <v>0</v>
      </c>
      <c r="K146" s="20">
        <v>0</v>
      </c>
      <c r="L146" s="20">
        <v>0</v>
      </c>
      <c r="M146" s="20">
        <v>0</v>
      </c>
      <c r="N146" s="11">
        <f t="shared" si="7"/>
        <v>0</v>
      </c>
    </row>
    <row r="147" spans="1:14" x14ac:dyDescent="0.2">
      <c r="A147" s="9" t="s">
        <v>104</v>
      </c>
      <c r="B147" s="16">
        <v>0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7">
        <f t="shared" si="7"/>
        <v>0</v>
      </c>
    </row>
    <row r="148" spans="1:14" x14ac:dyDescent="0.2">
      <c r="A148" s="15" t="s">
        <v>400</v>
      </c>
      <c r="B148" s="16">
        <v>0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7">
        <f t="shared" si="7"/>
        <v>0</v>
      </c>
    </row>
    <row r="149" spans="1:14" x14ac:dyDescent="0.2">
      <c r="A149" s="12" t="s">
        <v>482</v>
      </c>
      <c r="B149" s="20">
        <v>0</v>
      </c>
      <c r="C149" s="20">
        <v>0</v>
      </c>
      <c r="D149" s="20">
        <v>0</v>
      </c>
      <c r="E149" s="20">
        <v>0</v>
      </c>
      <c r="F149" s="20">
        <v>0</v>
      </c>
      <c r="G149" s="20">
        <v>0</v>
      </c>
      <c r="H149" s="20">
        <v>0</v>
      </c>
      <c r="I149" s="20">
        <v>0</v>
      </c>
      <c r="J149" s="20">
        <v>0</v>
      </c>
      <c r="K149" s="20">
        <v>0</v>
      </c>
      <c r="L149" s="20">
        <v>0</v>
      </c>
      <c r="M149" s="20">
        <v>0</v>
      </c>
      <c r="N149" s="11">
        <f t="shared" si="7"/>
        <v>0</v>
      </c>
    </row>
    <row r="150" spans="1:14" x14ac:dyDescent="0.2">
      <c r="A150" s="9" t="s">
        <v>105</v>
      </c>
      <c r="B150" s="16">
        <v>166</v>
      </c>
      <c r="C150" s="16">
        <v>166</v>
      </c>
      <c r="D150" s="16">
        <v>83</v>
      </c>
      <c r="E150" s="16">
        <v>83</v>
      </c>
      <c r="F150" s="16">
        <v>0</v>
      </c>
      <c r="G150" s="16">
        <v>83</v>
      </c>
      <c r="H150" s="16">
        <v>166</v>
      </c>
      <c r="I150" s="16">
        <v>0</v>
      </c>
      <c r="J150" s="16">
        <v>0</v>
      </c>
      <c r="K150" s="16">
        <v>0</v>
      </c>
      <c r="L150" s="16">
        <v>0</v>
      </c>
      <c r="M150" s="16">
        <v>83</v>
      </c>
      <c r="N150" s="17">
        <f t="shared" si="7"/>
        <v>830</v>
      </c>
    </row>
    <row r="151" spans="1:14" x14ac:dyDescent="0.2">
      <c r="A151" s="9" t="s">
        <v>106</v>
      </c>
      <c r="B151" s="16">
        <v>0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7">
        <f t="shared" si="7"/>
        <v>0</v>
      </c>
    </row>
    <row r="152" spans="1:14" x14ac:dyDescent="0.2">
      <c r="A152" s="12" t="s">
        <v>483</v>
      </c>
      <c r="B152" s="20">
        <v>0</v>
      </c>
      <c r="C152" s="20">
        <v>0</v>
      </c>
      <c r="D152" s="20">
        <v>0</v>
      </c>
      <c r="E152" s="20">
        <v>0</v>
      </c>
      <c r="F152" s="20">
        <v>0</v>
      </c>
      <c r="G152" s="20">
        <v>0</v>
      </c>
      <c r="H152" s="20">
        <v>0</v>
      </c>
      <c r="I152" s="20">
        <v>0</v>
      </c>
      <c r="J152" s="20">
        <v>0</v>
      </c>
      <c r="K152" s="20">
        <v>0</v>
      </c>
      <c r="L152" s="20">
        <v>0</v>
      </c>
      <c r="M152" s="20">
        <v>0</v>
      </c>
      <c r="N152" s="11">
        <f t="shared" si="7"/>
        <v>0</v>
      </c>
    </row>
    <row r="153" spans="1:14" x14ac:dyDescent="0.2">
      <c r="A153" s="9" t="s">
        <v>107</v>
      </c>
      <c r="B153" s="16">
        <v>0</v>
      </c>
      <c r="C153" s="16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7">
        <f t="shared" si="7"/>
        <v>0</v>
      </c>
    </row>
    <row r="154" spans="1:14" x14ac:dyDescent="0.2">
      <c r="A154" s="9" t="s">
        <v>108</v>
      </c>
      <c r="B154" s="16">
        <v>0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7">
        <f t="shared" si="7"/>
        <v>0</v>
      </c>
    </row>
    <row r="155" spans="1:14" x14ac:dyDescent="0.2">
      <c r="A155" s="9" t="s">
        <v>109</v>
      </c>
      <c r="B155" s="16">
        <v>0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7">
        <f t="shared" si="7"/>
        <v>0</v>
      </c>
    </row>
    <row r="156" spans="1:14" x14ac:dyDescent="0.2">
      <c r="A156" s="12" t="s">
        <v>484</v>
      </c>
      <c r="B156" s="20">
        <v>256624.06</v>
      </c>
      <c r="C156" s="20">
        <v>326805.40999999997</v>
      </c>
      <c r="D156" s="20">
        <v>258179.38</v>
      </c>
      <c r="E156" s="20">
        <v>313008.65000000002</v>
      </c>
      <c r="F156" s="20">
        <v>238498.4</v>
      </c>
      <c r="G156" s="20">
        <v>241655.01999999996</v>
      </c>
      <c r="H156" s="20">
        <v>310813.46000000002</v>
      </c>
      <c r="I156" s="20">
        <v>277006.18999999994</v>
      </c>
      <c r="J156" s="20">
        <v>262897.77</v>
      </c>
      <c r="K156" s="20">
        <v>248731.03999999995</v>
      </c>
      <c r="L156" s="20">
        <v>297048.06999999995</v>
      </c>
      <c r="M156" s="20">
        <v>244970.82</v>
      </c>
      <c r="N156" s="11">
        <f t="shared" si="7"/>
        <v>3276238.2699999996</v>
      </c>
    </row>
    <row r="157" spans="1:14" x14ac:dyDescent="0.2">
      <c r="A157" s="9" t="s">
        <v>110</v>
      </c>
      <c r="B157" s="16">
        <v>0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7">
        <f t="shared" si="7"/>
        <v>0</v>
      </c>
    </row>
    <row r="158" spans="1:14" x14ac:dyDescent="0.2">
      <c r="A158" s="9" t="s">
        <v>111</v>
      </c>
      <c r="B158" s="16">
        <v>364270.18999999994</v>
      </c>
      <c r="C158" s="16">
        <v>421839.10999999993</v>
      </c>
      <c r="D158" s="16">
        <v>274803.52</v>
      </c>
      <c r="E158" s="16">
        <v>389407.93</v>
      </c>
      <c r="F158" s="16">
        <v>268192.96000000002</v>
      </c>
      <c r="G158" s="16">
        <v>367392.16999999993</v>
      </c>
      <c r="H158" s="16">
        <v>449774.91</v>
      </c>
      <c r="I158" s="16">
        <v>382332.89999999997</v>
      </c>
      <c r="J158" s="16">
        <v>348271.64999999997</v>
      </c>
      <c r="K158" s="16">
        <v>496970.56</v>
      </c>
      <c r="L158" s="16">
        <v>434649.03</v>
      </c>
      <c r="M158" s="16">
        <v>442175.93</v>
      </c>
      <c r="N158" s="17">
        <f t="shared" si="7"/>
        <v>4640080.8599999994</v>
      </c>
    </row>
    <row r="159" spans="1:14" x14ac:dyDescent="0.2">
      <c r="A159" s="9" t="s">
        <v>112</v>
      </c>
      <c r="B159" s="16">
        <v>0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7">
        <f t="shared" si="7"/>
        <v>0</v>
      </c>
    </row>
    <row r="160" spans="1:14" x14ac:dyDescent="0.2">
      <c r="A160" s="12" t="s">
        <v>485</v>
      </c>
      <c r="B160" s="20">
        <v>0</v>
      </c>
      <c r="C160" s="20">
        <v>0</v>
      </c>
      <c r="D160" s="20">
        <v>0</v>
      </c>
      <c r="E160" s="20">
        <v>0</v>
      </c>
      <c r="F160" s="20">
        <v>0</v>
      </c>
      <c r="G160" s="20">
        <v>0</v>
      </c>
      <c r="H160" s="20">
        <v>0</v>
      </c>
      <c r="I160" s="20">
        <v>0</v>
      </c>
      <c r="J160" s="20">
        <v>0</v>
      </c>
      <c r="K160" s="20">
        <v>0</v>
      </c>
      <c r="L160" s="20">
        <v>0</v>
      </c>
      <c r="M160" s="20">
        <v>0</v>
      </c>
      <c r="N160" s="11">
        <f t="shared" si="7"/>
        <v>0</v>
      </c>
    </row>
    <row r="161" spans="1:14" x14ac:dyDescent="0.2">
      <c r="A161" s="9" t="s">
        <v>113</v>
      </c>
      <c r="B161" s="16">
        <v>0</v>
      </c>
      <c r="C161" s="16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7">
        <f t="shared" si="7"/>
        <v>0</v>
      </c>
    </row>
    <row r="162" spans="1:14" x14ac:dyDescent="0.2">
      <c r="A162" s="9" t="s">
        <v>114</v>
      </c>
      <c r="B162" s="16">
        <v>0</v>
      </c>
      <c r="C162" s="16">
        <v>0</v>
      </c>
      <c r="D162" s="16">
        <v>0</v>
      </c>
      <c r="E162" s="16">
        <v>0</v>
      </c>
      <c r="F162" s="16">
        <v>0</v>
      </c>
      <c r="G162" s="16">
        <v>0</v>
      </c>
      <c r="H162" s="16">
        <v>0</v>
      </c>
      <c r="I162" s="16">
        <v>0</v>
      </c>
      <c r="J162" s="16">
        <v>0</v>
      </c>
      <c r="K162" s="16">
        <v>0</v>
      </c>
      <c r="L162" s="16">
        <v>0</v>
      </c>
      <c r="M162" s="16">
        <v>0</v>
      </c>
      <c r="N162" s="17">
        <f t="shared" si="7"/>
        <v>0</v>
      </c>
    </row>
    <row r="163" spans="1:14" x14ac:dyDescent="0.2">
      <c r="A163" s="9" t="s">
        <v>115</v>
      </c>
      <c r="B163" s="16">
        <v>0</v>
      </c>
      <c r="C163" s="16">
        <v>0</v>
      </c>
      <c r="D163" s="16">
        <v>0</v>
      </c>
      <c r="E163" s="16">
        <v>0</v>
      </c>
      <c r="F163" s="16">
        <v>0</v>
      </c>
      <c r="G163" s="16">
        <v>0</v>
      </c>
      <c r="H163" s="16">
        <v>0</v>
      </c>
      <c r="I163" s="16">
        <v>0</v>
      </c>
      <c r="J163" s="16">
        <v>0</v>
      </c>
      <c r="K163" s="16">
        <v>0</v>
      </c>
      <c r="L163" s="16">
        <v>0</v>
      </c>
      <c r="M163" s="16">
        <v>0</v>
      </c>
      <c r="N163" s="17">
        <f t="shared" si="7"/>
        <v>0</v>
      </c>
    </row>
    <row r="164" spans="1:14" x14ac:dyDescent="0.2">
      <c r="A164" s="9" t="s">
        <v>116</v>
      </c>
      <c r="B164" s="16">
        <v>0</v>
      </c>
      <c r="C164" s="16">
        <v>0</v>
      </c>
      <c r="D164" s="16">
        <v>0</v>
      </c>
      <c r="E164" s="16">
        <v>0</v>
      </c>
      <c r="F164" s="16">
        <v>0</v>
      </c>
      <c r="G164" s="16">
        <v>0</v>
      </c>
      <c r="H164" s="16">
        <v>0</v>
      </c>
      <c r="I164" s="16">
        <v>0</v>
      </c>
      <c r="J164" s="16">
        <v>0</v>
      </c>
      <c r="K164" s="16">
        <v>0</v>
      </c>
      <c r="L164" s="16">
        <v>0</v>
      </c>
      <c r="M164" s="16">
        <v>0</v>
      </c>
      <c r="N164" s="17">
        <f t="shared" si="7"/>
        <v>0</v>
      </c>
    </row>
    <row r="165" spans="1:14" x14ac:dyDescent="0.2">
      <c r="A165" s="9" t="s">
        <v>117</v>
      </c>
      <c r="B165" s="16">
        <v>0</v>
      </c>
      <c r="C165" s="16">
        <v>0</v>
      </c>
      <c r="D165" s="16">
        <v>0</v>
      </c>
      <c r="E165" s="16">
        <v>0</v>
      </c>
      <c r="F165" s="16">
        <v>0</v>
      </c>
      <c r="G165" s="16">
        <v>0</v>
      </c>
      <c r="H165" s="16">
        <v>0</v>
      </c>
      <c r="I165" s="16">
        <v>0</v>
      </c>
      <c r="J165" s="16">
        <v>0</v>
      </c>
      <c r="K165" s="16">
        <v>0</v>
      </c>
      <c r="L165" s="16">
        <v>0</v>
      </c>
      <c r="M165" s="16">
        <v>0</v>
      </c>
      <c r="N165" s="17">
        <f t="shared" si="7"/>
        <v>0</v>
      </c>
    </row>
    <row r="166" spans="1:14" x14ac:dyDescent="0.2">
      <c r="A166" s="12" t="s">
        <v>486</v>
      </c>
      <c r="B166" s="20">
        <v>0</v>
      </c>
      <c r="C166" s="20">
        <v>0</v>
      </c>
      <c r="D166" s="20">
        <v>0</v>
      </c>
      <c r="E166" s="20">
        <v>0</v>
      </c>
      <c r="F166" s="20">
        <v>0</v>
      </c>
      <c r="G166" s="20">
        <v>0</v>
      </c>
      <c r="H166" s="20">
        <v>0</v>
      </c>
      <c r="I166" s="20">
        <v>0</v>
      </c>
      <c r="J166" s="20">
        <v>0</v>
      </c>
      <c r="K166" s="20">
        <v>0</v>
      </c>
      <c r="L166" s="20">
        <v>0</v>
      </c>
      <c r="M166" s="20">
        <v>0</v>
      </c>
      <c r="N166" s="11">
        <f t="shared" si="7"/>
        <v>0</v>
      </c>
    </row>
    <row r="167" spans="1:14" x14ac:dyDescent="0.2">
      <c r="A167" s="9" t="s">
        <v>118</v>
      </c>
      <c r="B167" s="16">
        <v>0</v>
      </c>
      <c r="C167" s="16">
        <v>0</v>
      </c>
      <c r="D167" s="16">
        <v>0</v>
      </c>
      <c r="E167" s="16">
        <v>0</v>
      </c>
      <c r="F167" s="16">
        <v>0</v>
      </c>
      <c r="G167" s="16">
        <v>0</v>
      </c>
      <c r="H167" s="16">
        <v>0</v>
      </c>
      <c r="I167" s="16">
        <v>0</v>
      </c>
      <c r="J167" s="16">
        <v>0</v>
      </c>
      <c r="K167" s="16">
        <v>0</v>
      </c>
      <c r="L167" s="16">
        <v>0</v>
      </c>
      <c r="M167" s="16">
        <v>0</v>
      </c>
      <c r="N167" s="17">
        <f t="shared" si="7"/>
        <v>0</v>
      </c>
    </row>
    <row r="168" spans="1:14" x14ac:dyDescent="0.2">
      <c r="A168" s="9" t="s">
        <v>119</v>
      </c>
      <c r="B168" s="16">
        <v>0</v>
      </c>
      <c r="C168" s="16">
        <v>0</v>
      </c>
      <c r="D168" s="16">
        <v>0</v>
      </c>
      <c r="E168" s="16">
        <v>0</v>
      </c>
      <c r="F168" s="16">
        <v>0</v>
      </c>
      <c r="G168" s="16">
        <v>0</v>
      </c>
      <c r="H168" s="16">
        <v>0</v>
      </c>
      <c r="I168" s="16">
        <v>0</v>
      </c>
      <c r="J168" s="16">
        <v>0</v>
      </c>
      <c r="K168" s="16">
        <v>0</v>
      </c>
      <c r="L168" s="16">
        <v>0</v>
      </c>
      <c r="M168" s="16">
        <v>0</v>
      </c>
      <c r="N168" s="17">
        <f t="shared" si="7"/>
        <v>0</v>
      </c>
    </row>
    <row r="169" spans="1:14" x14ac:dyDescent="0.2">
      <c r="A169" s="9" t="s">
        <v>120</v>
      </c>
      <c r="B169" s="16">
        <v>0</v>
      </c>
      <c r="C169" s="16">
        <v>0</v>
      </c>
      <c r="D169" s="16">
        <v>0</v>
      </c>
      <c r="E169" s="16">
        <v>0</v>
      </c>
      <c r="F169" s="16">
        <v>0</v>
      </c>
      <c r="G169" s="16">
        <v>0</v>
      </c>
      <c r="H169" s="16">
        <v>0</v>
      </c>
      <c r="I169" s="16">
        <v>0</v>
      </c>
      <c r="J169" s="16">
        <v>0</v>
      </c>
      <c r="K169" s="16">
        <v>0</v>
      </c>
      <c r="L169" s="16">
        <v>0</v>
      </c>
      <c r="M169" s="16">
        <v>0</v>
      </c>
      <c r="N169" s="17">
        <f t="shared" si="7"/>
        <v>0</v>
      </c>
    </row>
    <row r="170" spans="1:14" x14ac:dyDescent="0.2">
      <c r="A170" s="9" t="s">
        <v>121</v>
      </c>
      <c r="B170" s="16">
        <v>0</v>
      </c>
      <c r="C170" s="16">
        <v>0</v>
      </c>
      <c r="D170" s="16">
        <v>0</v>
      </c>
      <c r="E170" s="16">
        <v>0</v>
      </c>
      <c r="F170" s="16">
        <v>0</v>
      </c>
      <c r="G170" s="16">
        <v>0</v>
      </c>
      <c r="H170" s="16">
        <v>0</v>
      </c>
      <c r="I170" s="16">
        <v>0</v>
      </c>
      <c r="J170" s="16">
        <v>0</v>
      </c>
      <c r="K170" s="16">
        <v>0</v>
      </c>
      <c r="L170" s="16">
        <v>0</v>
      </c>
      <c r="M170" s="16">
        <v>0</v>
      </c>
      <c r="N170" s="17">
        <f t="shared" si="7"/>
        <v>0</v>
      </c>
    </row>
    <row r="171" spans="1:14" x14ac:dyDescent="0.2">
      <c r="A171" s="9" t="s">
        <v>122</v>
      </c>
      <c r="B171" s="16">
        <v>0</v>
      </c>
      <c r="C171" s="16">
        <v>0</v>
      </c>
      <c r="D171" s="16">
        <v>0</v>
      </c>
      <c r="E171" s="16">
        <v>0</v>
      </c>
      <c r="F171" s="16">
        <v>0</v>
      </c>
      <c r="G171" s="16">
        <v>0</v>
      </c>
      <c r="H171" s="16">
        <v>0</v>
      </c>
      <c r="I171" s="16">
        <v>0</v>
      </c>
      <c r="J171" s="16">
        <v>0</v>
      </c>
      <c r="K171" s="16">
        <v>0</v>
      </c>
      <c r="L171" s="16">
        <v>0</v>
      </c>
      <c r="M171" s="16">
        <v>0</v>
      </c>
      <c r="N171" s="17">
        <f t="shared" si="7"/>
        <v>0</v>
      </c>
    </row>
    <row r="172" spans="1:14" x14ac:dyDescent="0.2">
      <c r="A172" s="12" t="s">
        <v>487</v>
      </c>
      <c r="B172" s="20">
        <v>0</v>
      </c>
      <c r="C172" s="20">
        <v>0</v>
      </c>
      <c r="D172" s="20">
        <v>0</v>
      </c>
      <c r="E172" s="20">
        <v>0</v>
      </c>
      <c r="F172" s="20">
        <v>0</v>
      </c>
      <c r="G172" s="20">
        <v>0</v>
      </c>
      <c r="H172" s="20">
        <v>0</v>
      </c>
      <c r="I172" s="20">
        <v>0</v>
      </c>
      <c r="J172" s="20">
        <v>0</v>
      </c>
      <c r="K172" s="20">
        <v>0</v>
      </c>
      <c r="L172" s="20">
        <v>0</v>
      </c>
      <c r="M172" s="20">
        <v>0</v>
      </c>
      <c r="N172" s="11">
        <f t="shared" si="7"/>
        <v>0</v>
      </c>
    </row>
    <row r="173" spans="1:14" x14ac:dyDescent="0.2">
      <c r="A173" s="9" t="s">
        <v>123</v>
      </c>
      <c r="B173" s="16">
        <v>0</v>
      </c>
      <c r="C173" s="16">
        <v>0</v>
      </c>
      <c r="D173" s="16">
        <v>0</v>
      </c>
      <c r="E173" s="16">
        <v>0</v>
      </c>
      <c r="F173" s="16">
        <v>0</v>
      </c>
      <c r="G173" s="16">
        <v>0</v>
      </c>
      <c r="H173" s="16">
        <v>0</v>
      </c>
      <c r="I173" s="16">
        <v>0</v>
      </c>
      <c r="J173" s="16">
        <v>0</v>
      </c>
      <c r="K173" s="16">
        <v>0</v>
      </c>
      <c r="L173" s="16">
        <v>0</v>
      </c>
      <c r="M173" s="16">
        <v>0</v>
      </c>
      <c r="N173" s="17">
        <f t="shared" ref="N173:N183" si="8">SUM(B173:M173)</f>
        <v>0</v>
      </c>
    </row>
    <row r="174" spans="1:14" x14ac:dyDescent="0.2">
      <c r="A174" s="9" t="s">
        <v>124</v>
      </c>
      <c r="B174" s="16">
        <v>0</v>
      </c>
      <c r="C174" s="16">
        <v>0</v>
      </c>
      <c r="D174" s="16">
        <v>0</v>
      </c>
      <c r="E174" s="16">
        <v>0</v>
      </c>
      <c r="F174" s="16">
        <v>0</v>
      </c>
      <c r="G174" s="16">
        <v>0</v>
      </c>
      <c r="H174" s="16">
        <v>0</v>
      </c>
      <c r="I174" s="16">
        <v>0</v>
      </c>
      <c r="J174" s="16">
        <v>0</v>
      </c>
      <c r="K174" s="16">
        <v>0</v>
      </c>
      <c r="L174" s="16">
        <v>0</v>
      </c>
      <c r="M174" s="16">
        <v>0</v>
      </c>
      <c r="N174" s="17">
        <f t="shared" si="8"/>
        <v>0</v>
      </c>
    </row>
    <row r="175" spans="1:14" x14ac:dyDescent="0.2">
      <c r="A175" s="9" t="s">
        <v>125</v>
      </c>
      <c r="B175" s="16">
        <v>0</v>
      </c>
      <c r="C175" s="16">
        <v>0</v>
      </c>
      <c r="D175" s="16">
        <v>0</v>
      </c>
      <c r="E175" s="16">
        <v>0</v>
      </c>
      <c r="F175" s="16">
        <v>0</v>
      </c>
      <c r="G175" s="16">
        <v>0</v>
      </c>
      <c r="H175" s="16">
        <v>0</v>
      </c>
      <c r="I175" s="16">
        <v>0</v>
      </c>
      <c r="J175" s="16">
        <v>0</v>
      </c>
      <c r="K175" s="16">
        <v>0</v>
      </c>
      <c r="L175" s="16">
        <v>0</v>
      </c>
      <c r="M175" s="16">
        <v>0</v>
      </c>
      <c r="N175" s="17">
        <f t="shared" si="8"/>
        <v>0</v>
      </c>
    </row>
    <row r="176" spans="1:14" x14ac:dyDescent="0.2">
      <c r="A176" s="9" t="s">
        <v>126</v>
      </c>
      <c r="B176" s="16">
        <v>0</v>
      </c>
      <c r="C176" s="16">
        <v>0</v>
      </c>
      <c r="D176" s="16">
        <v>0</v>
      </c>
      <c r="E176" s="16">
        <v>0</v>
      </c>
      <c r="F176" s="16">
        <v>0</v>
      </c>
      <c r="G176" s="16">
        <v>0</v>
      </c>
      <c r="H176" s="16">
        <v>0</v>
      </c>
      <c r="I176" s="16">
        <v>0</v>
      </c>
      <c r="J176" s="16">
        <v>0</v>
      </c>
      <c r="K176" s="16">
        <v>0</v>
      </c>
      <c r="L176" s="16">
        <v>0</v>
      </c>
      <c r="M176" s="16">
        <v>0</v>
      </c>
      <c r="N176" s="17">
        <f t="shared" si="8"/>
        <v>0</v>
      </c>
    </row>
    <row r="177" spans="1:14" x14ac:dyDescent="0.2">
      <c r="A177" s="9" t="s">
        <v>127</v>
      </c>
      <c r="B177" s="16">
        <v>0</v>
      </c>
      <c r="C177" s="16">
        <v>0</v>
      </c>
      <c r="D177" s="16">
        <v>0</v>
      </c>
      <c r="E177" s="16">
        <v>0</v>
      </c>
      <c r="F177" s="16">
        <v>0</v>
      </c>
      <c r="G177" s="16">
        <v>0</v>
      </c>
      <c r="H177" s="16">
        <v>0</v>
      </c>
      <c r="I177" s="16">
        <v>0</v>
      </c>
      <c r="J177" s="16">
        <v>0</v>
      </c>
      <c r="K177" s="16">
        <v>0</v>
      </c>
      <c r="L177" s="16">
        <v>0</v>
      </c>
      <c r="M177" s="16">
        <v>0</v>
      </c>
      <c r="N177" s="17">
        <f t="shared" si="8"/>
        <v>0</v>
      </c>
    </row>
    <row r="178" spans="1:14" x14ac:dyDescent="0.2">
      <c r="A178" s="9" t="s">
        <v>128</v>
      </c>
      <c r="B178" s="16">
        <v>0</v>
      </c>
      <c r="C178" s="16">
        <v>0</v>
      </c>
      <c r="D178" s="16">
        <v>0</v>
      </c>
      <c r="E178" s="16">
        <v>0</v>
      </c>
      <c r="F178" s="16">
        <v>0</v>
      </c>
      <c r="G178" s="16">
        <v>0</v>
      </c>
      <c r="H178" s="16">
        <v>0</v>
      </c>
      <c r="I178" s="16">
        <v>0</v>
      </c>
      <c r="J178" s="16">
        <v>0</v>
      </c>
      <c r="K178" s="16">
        <v>0</v>
      </c>
      <c r="L178" s="16">
        <v>0</v>
      </c>
      <c r="M178" s="16">
        <v>0</v>
      </c>
      <c r="N178" s="17">
        <f t="shared" si="8"/>
        <v>0</v>
      </c>
    </row>
    <row r="179" spans="1:14" x14ac:dyDescent="0.2">
      <c r="A179" s="9" t="s">
        <v>129</v>
      </c>
      <c r="B179" s="16">
        <v>0</v>
      </c>
      <c r="C179" s="16">
        <v>0</v>
      </c>
      <c r="D179" s="16">
        <v>0</v>
      </c>
      <c r="E179" s="16">
        <v>0</v>
      </c>
      <c r="F179" s="16">
        <v>0</v>
      </c>
      <c r="G179" s="16">
        <v>0</v>
      </c>
      <c r="H179" s="16">
        <v>0</v>
      </c>
      <c r="I179" s="16">
        <v>0</v>
      </c>
      <c r="J179" s="16">
        <v>0</v>
      </c>
      <c r="K179" s="16">
        <v>0</v>
      </c>
      <c r="L179" s="16">
        <v>0</v>
      </c>
      <c r="M179" s="16">
        <v>0</v>
      </c>
      <c r="N179" s="17">
        <f t="shared" si="8"/>
        <v>0</v>
      </c>
    </row>
    <row r="180" spans="1:14" x14ac:dyDescent="0.2">
      <c r="A180" s="9" t="s">
        <v>130</v>
      </c>
      <c r="B180" s="16">
        <v>0</v>
      </c>
      <c r="C180" s="16">
        <v>0</v>
      </c>
      <c r="D180" s="16">
        <v>0</v>
      </c>
      <c r="E180" s="16">
        <v>0</v>
      </c>
      <c r="F180" s="16">
        <v>0</v>
      </c>
      <c r="G180" s="16">
        <v>0</v>
      </c>
      <c r="H180" s="16">
        <v>0</v>
      </c>
      <c r="I180" s="16">
        <v>0</v>
      </c>
      <c r="J180" s="16">
        <v>0</v>
      </c>
      <c r="K180" s="16">
        <v>0</v>
      </c>
      <c r="L180" s="16">
        <v>0</v>
      </c>
      <c r="M180" s="16">
        <v>0</v>
      </c>
      <c r="N180" s="17">
        <f t="shared" si="8"/>
        <v>0</v>
      </c>
    </row>
    <row r="181" spans="1:14" x14ac:dyDescent="0.2">
      <c r="A181" s="9" t="s">
        <v>131</v>
      </c>
      <c r="B181" s="16">
        <v>0</v>
      </c>
      <c r="C181" s="16">
        <v>0</v>
      </c>
      <c r="D181" s="16">
        <v>0</v>
      </c>
      <c r="E181" s="16">
        <v>0</v>
      </c>
      <c r="F181" s="16">
        <v>0</v>
      </c>
      <c r="G181" s="16">
        <v>0</v>
      </c>
      <c r="H181" s="16">
        <v>0</v>
      </c>
      <c r="I181" s="16">
        <v>0</v>
      </c>
      <c r="J181" s="16">
        <v>0</v>
      </c>
      <c r="K181" s="16">
        <v>0</v>
      </c>
      <c r="L181" s="16">
        <v>0</v>
      </c>
      <c r="M181" s="16">
        <v>0</v>
      </c>
      <c r="N181" s="17">
        <f t="shared" si="8"/>
        <v>0</v>
      </c>
    </row>
    <row r="182" spans="1:14" x14ac:dyDescent="0.2">
      <c r="A182" s="9" t="s">
        <v>132</v>
      </c>
      <c r="B182" s="16">
        <v>0</v>
      </c>
      <c r="C182" s="16">
        <v>0</v>
      </c>
      <c r="D182" s="16">
        <v>0</v>
      </c>
      <c r="E182" s="16">
        <v>0</v>
      </c>
      <c r="F182" s="16">
        <v>0</v>
      </c>
      <c r="G182" s="16">
        <v>0</v>
      </c>
      <c r="H182" s="16">
        <v>0</v>
      </c>
      <c r="I182" s="16">
        <v>0</v>
      </c>
      <c r="J182" s="16">
        <v>0</v>
      </c>
      <c r="K182" s="16">
        <v>0</v>
      </c>
      <c r="L182" s="16">
        <v>0</v>
      </c>
      <c r="M182" s="16">
        <v>0</v>
      </c>
      <c r="N182" s="17">
        <f t="shared" si="8"/>
        <v>0</v>
      </c>
    </row>
    <row r="183" spans="1:14" x14ac:dyDescent="0.2">
      <c r="A183" s="9" t="s">
        <v>133</v>
      </c>
      <c r="B183" s="16">
        <v>0</v>
      </c>
      <c r="C183" s="16">
        <v>0</v>
      </c>
      <c r="D183" s="16">
        <v>0</v>
      </c>
      <c r="E183" s="16">
        <v>0</v>
      </c>
      <c r="F183" s="16">
        <v>0</v>
      </c>
      <c r="G183" s="16">
        <v>0</v>
      </c>
      <c r="H183" s="16">
        <v>0</v>
      </c>
      <c r="I183" s="16">
        <v>0</v>
      </c>
      <c r="J183" s="16">
        <v>0</v>
      </c>
      <c r="K183" s="16">
        <v>0</v>
      </c>
      <c r="L183" s="16">
        <v>0</v>
      </c>
      <c r="M183" s="16">
        <v>0</v>
      </c>
      <c r="N183" s="17">
        <f t="shared" si="8"/>
        <v>0</v>
      </c>
    </row>
    <row r="184" spans="1:14" x14ac:dyDescent="0.2">
      <c r="A184" s="12" t="s">
        <v>488</v>
      </c>
      <c r="B184" s="20">
        <v>0</v>
      </c>
      <c r="C184" s="20">
        <v>0</v>
      </c>
      <c r="D184" s="20">
        <v>0</v>
      </c>
      <c r="E184" s="20">
        <v>0</v>
      </c>
      <c r="F184" s="20">
        <v>0</v>
      </c>
      <c r="G184" s="20">
        <v>0</v>
      </c>
      <c r="H184" s="20">
        <v>0</v>
      </c>
      <c r="I184" s="20">
        <v>0</v>
      </c>
      <c r="J184" s="20">
        <v>0</v>
      </c>
      <c r="K184" s="20">
        <v>0</v>
      </c>
      <c r="L184" s="20">
        <v>0</v>
      </c>
      <c r="M184" s="20">
        <v>0</v>
      </c>
      <c r="N184" s="11">
        <f>SUM(B184:M184)</f>
        <v>0</v>
      </c>
    </row>
    <row r="185" spans="1:14" x14ac:dyDescent="0.2">
      <c r="A185" s="9" t="s">
        <v>134</v>
      </c>
      <c r="B185" s="16">
        <v>0</v>
      </c>
      <c r="C185" s="16">
        <v>0</v>
      </c>
      <c r="D185" s="16">
        <v>0</v>
      </c>
      <c r="E185" s="16">
        <v>0</v>
      </c>
      <c r="F185" s="16">
        <v>0</v>
      </c>
      <c r="G185" s="16">
        <v>0</v>
      </c>
      <c r="H185" s="16">
        <v>0</v>
      </c>
      <c r="I185" s="16">
        <v>0</v>
      </c>
      <c r="J185" s="16">
        <v>0</v>
      </c>
      <c r="K185" s="16">
        <v>0</v>
      </c>
      <c r="L185" s="16">
        <v>0</v>
      </c>
      <c r="M185" s="16">
        <v>0</v>
      </c>
      <c r="N185" s="17">
        <f>SUM(B185:M185)</f>
        <v>0</v>
      </c>
    </row>
    <row r="186" spans="1:14" x14ac:dyDescent="0.2">
      <c r="A186" s="12" t="s">
        <v>489</v>
      </c>
      <c r="B186" s="20">
        <v>0</v>
      </c>
      <c r="C186" s="20">
        <v>0</v>
      </c>
      <c r="D186" s="20">
        <v>0</v>
      </c>
      <c r="E186" s="20">
        <v>0</v>
      </c>
      <c r="F186" s="20">
        <v>0</v>
      </c>
      <c r="G186" s="20">
        <v>0</v>
      </c>
      <c r="H186" s="20">
        <v>0</v>
      </c>
      <c r="I186" s="20">
        <v>0</v>
      </c>
      <c r="J186" s="20">
        <v>0</v>
      </c>
      <c r="K186" s="20">
        <v>0</v>
      </c>
      <c r="L186" s="20">
        <v>0</v>
      </c>
      <c r="M186" s="20">
        <v>0</v>
      </c>
      <c r="N186" s="11">
        <f>SUM(B186:M186)</f>
        <v>0</v>
      </c>
    </row>
    <row r="187" spans="1:14" x14ac:dyDescent="0.2">
      <c r="A187" s="9" t="s">
        <v>135</v>
      </c>
      <c r="B187" s="16">
        <v>0</v>
      </c>
      <c r="C187" s="16">
        <v>0</v>
      </c>
      <c r="D187" s="16">
        <v>0</v>
      </c>
      <c r="E187" s="16">
        <v>0</v>
      </c>
      <c r="F187" s="16">
        <v>0</v>
      </c>
      <c r="G187" s="16">
        <v>0</v>
      </c>
      <c r="H187" s="16">
        <v>0</v>
      </c>
      <c r="I187" s="16">
        <v>0</v>
      </c>
      <c r="J187" s="16">
        <v>0</v>
      </c>
      <c r="K187" s="16">
        <v>0</v>
      </c>
      <c r="L187" s="16">
        <v>0</v>
      </c>
      <c r="M187" s="16">
        <v>0</v>
      </c>
      <c r="N187" s="17">
        <f>SUM(B187:M187)</f>
        <v>0</v>
      </c>
    </row>
    <row r="188" spans="1:14" x14ac:dyDescent="0.2">
      <c r="A188" s="12" t="s">
        <v>490</v>
      </c>
      <c r="B188" s="20">
        <v>0</v>
      </c>
      <c r="C188" s="20">
        <v>0</v>
      </c>
      <c r="D188" s="20">
        <v>0</v>
      </c>
      <c r="E188" s="20">
        <v>0</v>
      </c>
      <c r="F188" s="20">
        <v>0</v>
      </c>
      <c r="G188" s="20">
        <v>0</v>
      </c>
      <c r="H188" s="20">
        <v>0</v>
      </c>
      <c r="I188" s="20">
        <v>0</v>
      </c>
      <c r="J188" s="20">
        <v>0</v>
      </c>
      <c r="K188" s="20">
        <v>0</v>
      </c>
      <c r="L188" s="20">
        <v>0</v>
      </c>
      <c r="M188" s="20">
        <v>0</v>
      </c>
      <c r="N188" s="11">
        <f>SUM(B188:M188)</f>
        <v>0</v>
      </c>
    </row>
    <row r="189" spans="1:14" x14ac:dyDescent="0.2">
      <c r="A189" s="9" t="s">
        <v>136</v>
      </c>
      <c r="B189" s="16">
        <v>0</v>
      </c>
      <c r="C189" s="16">
        <v>0</v>
      </c>
      <c r="D189" s="16">
        <v>0</v>
      </c>
      <c r="E189" s="16">
        <v>0</v>
      </c>
      <c r="F189" s="16">
        <v>0</v>
      </c>
      <c r="G189" s="16">
        <v>0</v>
      </c>
      <c r="H189" s="16">
        <v>0</v>
      </c>
      <c r="I189" s="16">
        <v>0</v>
      </c>
      <c r="J189" s="16">
        <v>0</v>
      </c>
      <c r="K189" s="16">
        <v>0</v>
      </c>
      <c r="L189" s="16">
        <v>0</v>
      </c>
      <c r="M189" s="16">
        <v>0</v>
      </c>
      <c r="N189" s="17">
        <f t="shared" ref="N189:N202" si="9">SUM(B189:M189)</f>
        <v>0</v>
      </c>
    </row>
    <row r="190" spans="1:14" x14ac:dyDescent="0.2">
      <c r="A190" s="9" t="s">
        <v>137</v>
      </c>
      <c r="B190" s="16">
        <v>0</v>
      </c>
      <c r="C190" s="16">
        <v>0</v>
      </c>
      <c r="D190" s="16">
        <v>0</v>
      </c>
      <c r="E190" s="16">
        <v>0</v>
      </c>
      <c r="F190" s="16">
        <v>0</v>
      </c>
      <c r="G190" s="16">
        <v>0</v>
      </c>
      <c r="H190" s="16">
        <v>0</v>
      </c>
      <c r="I190" s="16">
        <v>0</v>
      </c>
      <c r="J190" s="16">
        <v>0</v>
      </c>
      <c r="K190" s="16">
        <v>0</v>
      </c>
      <c r="L190" s="16">
        <v>0</v>
      </c>
      <c r="M190" s="16">
        <v>0</v>
      </c>
      <c r="N190" s="17">
        <f t="shared" si="9"/>
        <v>0</v>
      </c>
    </row>
    <row r="191" spans="1:14" x14ac:dyDescent="0.2">
      <c r="A191" s="9" t="s">
        <v>138</v>
      </c>
      <c r="B191" s="16">
        <v>0</v>
      </c>
      <c r="C191" s="16">
        <v>0</v>
      </c>
      <c r="D191" s="16">
        <v>0</v>
      </c>
      <c r="E191" s="16">
        <v>0</v>
      </c>
      <c r="F191" s="16">
        <v>0</v>
      </c>
      <c r="G191" s="16">
        <v>0</v>
      </c>
      <c r="H191" s="16">
        <v>0</v>
      </c>
      <c r="I191" s="16">
        <v>0</v>
      </c>
      <c r="J191" s="16">
        <v>0</v>
      </c>
      <c r="K191" s="16">
        <v>0</v>
      </c>
      <c r="L191" s="16">
        <v>0</v>
      </c>
      <c r="M191" s="16">
        <v>0</v>
      </c>
      <c r="N191" s="17">
        <f t="shared" si="9"/>
        <v>0</v>
      </c>
    </row>
    <row r="192" spans="1:14" x14ac:dyDescent="0.2">
      <c r="A192" s="9" t="s">
        <v>139</v>
      </c>
      <c r="B192" s="16">
        <v>0</v>
      </c>
      <c r="C192" s="16">
        <v>0</v>
      </c>
      <c r="D192" s="16">
        <v>0</v>
      </c>
      <c r="E192" s="16">
        <v>0</v>
      </c>
      <c r="F192" s="16">
        <v>0</v>
      </c>
      <c r="G192" s="16">
        <v>0</v>
      </c>
      <c r="H192" s="16">
        <v>0</v>
      </c>
      <c r="I192" s="16">
        <v>0</v>
      </c>
      <c r="J192" s="16">
        <v>0</v>
      </c>
      <c r="K192" s="16">
        <v>0</v>
      </c>
      <c r="L192" s="16">
        <v>0</v>
      </c>
      <c r="M192" s="16">
        <v>0</v>
      </c>
      <c r="N192" s="17">
        <f t="shared" si="9"/>
        <v>0</v>
      </c>
    </row>
    <row r="193" spans="1:14" x14ac:dyDescent="0.2">
      <c r="A193" s="9" t="s">
        <v>140</v>
      </c>
      <c r="B193" s="16">
        <v>0</v>
      </c>
      <c r="C193" s="16">
        <v>0</v>
      </c>
      <c r="D193" s="16">
        <v>0</v>
      </c>
      <c r="E193" s="16">
        <v>0</v>
      </c>
      <c r="F193" s="16">
        <v>0</v>
      </c>
      <c r="G193" s="16">
        <v>0</v>
      </c>
      <c r="H193" s="16">
        <v>0</v>
      </c>
      <c r="I193" s="16">
        <v>0</v>
      </c>
      <c r="J193" s="16">
        <v>0</v>
      </c>
      <c r="K193" s="16">
        <v>0</v>
      </c>
      <c r="L193" s="16">
        <v>0</v>
      </c>
      <c r="M193" s="16">
        <v>0</v>
      </c>
      <c r="N193" s="17">
        <f t="shared" si="9"/>
        <v>0</v>
      </c>
    </row>
    <row r="194" spans="1:14" x14ac:dyDescent="0.2">
      <c r="A194" s="9" t="s">
        <v>141</v>
      </c>
      <c r="B194" s="16">
        <v>0</v>
      </c>
      <c r="C194" s="16">
        <v>0</v>
      </c>
      <c r="D194" s="16">
        <v>0</v>
      </c>
      <c r="E194" s="16">
        <v>0</v>
      </c>
      <c r="F194" s="16">
        <v>0</v>
      </c>
      <c r="G194" s="16">
        <v>0</v>
      </c>
      <c r="H194" s="16">
        <v>0</v>
      </c>
      <c r="I194" s="16">
        <v>0</v>
      </c>
      <c r="J194" s="16">
        <v>0</v>
      </c>
      <c r="K194" s="16">
        <v>0</v>
      </c>
      <c r="L194" s="16">
        <v>0</v>
      </c>
      <c r="M194" s="16">
        <v>0</v>
      </c>
      <c r="N194" s="17">
        <f t="shared" si="9"/>
        <v>0</v>
      </c>
    </row>
    <row r="195" spans="1:14" x14ac:dyDescent="0.2">
      <c r="A195" s="9" t="s">
        <v>142</v>
      </c>
      <c r="B195" s="16">
        <v>0</v>
      </c>
      <c r="C195" s="16">
        <v>0</v>
      </c>
      <c r="D195" s="16">
        <v>0</v>
      </c>
      <c r="E195" s="16">
        <v>0</v>
      </c>
      <c r="F195" s="16">
        <v>0</v>
      </c>
      <c r="G195" s="16">
        <v>0</v>
      </c>
      <c r="H195" s="16">
        <v>0</v>
      </c>
      <c r="I195" s="16">
        <v>0</v>
      </c>
      <c r="J195" s="16">
        <v>0</v>
      </c>
      <c r="K195" s="16">
        <v>0</v>
      </c>
      <c r="L195" s="16">
        <v>0</v>
      </c>
      <c r="M195" s="16">
        <v>0</v>
      </c>
      <c r="N195" s="17">
        <f t="shared" si="9"/>
        <v>0</v>
      </c>
    </row>
    <row r="196" spans="1:14" x14ac:dyDescent="0.2">
      <c r="A196" s="9" t="s">
        <v>143</v>
      </c>
      <c r="B196" s="16">
        <v>0</v>
      </c>
      <c r="C196" s="16">
        <v>0</v>
      </c>
      <c r="D196" s="16">
        <v>0</v>
      </c>
      <c r="E196" s="16">
        <v>0</v>
      </c>
      <c r="F196" s="16">
        <v>0</v>
      </c>
      <c r="G196" s="16">
        <v>0</v>
      </c>
      <c r="H196" s="16">
        <v>0</v>
      </c>
      <c r="I196" s="16">
        <v>0</v>
      </c>
      <c r="J196" s="16">
        <v>0</v>
      </c>
      <c r="K196" s="16">
        <v>0</v>
      </c>
      <c r="L196" s="16">
        <v>0</v>
      </c>
      <c r="M196" s="16">
        <v>0</v>
      </c>
      <c r="N196" s="17">
        <f t="shared" si="9"/>
        <v>0</v>
      </c>
    </row>
    <row r="197" spans="1:14" x14ac:dyDescent="0.2">
      <c r="A197" s="9" t="s">
        <v>144</v>
      </c>
      <c r="B197" s="16">
        <v>0</v>
      </c>
      <c r="C197" s="16">
        <v>0</v>
      </c>
      <c r="D197" s="16">
        <v>0</v>
      </c>
      <c r="E197" s="16">
        <v>0</v>
      </c>
      <c r="F197" s="16">
        <v>0</v>
      </c>
      <c r="G197" s="16">
        <v>0</v>
      </c>
      <c r="H197" s="16">
        <v>0</v>
      </c>
      <c r="I197" s="16">
        <v>0</v>
      </c>
      <c r="J197" s="16">
        <v>0</v>
      </c>
      <c r="K197" s="16">
        <v>0</v>
      </c>
      <c r="L197" s="16">
        <v>0</v>
      </c>
      <c r="M197" s="16">
        <v>0</v>
      </c>
      <c r="N197" s="17">
        <f t="shared" si="9"/>
        <v>0</v>
      </c>
    </row>
    <row r="198" spans="1:14" x14ac:dyDescent="0.2">
      <c r="A198" s="9" t="s">
        <v>145</v>
      </c>
      <c r="B198" s="16">
        <v>0</v>
      </c>
      <c r="C198" s="16">
        <v>0</v>
      </c>
      <c r="D198" s="16">
        <v>0</v>
      </c>
      <c r="E198" s="16">
        <v>0</v>
      </c>
      <c r="F198" s="16">
        <v>0</v>
      </c>
      <c r="G198" s="16">
        <v>0</v>
      </c>
      <c r="H198" s="16">
        <v>0</v>
      </c>
      <c r="I198" s="16">
        <v>0</v>
      </c>
      <c r="J198" s="16">
        <v>0</v>
      </c>
      <c r="K198" s="16">
        <v>0</v>
      </c>
      <c r="L198" s="16">
        <v>0</v>
      </c>
      <c r="M198" s="16">
        <v>0</v>
      </c>
      <c r="N198" s="17">
        <f t="shared" si="9"/>
        <v>0</v>
      </c>
    </row>
    <row r="199" spans="1:14" x14ac:dyDescent="0.2">
      <c r="A199" s="9" t="s">
        <v>146</v>
      </c>
      <c r="B199" s="16">
        <v>0</v>
      </c>
      <c r="C199" s="16">
        <v>0</v>
      </c>
      <c r="D199" s="16">
        <v>0</v>
      </c>
      <c r="E199" s="16">
        <v>0</v>
      </c>
      <c r="F199" s="16">
        <v>0</v>
      </c>
      <c r="G199" s="16">
        <v>0</v>
      </c>
      <c r="H199" s="16">
        <v>0</v>
      </c>
      <c r="I199" s="16">
        <v>0</v>
      </c>
      <c r="J199" s="16">
        <v>0</v>
      </c>
      <c r="K199" s="16">
        <v>0</v>
      </c>
      <c r="L199" s="16">
        <v>0</v>
      </c>
      <c r="M199" s="16">
        <v>0</v>
      </c>
      <c r="N199" s="17">
        <f t="shared" si="9"/>
        <v>0</v>
      </c>
    </row>
    <row r="200" spans="1:14" x14ac:dyDescent="0.2">
      <c r="A200" s="9" t="s">
        <v>147</v>
      </c>
      <c r="B200" s="16">
        <v>0</v>
      </c>
      <c r="C200" s="16">
        <v>0</v>
      </c>
      <c r="D200" s="16">
        <v>0</v>
      </c>
      <c r="E200" s="16">
        <v>0</v>
      </c>
      <c r="F200" s="16">
        <v>0</v>
      </c>
      <c r="G200" s="16">
        <v>0</v>
      </c>
      <c r="H200" s="16">
        <v>0</v>
      </c>
      <c r="I200" s="16">
        <v>0</v>
      </c>
      <c r="J200" s="16">
        <v>0</v>
      </c>
      <c r="K200" s="16">
        <v>0</v>
      </c>
      <c r="L200" s="16">
        <v>0</v>
      </c>
      <c r="M200" s="16">
        <v>0</v>
      </c>
      <c r="N200" s="17">
        <f t="shared" si="9"/>
        <v>0</v>
      </c>
    </row>
    <row r="201" spans="1:14" x14ac:dyDescent="0.2">
      <c r="A201" s="9" t="s">
        <v>148</v>
      </c>
      <c r="B201" s="16">
        <v>0</v>
      </c>
      <c r="C201" s="16">
        <v>0</v>
      </c>
      <c r="D201" s="16">
        <v>0</v>
      </c>
      <c r="E201" s="16">
        <v>0</v>
      </c>
      <c r="F201" s="16">
        <v>0</v>
      </c>
      <c r="G201" s="16">
        <v>0</v>
      </c>
      <c r="H201" s="16">
        <v>0</v>
      </c>
      <c r="I201" s="16">
        <v>0</v>
      </c>
      <c r="J201" s="16">
        <v>0</v>
      </c>
      <c r="K201" s="16">
        <v>0</v>
      </c>
      <c r="L201" s="16">
        <v>0</v>
      </c>
      <c r="M201" s="16">
        <v>0</v>
      </c>
      <c r="N201" s="17">
        <f t="shared" si="9"/>
        <v>0</v>
      </c>
    </row>
    <row r="202" spans="1:14" x14ac:dyDescent="0.2">
      <c r="A202" s="9" t="s">
        <v>149</v>
      </c>
      <c r="B202" s="16">
        <v>0</v>
      </c>
      <c r="C202" s="16">
        <v>0</v>
      </c>
      <c r="D202" s="16">
        <v>0</v>
      </c>
      <c r="E202" s="16">
        <v>0</v>
      </c>
      <c r="F202" s="16">
        <v>0</v>
      </c>
      <c r="G202" s="16">
        <v>0</v>
      </c>
      <c r="H202" s="16">
        <v>0</v>
      </c>
      <c r="I202" s="16">
        <v>0</v>
      </c>
      <c r="J202" s="16">
        <v>0</v>
      </c>
      <c r="K202" s="16">
        <v>0</v>
      </c>
      <c r="L202" s="16">
        <v>0</v>
      </c>
      <c r="M202" s="16">
        <v>0</v>
      </c>
      <c r="N202" s="17">
        <f t="shared" si="9"/>
        <v>0</v>
      </c>
    </row>
    <row r="203" spans="1:14" x14ac:dyDescent="0.2">
      <c r="A203" s="12" t="s">
        <v>491</v>
      </c>
      <c r="B203" s="20">
        <v>0</v>
      </c>
      <c r="C203" s="20">
        <v>0</v>
      </c>
      <c r="D203" s="20">
        <v>0</v>
      </c>
      <c r="E203" s="20">
        <v>0</v>
      </c>
      <c r="F203" s="20">
        <v>0</v>
      </c>
      <c r="G203" s="20">
        <v>0</v>
      </c>
      <c r="H203" s="20">
        <v>0</v>
      </c>
      <c r="I203" s="20">
        <v>0</v>
      </c>
      <c r="J203" s="20">
        <v>0</v>
      </c>
      <c r="K203" s="20">
        <v>0</v>
      </c>
      <c r="L203" s="20">
        <v>0</v>
      </c>
      <c r="M203" s="20">
        <v>0</v>
      </c>
      <c r="N203" s="11">
        <f t="shared" ref="N203:N211" si="10">SUM(B203:M203)</f>
        <v>0</v>
      </c>
    </row>
    <row r="204" spans="1:14" x14ac:dyDescent="0.2">
      <c r="A204" s="9" t="s">
        <v>372</v>
      </c>
      <c r="B204" s="16">
        <v>0</v>
      </c>
      <c r="C204" s="16">
        <v>0</v>
      </c>
      <c r="D204" s="16">
        <v>0</v>
      </c>
      <c r="E204" s="16">
        <v>0</v>
      </c>
      <c r="F204" s="16">
        <v>0</v>
      </c>
      <c r="G204" s="16">
        <v>0</v>
      </c>
      <c r="H204" s="16">
        <v>0</v>
      </c>
      <c r="I204" s="16">
        <v>0</v>
      </c>
      <c r="J204" s="16">
        <v>0</v>
      </c>
      <c r="K204" s="16">
        <v>0</v>
      </c>
      <c r="L204" s="16">
        <v>0</v>
      </c>
      <c r="M204" s="16">
        <v>0</v>
      </c>
      <c r="N204" s="17">
        <f t="shared" si="10"/>
        <v>0</v>
      </c>
    </row>
    <row r="205" spans="1:14" x14ac:dyDescent="0.2">
      <c r="A205" s="9" t="s">
        <v>150</v>
      </c>
      <c r="B205" s="16">
        <v>0</v>
      </c>
      <c r="C205" s="16">
        <v>0</v>
      </c>
      <c r="D205" s="16">
        <v>0</v>
      </c>
      <c r="E205" s="16">
        <v>0</v>
      </c>
      <c r="F205" s="16">
        <v>0</v>
      </c>
      <c r="G205" s="16">
        <v>0</v>
      </c>
      <c r="H205" s="16">
        <v>0</v>
      </c>
      <c r="I205" s="16">
        <v>0</v>
      </c>
      <c r="J205" s="16">
        <v>0</v>
      </c>
      <c r="K205" s="16">
        <v>0</v>
      </c>
      <c r="L205" s="16">
        <v>0</v>
      </c>
      <c r="M205" s="16">
        <v>0</v>
      </c>
      <c r="N205" s="17">
        <f t="shared" si="10"/>
        <v>0</v>
      </c>
    </row>
    <row r="206" spans="1:14" x14ac:dyDescent="0.2">
      <c r="A206" s="9" t="s">
        <v>151</v>
      </c>
      <c r="B206" s="16">
        <v>0</v>
      </c>
      <c r="C206" s="16">
        <v>0</v>
      </c>
      <c r="D206" s="16">
        <v>0</v>
      </c>
      <c r="E206" s="16">
        <v>0</v>
      </c>
      <c r="F206" s="16">
        <v>0</v>
      </c>
      <c r="G206" s="16">
        <v>0</v>
      </c>
      <c r="H206" s="16">
        <v>0</v>
      </c>
      <c r="I206" s="16">
        <v>0</v>
      </c>
      <c r="J206" s="16">
        <v>0</v>
      </c>
      <c r="K206" s="16">
        <v>0</v>
      </c>
      <c r="L206" s="16">
        <v>0</v>
      </c>
      <c r="M206" s="16">
        <v>0</v>
      </c>
      <c r="N206" s="17">
        <f t="shared" si="10"/>
        <v>0</v>
      </c>
    </row>
    <row r="207" spans="1:14" x14ac:dyDescent="0.2">
      <c r="A207" s="9" t="s">
        <v>152</v>
      </c>
      <c r="B207" s="16">
        <v>0</v>
      </c>
      <c r="C207" s="16">
        <v>0</v>
      </c>
      <c r="D207" s="16">
        <v>0</v>
      </c>
      <c r="E207" s="16">
        <v>0</v>
      </c>
      <c r="F207" s="16">
        <v>0</v>
      </c>
      <c r="G207" s="16">
        <v>0</v>
      </c>
      <c r="H207" s="16">
        <v>0</v>
      </c>
      <c r="I207" s="16">
        <v>0</v>
      </c>
      <c r="J207" s="16">
        <v>0</v>
      </c>
      <c r="K207" s="16">
        <v>0</v>
      </c>
      <c r="L207" s="16">
        <v>0</v>
      </c>
      <c r="M207" s="16">
        <v>0</v>
      </c>
      <c r="N207" s="17">
        <f t="shared" si="10"/>
        <v>0</v>
      </c>
    </row>
    <row r="208" spans="1:14" x14ac:dyDescent="0.2">
      <c r="A208" s="9" t="s">
        <v>153</v>
      </c>
      <c r="B208" s="16">
        <v>0</v>
      </c>
      <c r="C208" s="16">
        <v>0</v>
      </c>
      <c r="D208" s="16">
        <v>0</v>
      </c>
      <c r="E208" s="16">
        <v>0</v>
      </c>
      <c r="F208" s="16">
        <v>0</v>
      </c>
      <c r="G208" s="16">
        <v>0</v>
      </c>
      <c r="H208" s="16">
        <v>0</v>
      </c>
      <c r="I208" s="16">
        <v>0</v>
      </c>
      <c r="J208" s="16">
        <v>0</v>
      </c>
      <c r="K208" s="16">
        <v>0</v>
      </c>
      <c r="L208" s="16">
        <v>0</v>
      </c>
      <c r="M208" s="16">
        <v>0</v>
      </c>
      <c r="N208" s="17">
        <f t="shared" si="10"/>
        <v>0</v>
      </c>
    </row>
    <row r="209" spans="1:14" x14ac:dyDescent="0.2">
      <c r="A209" s="12" t="s">
        <v>492</v>
      </c>
      <c r="B209" s="20">
        <v>0</v>
      </c>
      <c r="C209" s="20">
        <v>0</v>
      </c>
      <c r="D209" s="20">
        <v>0</v>
      </c>
      <c r="E209" s="20">
        <v>0</v>
      </c>
      <c r="F209" s="20">
        <v>0</v>
      </c>
      <c r="G209" s="20">
        <v>0</v>
      </c>
      <c r="H209" s="20">
        <v>0</v>
      </c>
      <c r="I209" s="20">
        <v>0</v>
      </c>
      <c r="J209" s="20">
        <v>0</v>
      </c>
      <c r="K209" s="20">
        <v>0</v>
      </c>
      <c r="L209" s="20">
        <v>0</v>
      </c>
      <c r="M209" s="20">
        <v>0</v>
      </c>
      <c r="N209" s="11">
        <f t="shared" si="10"/>
        <v>0</v>
      </c>
    </row>
    <row r="210" spans="1:14" x14ac:dyDescent="0.2">
      <c r="A210" s="9" t="s">
        <v>154</v>
      </c>
      <c r="B210" s="16">
        <v>0</v>
      </c>
      <c r="C210" s="16">
        <v>0</v>
      </c>
      <c r="D210" s="16">
        <v>0</v>
      </c>
      <c r="E210" s="16">
        <v>0</v>
      </c>
      <c r="F210" s="16">
        <v>0</v>
      </c>
      <c r="G210" s="16">
        <v>0</v>
      </c>
      <c r="H210" s="16">
        <v>0</v>
      </c>
      <c r="I210" s="16">
        <v>0</v>
      </c>
      <c r="J210" s="16">
        <v>0</v>
      </c>
      <c r="K210" s="16">
        <v>0</v>
      </c>
      <c r="L210" s="16">
        <v>0</v>
      </c>
      <c r="M210" s="16">
        <v>0</v>
      </c>
      <c r="N210" s="17">
        <f t="shared" si="10"/>
        <v>0</v>
      </c>
    </row>
    <row r="211" spans="1:14" x14ac:dyDescent="0.2">
      <c r="A211" s="12" t="s">
        <v>493</v>
      </c>
      <c r="B211" s="20">
        <v>0</v>
      </c>
      <c r="C211" s="20">
        <v>0</v>
      </c>
      <c r="D211" s="20">
        <v>0</v>
      </c>
      <c r="E211" s="20">
        <v>0</v>
      </c>
      <c r="F211" s="20">
        <v>0</v>
      </c>
      <c r="G211" s="20">
        <v>0</v>
      </c>
      <c r="H211" s="20">
        <v>0</v>
      </c>
      <c r="I211" s="20">
        <v>0</v>
      </c>
      <c r="J211" s="20">
        <v>0</v>
      </c>
      <c r="K211" s="20">
        <v>0</v>
      </c>
      <c r="L211" s="20">
        <v>0</v>
      </c>
      <c r="M211" s="20">
        <v>0</v>
      </c>
      <c r="N211" s="11">
        <f t="shared" si="10"/>
        <v>0</v>
      </c>
    </row>
    <row r="212" spans="1:14" x14ac:dyDescent="0.2">
      <c r="A212" s="9" t="s">
        <v>155</v>
      </c>
      <c r="B212" s="16">
        <v>0</v>
      </c>
      <c r="C212" s="16">
        <v>0</v>
      </c>
      <c r="D212" s="16">
        <v>0</v>
      </c>
      <c r="E212" s="16">
        <v>0</v>
      </c>
      <c r="F212" s="16">
        <v>0</v>
      </c>
      <c r="G212" s="16">
        <v>0</v>
      </c>
      <c r="H212" s="16">
        <v>0</v>
      </c>
      <c r="I212" s="16">
        <v>0</v>
      </c>
      <c r="J212" s="16">
        <v>0</v>
      </c>
      <c r="K212" s="16">
        <v>0</v>
      </c>
      <c r="L212" s="16">
        <v>0</v>
      </c>
      <c r="M212" s="16">
        <v>0</v>
      </c>
      <c r="N212" s="17">
        <f t="shared" ref="N212:N218" si="11">SUM(B212:M212)</f>
        <v>0</v>
      </c>
    </row>
    <row r="213" spans="1:14" x14ac:dyDescent="0.2">
      <c r="A213" s="9" t="s">
        <v>156</v>
      </c>
      <c r="B213" s="16">
        <v>0</v>
      </c>
      <c r="C213" s="16">
        <v>0</v>
      </c>
      <c r="D213" s="16">
        <v>0</v>
      </c>
      <c r="E213" s="16">
        <v>0</v>
      </c>
      <c r="F213" s="16">
        <v>0</v>
      </c>
      <c r="G213" s="16">
        <v>0</v>
      </c>
      <c r="H213" s="16">
        <v>0</v>
      </c>
      <c r="I213" s="16">
        <v>0</v>
      </c>
      <c r="J213" s="16">
        <v>0</v>
      </c>
      <c r="K213" s="16">
        <v>0</v>
      </c>
      <c r="L213" s="16">
        <v>0</v>
      </c>
      <c r="M213" s="16">
        <v>0</v>
      </c>
      <c r="N213" s="17">
        <f t="shared" si="11"/>
        <v>0</v>
      </c>
    </row>
    <row r="214" spans="1:14" x14ac:dyDescent="0.2">
      <c r="A214" s="9" t="s">
        <v>157</v>
      </c>
      <c r="B214" s="16">
        <v>0</v>
      </c>
      <c r="C214" s="16">
        <v>0</v>
      </c>
      <c r="D214" s="16">
        <v>0</v>
      </c>
      <c r="E214" s="16">
        <v>0</v>
      </c>
      <c r="F214" s="16">
        <v>0</v>
      </c>
      <c r="G214" s="16">
        <v>0</v>
      </c>
      <c r="H214" s="16">
        <v>0</v>
      </c>
      <c r="I214" s="16">
        <v>0</v>
      </c>
      <c r="J214" s="16">
        <v>0</v>
      </c>
      <c r="K214" s="16">
        <v>0</v>
      </c>
      <c r="L214" s="16">
        <v>0</v>
      </c>
      <c r="M214" s="16">
        <v>0</v>
      </c>
      <c r="N214" s="17">
        <f t="shared" si="11"/>
        <v>0</v>
      </c>
    </row>
    <row r="215" spans="1:14" x14ac:dyDescent="0.2">
      <c r="A215" s="9" t="s">
        <v>158</v>
      </c>
      <c r="B215" s="16">
        <v>0</v>
      </c>
      <c r="C215" s="16">
        <v>0</v>
      </c>
      <c r="D215" s="16">
        <v>0</v>
      </c>
      <c r="E215" s="16">
        <v>0</v>
      </c>
      <c r="F215" s="16">
        <v>0</v>
      </c>
      <c r="G215" s="16">
        <v>0</v>
      </c>
      <c r="H215" s="16">
        <v>0</v>
      </c>
      <c r="I215" s="16">
        <v>0</v>
      </c>
      <c r="J215" s="16">
        <v>0</v>
      </c>
      <c r="K215" s="16">
        <v>0</v>
      </c>
      <c r="L215" s="16">
        <v>0</v>
      </c>
      <c r="M215" s="16">
        <v>0</v>
      </c>
      <c r="N215" s="17">
        <f t="shared" si="11"/>
        <v>0</v>
      </c>
    </row>
    <row r="216" spans="1:14" x14ac:dyDescent="0.2">
      <c r="A216" s="9" t="s">
        <v>159</v>
      </c>
      <c r="B216" s="16">
        <v>0</v>
      </c>
      <c r="C216" s="16">
        <v>0</v>
      </c>
      <c r="D216" s="16">
        <v>0</v>
      </c>
      <c r="E216" s="16">
        <v>0</v>
      </c>
      <c r="F216" s="16">
        <v>0</v>
      </c>
      <c r="G216" s="16">
        <v>0</v>
      </c>
      <c r="H216" s="16">
        <v>0</v>
      </c>
      <c r="I216" s="16">
        <v>0</v>
      </c>
      <c r="J216" s="16">
        <v>0</v>
      </c>
      <c r="K216" s="16">
        <v>0</v>
      </c>
      <c r="L216" s="16">
        <v>0</v>
      </c>
      <c r="M216" s="16">
        <v>0</v>
      </c>
      <c r="N216" s="17">
        <f t="shared" si="11"/>
        <v>0</v>
      </c>
    </row>
    <row r="217" spans="1:14" x14ac:dyDescent="0.2">
      <c r="A217" s="9" t="s">
        <v>160</v>
      </c>
      <c r="B217" s="16">
        <v>0</v>
      </c>
      <c r="C217" s="16">
        <v>0</v>
      </c>
      <c r="D217" s="16">
        <v>0</v>
      </c>
      <c r="E217" s="16">
        <v>0</v>
      </c>
      <c r="F217" s="16">
        <v>0</v>
      </c>
      <c r="G217" s="16">
        <v>0</v>
      </c>
      <c r="H217" s="16">
        <v>0</v>
      </c>
      <c r="I217" s="16">
        <v>0</v>
      </c>
      <c r="J217" s="16">
        <v>0</v>
      </c>
      <c r="K217" s="16">
        <v>0</v>
      </c>
      <c r="L217" s="16">
        <v>0</v>
      </c>
      <c r="M217" s="16">
        <v>0</v>
      </c>
      <c r="N217" s="17">
        <f t="shared" si="11"/>
        <v>0</v>
      </c>
    </row>
    <row r="218" spans="1:14" x14ac:dyDescent="0.2">
      <c r="A218" s="9" t="s">
        <v>161</v>
      </c>
      <c r="B218" s="16">
        <v>0</v>
      </c>
      <c r="C218" s="16">
        <v>0</v>
      </c>
      <c r="D218" s="16">
        <v>0</v>
      </c>
      <c r="E218" s="16">
        <v>0</v>
      </c>
      <c r="F218" s="16">
        <v>0</v>
      </c>
      <c r="G218" s="16">
        <v>0</v>
      </c>
      <c r="H218" s="16">
        <v>0</v>
      </c>
      <c r="I218" s="16">
        <v>0</v>
      </c>
      <c r="J218" s="16">
        <v>0</v>
      </c>
      <c r="K218" s="16">
        <v>0</v>
      </c>
      <c r="L218" s="16">
        <v>0</v>
      </c>
      <c r="M218" s="16">
        <v>0</v>
      </c>
      <c r="N218" s="17">
        <f t="shared" si="11"/>
        <v>0</v>
      </c>
    </row>
    <row r="219" spans="1:14" x14ac:dyDescent="0.2">
      <c r="A219" s="12" t="s">
        <v>494</v>
      </c>
      <c r="B219" s="20">
        <v>0</v>
      </c>
      <c r="C219" s="20">
        <v>0</v>
      </c>
      <c r="D219" s="20">
        <v>0</v>
      </c>
      <c r="E219" s="20">
        <v>0</v>
      </c>
      <c r="F219" s="20">
        <v>0</v>
      </c>
      <c r="G219" s="20">
        <v>0</v>
      </c>
      <c r="H219" s="20">
        <v>0</v>
      </c>
      <c r="I219" s="20">
        <v>0</v>
      </c>
      <c r="J219" s="20">
        <v>0</v>
      </c>
      <c r="K219" s="20">
        <v>0</v>
      </c>
      <c r="L219" s="20">
        <v>0</v>
      </c>
      <c r="M219" s="20">
        <v>0</v>
      </c>
      <c r="N219" s="11">
        <f t="shared" ref="N219:N225" si="12">SUM(B219:M219)</f>
        <v>0</v>
      </c>
    </row>
    <row r="220" spans="1:14" x14ac:dyDescent="0.2">
      <c r="A220" s="9" t="s">
        <v>162</v>
      </c>
      <c r="B220" s="16">
        <v>0</v>
      </c>
      <c r="C220" s="16">
        <v>0</v>
      </c>
      <c r="D220" s="16">
        <v>0</v>
      </c>
      <c r="E220" s="16">
        <v>0</v>
      </c>
      <c r="F220" s="16">
        <v>0</v>
      </c>
      <c r="G220" s="16">
        <v>0</v>
      </c>
      <c r="H220" s="16">
        <v>0</v>
      </c>
      <c r="I220" s="16">
        <v>0</v>
      </c>
      <c r="J220" s="16">
        <v>0</v>
      </c>
      <c r="K220" s="16">
        <v>0</v>
      </c>
      <c r="L220" s="16">
        <v>0</v>
      </c>
      <c r="M220" s="16">
        <v>0</v>
      </c>
      <c r="N220" s="17">
        <f t="shared" si="12"/>
        <v>0</v>
      </c>
    </row>
    <row r="221" spans="1:14" x14ac:dyDescent="0.2">
      <c r="A221" s="12" t="s">
        <v>495</v>
      </c>
      <c r="B221" s="20">
        <v>0</v>
      </c>
      <c r="C221" s="20">
        <v>0</v>
      </c>
      <c r="D221" s="20">
        <v>0</v>
      </c>
      <c r="E221" s="20">
        <v>0</v>
      </c>
      <c r="F221" s="20">
        <v>0</v>
      </c>
      <c r="G221" s="20">
        <v>0</v>
      </c>
      <c r="H221" s="20">
        <v>0</v>
      </c>
      <c r="I221" s="20">
        <v>0</v>
      </c>
      <c r="J221" s="20">
        <v>0</v>
      </c>
      <c r="K221" s="20">
        <v>0</v>
      </c>
      <c r="L221" s="20">
        <v>0</v>
      </c>
      <c r="M221" s="20">
        <v>0</v>
      </c>
      <c r="N221" s="11">
        <f t="shared" si="12"/>
        <v>0</v>
      </c>
    </row>
    <row r="222" spans="1:14" x14ac:dyDescent="0.2">
      <c r="A222" s="9" t="s">
        <v>163</v>
      </c>
      <c r="B222" s="16">
        <v>0</v>
      </c>
      <c r="C222" s="16">
        <v>0</v>
      </c>
      <c r="D222" s="16">
        <v>0</v>
      </c>
      <c r="E222" s="16">
        <v>0</v>
      </c>
      <c r="F222" s="16">
        <v>0</v>
      </c>
      <c r="G222" s="16">
        <v>0</v>
      </c>
      <c r="H222" s="16">
        <v>0</v>
      </c>
      <c r="I222" s="16">
        <v>0</v>
      </c>
      <c r="J222" s="16">
        <v>0</v>
      </c>
      <c r="K222" s="16">
        <v>0</v>
      </c>
      <c r="L222" s="16">
        <v>0</v>
      </c>
      <c r="M222" s="16">
        <v>0</v>
      </c>
      <c r="N222" s="17">
        <f t="shared" si="12"/>
        <v>0</v>
      </c>
    </row>
    <row r="223" spans="1:14" x14ac:dyDescent="0.2">
      <c r="A223" s="9" t="s">
        <v>164</v>
      </c>
      <c r="B223" s="16">
        <v>0</v>
      </c>
      <c r="C223" s="16">
        <v>0</v>
      </c>
      <c r="D223" s="16">
        <v>0</v>
      </c>
      <c r="E223" s="16">
        <v>0</v>
      </c>
      <c r="F223" s="16">
        <v>0</v>
      </c>
      <c r="G223" s="16">
        <v>0</v>
      </c>
      <c r="H223" s="16">
        <v>0</v>
      </c>
      <c r="I223" s="16">
        <v>0</v>
      </c>
      <c r="J223" s="16">
        <v>0</v>
      </c>
      <c r="K223" s="16">
        <v>0</v>
      </c>
      <c r="L223" s="16">
        <v>0</v>
      </c>
      <c r="M223" s="16">
        <v>0</v>
      </c>
      <c r="N223" s="17">
        <f t="shared" si="12"/>
        <v>0</v>
      </c>
    </row>
    <row r="224" spans="1:14" x14ac:dyDescent="0.2">
      <c r="A224" s="9" t="s">
        <v>165</v>
      </c>
      <c r="B224" s="16">
        <v>0</v>
      </c>
      <c r="C224" s="16">
        <v>0</v>
      </c>
      <c r="D224" s="16">
        <v>0</v>
      </c>
      <c r="E224" s="16">
        <v>0</v>
      </c>
      <c r="F224" s="16">
        <v>0</v>
      </c>
      <c r="G224" s="16">
        <v>0</v>
      </c>
      <c r="H224" s="16">
        <v>0</v>
      </c>
      <c r="I224" s="16">
        <v>0</v>
      </c>
      <c r="J224" s="16">
        <v>0</v>
      </c>
      <c r="K224" s="16">
        <v>0</v>
      </c>
      <c r="L224" s="16">
        <v>0</v>
      </c>
      <c r="M224" s="16">
        <v>0</v>
      </c>
      <c r="N224" s="17">
        <f t="shared" si="12"/>
        <v>0</v>
      </c>
    </row>
    <row r="225" spans="1:14" x14ac:dyDescent="0.2">
      <c r="A225" s="12" t="s">
        <v>496</v>
      </c>
      <c r="B225" s="20">
        <v>44322</v>
      </c>
      <c r="C225" s="20">
        <v>54780</v>
      </c>
      <c r="D225" s="20">
        <v>69139</v>
      </c>
      <c r="E225" s="20">
        <v>66981</v>
      </c>
      <c r="F225" s="20">
        <v>56357</v>
      </c>
      <c r="G225" s="20">
        <v>77439</v>
      </c>
      <c r="H225" s="20">
        <v>72459</v>
      </c>
      <c r="I225" s="20">
        <v>74534</v>
      </c>
      <c r="J225" s="20">
        <v>111054</v>
      </c>
      <c r="K225" s="20">
        <v>80510</v>
      </c>
      <c r="L225" s="20">
        <v>80095</v>
      </c>
      <c r="M225" s="20">
        <v>74202</v>
      </c>
      <c r="N225" s="11">
        <f t="shared" si="12"/>
        <v>861872</v>
      </c>
    </row>
    <row r="226" spans="1:14" x14ac:dyDescent="0.2">
      <c r="A226" s="9" t="s">
        <v>166</v>
      </c>
      <c r="B226" s="16">
        <v>0</v>
      </c>
      <c r="C226" s="16">
        <v>0</v>
      </c>
      <c r="D226" s="16">
        <v>0</v>
      </c>
      <c r="E226" s="16">
        <v>0</v>
      </c>
      <c r="F226" s="16">
        <v>0</v>
      </c>
      <c r="G226" s="16">
        <v>0</v>
      </c>
      <c r="H226" s="16">
        <v>0</v>
      </c>
      <c r="I226" s="16">
        <v>0</v>
      </c>
      <c r="J226" s="16">
        <v>0</v>
      </c>
      <c r="K226" s="16">
        <v>0</v>
      </c>
      <c r="L226" s="16">
        <v>0</v>
      </c>
      <c r="M226" s="16">
        <v>0</v>
      </c>
      <c r="N226" s="17">
        <f t="shared" ref="N226:N231" si="13">SUM(B226:M226)</f>
        <v>0</v>
      </c>
    </row>
    <row r="227" spans="1:14" x14ac:dyDescent="0.2">
      <c r="A227" s="9" t="s">
        <v>167</v>
      </c>
      <c r="B227" s="16">
        <v>0</v>
      </c>
      <c r="C227" s="16">
        <v>0</v>
      </c>
      <c r="D227" s="16">
        <v>0</v>
      </c>
      <c r="E227" s="16">
        <v>0</v>
      </c>
      <c r="F227" s="16">
        <v>0</v>
      </c>
      <c r="G227" s="16">
        <v>0</v>
      </c>
      <c r="H227" s="16">
        <v>0</v>
      </c>
      <c r="I227" s="16">
        <v>0</v>
      </c>
      <c r="J227" s="16">
        <v>0</v>
      </c>
      <c r="K227" s="16">
        <v>0</v>
      </c>
      <c r="L227" s="16">
        <v>0</v>
      </c>
      <c r="M227" s="16">
        <v>0</v>
      </c>
      <c r="N227" s="17">
        <f t="shared" si="13"/>
        <v>0</v>
      </c>
    </row>
    <row r="228" spans="1:14" x14ac:dyDescent="0.2">
      <c r="A228" s="9" t="s">
        <v>168</v>
      </c>
      <c r="B228" s="16">
        <v>0</v>
      </c>
      <c r="C228" s="16">
        <v>0</v>
      </c>
      <c r="D228" s="16">
        <v>0</v>
      </c>
      <c r="E228" s="16">
        <v>0</v>
      </c>
      <c r="F228" s="16">
        <v>0</v>
      </c>
      <c r="G228" s="16">
        <v>0</v>
      </c>
      <c r="H228" s="16">
        <v>0</v>
      </c>
      <c r="I228" s="16">
        <v>0</v>
      </c>
      <c r="J228" s="16">
        <v>0</v>
      </c>
      <c r="K228" s="16">
        <v>0</v>
      </c>
      <c r="L228" s="16">
        <v>0</v>
      </c>
      <c r="M228" s="16">
        <v>0</v>
      </c>
      <c r="N228" s="17">
        <f t="shared" si="13"/>
        <v>0</v>
      </c>
    </row>
    <row r="229" spans="1:14" x14ac:dyDescent="0.2">
      <c r="A229" s="9" t="s">
        <v>169</v>
      </c>
      <c r="B229" s="16">
        <v>0</v>
      </c>
      <c r="C229" s="16">
        <v>0</v>
      </c>
      <c r="D229" s="16">
        <v>0</v>
      </c>
      <c r="E229" s="16">
        <v>0</v>
      </c>
      <c r="F229" s="16">
        <v>0</v>
      </c>
      <c r="G229" s="16">
        <v>0</v>
      </c>
      <c r="H229" s="16">
        <v>0</v>
      </c>
      <c r="I229" s="16">
        <v>0</v>
      </c>
      <c r="J229" s="16">
        <v>0</v>
      </c>
      <c r="K229" s="16">
        <v>0</v>
      </c>
      <c r="L229" s="16">
        <v>0</v>
      </c>
      <c r="M229" s="16">
        <v>0</v>
      </c>
      <c r="N229" s="17">
        <f t="shared" si="13"/>
        <v>0</v>
      </c>
    </row>
    <row r="230" spans="1:14" x14ac:dyDescent="0.2">
      <c r="A230" s="15" t="s">
        <v>406</v>
      </c>
      <c r="B230" s="16">
        <v>0</v>
      </c>
      <c r="C230" s="16">
        <v>0</v>
      </c>
      <c r="D230" s="16">
        <v>0</v>
      </c>
      <c r="E230" s="16">
        <v>0</v>
      </c>
      <c r="F230" s="16">
        <v>0</v>
      </c>
      <c r="G230" s="16">
        <v>0</v>
      </c>
      <c r="H230" s="16">
        <v>0</v>
      </c>
      <c r="I230" s="16">
        <v>0</v>
      </c>
      <c r="J230" s="16">
        <v>0</v>
      </c>
      <c r="K230" s="16">
        <v>0</v>
      </c>
      <c r="L230" s="16">
        <v>0</v>
      </c>
      <c r="M230" s="16">
        <v>0</v>
      </c>
      <c r="N230" s="17">
        <f t="shared" si="13"/>
        <v>0</v>
      </c>
    </row>
    <row r="231" spans="1:14" x14ac:dyDescent="0.2">
      <c r="A231" s="9" t="s">
        <v>170</v>
      </c>
      <c r="B231" s="16">
        <v>0</v>
      </c>
      <c r="C231" s="16">
        <v>0</v>
      </c>
      <c r="D231" s="16">
        <v>0</v>
      </c>
      <c r="E231" s="16">
        <v>0</v>
      </c>
      <c r="F231" s="16">
        <v>0</v>
      </c>
      <c r="G231" s="16">
        <v>0</v>
      </c>
      <c r="H231" s="16">
        <v>0</v>
      </c>
      <c r="I231" s="16">
        <v>0</v>
      </c>
      <c r="J231" s="16">
        <v>0</v>
      </c>
      <c r="K231" s="16">
        <v>0</v>
      </c>
      <c r="L231" s="16">
        <v>0</v>
      </c>
      <c r="M231" s="16">
        <v>0</v>
      </c>
      <c r="N231" s="17">
        <f t="shared" si="13"/>
        <v>0</v>
      </c>
    </row>
    <row r="232" spans="1:14" x14ac:dyDescent="0.2">
      <c r="A232" s="12" t="s">
        <v>497</v>
      </c>
      <c r="B232" s="20">
        <v>0</v>
      </c>
      <c r="C232" s="20">
        <v>0</v>
      </c>
      <c r="D232" s="20">
        <v>0</v>
      </c>
      <c r="E232" s="20">
        <v>0</v>
      </c>
      <c r="F232" s="20">
        <v>0</v>
      </c>
      <c r="G232" s="20">
        <v>0</v>
      </c>
      <c r="H232" s="20">
        <v>0</v>
      </c>
      <c r="I232" s="20">
        <v>0</v>
      </c>
      <c r="J232" s="20">
        <v>0</v>
      </c>
      <c r="K232" s="20">
        <v>0</v>
      </c>
      <c r="L232" s="20">
        <v>0</v>
      </c>
      <c r="M232" s="20">
        <v>0</v>
      </c>
      <c r="N232" s="11">
        <f t="shared" ref="N232:N243" si="14">SUM(B232:M232)</f>
        <v>0</v>
      </c>
    </row>
    <row r="233" spans="1:14" x14ac:dyDescent="0.2">
      <c r="A233" s="9" t="s">
        <v>171</v>
      </c>
      <c r="B233" s="16">
        <v>0</v>
      </c>
      <c r="C233" s="16">
        <v>0</v>
      </c>
      <c r="D233" s="16">
        <v>0</v>
      </c>
      <c r="E233" s="16">
        <v>0</v>
      </c>
      <c r="F233" s="16">
        <v>0</v>
      </c>
      <c r="G233" s="16">
        <v>0</v>
      </c>
      <c r="H233" s="16">
        <v>0</v>
      </c>
      <c r="I233" s="16">
        <v>0</v>
      </c>
      <c r="J233" s="16">
        <v>0</v>
      </c>
      <c r="K233" s="16">
        <v>0</v>
      </c>
      <c r="L233" s="16">
        <v>0</v>
      </c>
      <c r="M233" s="16">
        <v>0</v>
      </c>
      <c r="N233" s="17">
        <f t="shared" si="14"/>
        <v>0</v>
      </c>
    </row>
    <row r="234" spans="1:14" x14ac:dyDescent="0.2">
      <c r="A234" s="9" t="s">
        <v>172</v>
      </c>
      <c r="B234" s="16">
        <v>0</v>
      </c>
      <c r="C234" s="16">
        <v>0</v>
      </c>
      <c r="D234" s="16">
        <v>0</v>
      </c>
      <c r="E234" s="16">
        <v>0</v>
      </c>
      <c r="F234" s="16">
        <v>0</v>
      </c>
      <c r="G234" s="16">
        <v>0</v>
      </c>
      <c r="H234" s="16">
        <v>0</v>
      </c>
      <c r="I234" s="16">
        <v>0</v>
      </c>
      <c r="J234" s="16">
        <v>0</v>
      </c>
      <c r="K234" s="16">
        <v>0</v>
      </c>
      <c r="L234" s="16">
        <v>0</v>
      </c>
      <c r="M234" s="16">
        <v>0</v>
      </c>
      <c r="N234" s="17">
        <f t="shared" si="14"/>
        <v>0</v>
      </c>
    </row>
    <row r="235" spans="1:14" x14ac:dyDescent="0.2">
      <c r="A235" s="9" t="s">
        <v>173</v>
      </c>
      <c r="B235" s="16">
        <v>0</v>
      </c>
      <c r="C235" s="16">
        <v>0</v>
      </c>
      <c r="D235" s="16">
        <v>0</v>
      </c>
      <c r="E235" s="16">
        <v>0</v>
      </c>
      <c r="F235" s="16">
        <v>0</v>
      </c>
      <c r="G235" s="16">
        <v>0</v>
      </c>
      <c r="H235" s="16">
        <v>0</v>
      </c>
      <c r="I235" s="16">
        <v>0</v>
      </c>
      <c r="J235" s="16">
        <v>0</v>
      </c>
      <c r="K235" s="16">
        <v>0</v>
      </c>
      <c r="L235" s="16">
        <v>0</v>
      </c>
      <c r="M235" s="16">
        <v>0</v>
      </c>
      <c r="N235" s="17">
        <f t="shared" si="14"/>
        <v>0</v>
      </c>
    </row>
    <row r="236" spans="1:14" x14ac:dyDescent="0.2">
      <c r="A236" s="9" t="s">
        <v>174</v>
      </c>
      <c r="B236" s="16">
        <v>0</v>
      </c>
      <c r="C236" s="16">
        <v>0</v>
      </c>
      <c r="D236" s="16">
        <v>0</v>
      </c>
      <c r="E236" s="16">
        <v>0</v>
      </c>
      <c r="F236" s="16">
        <v>0</v>
      </c>
      <c r="G236" s="16">
        <v>0</v>
      </c>
      <c r="H236" s="16">
        <v>0</v>
      </c>
      <c r="I236" s="16">
        <v>0</v>
      </c>
      <c r="J236" s="16">
        <v>0</v>
      </c>
      <c r="K236" s="16">
        <v>0</v>
      </c>
      <c r="L236" s="16">
        <v>0</v>
      </c>
      <c r="M236" s="16">
        <v>0</v>
      </c>
      <c r="N236" s="17">
        <f t="shared" si="14"/>
        <v>0</v>
      </c>
    </row>
    <row r="237" spans="1:14" x14ac:dyDescent="0.2">
      <c r="A237" s="9" t="s">
        <v>175</v>
      </c>
      <c r="B237" s="16">
        <v>0</v>
      </c>
      <c r="C237" s="16">
        <v>0</v>
      </c>
      <c r="D237" s="16">
        <v>0</v>
      </c>
      <c r="E237" s="16">
        <v>0</v>
      </c>
      <c r="F237" s="16">
        <v>0</v>
      </c>
      <c r="G237" s="16">
        <v>0</v>
      </c>
      <c r="H237" s="16">
        <v>0</v>
      </c>
      <c r="I237" s="16">
        <v>0</v>
      </c>
      <c r="J237" s="16">
        <v>0</v>
      </c>
      <c r="K237" s="16">
        <v>0</v>
      </c>
      <c r="L237" s="16">
        <v>0</v>
      </c>
      <c r="M237" s="16">
        <v>0</v>
      </c>
      <c r="N237" s="17">
        <f t="shared" si="14"/>
        <v>0</v>
      </c>
    </row>
    <row r="238" spans="1:14" x14ac:dyDescent="0.2">
      <c r="A238" s="12" t="s">
        <v>498</v>
      </c>
      <c r="B238" s="20">
        <v>0</v>
      </c>
      <c r="C238" s="20">
        <v>0</v>
      </c>
      <c r="D238" s="20">
        <v>0</v>
      </c>
      <c r="E238" s="20">
        <v>0</v>
      </c>
      <c r="F238" s="20">
        <v>0</v>
      </c>
      <c r="G238" s="20">
        <v>0</v>
      </c>
      <c r="H238" s="20">
        <v>0</v>
      </c>
      <c r="I238" s="20">
        <v>0</v>
      </c>
      <c r="J238" s="20">
        <v>0</v>
      </c>
      <c r="K238" s="20">
        <v>0</v>
      </c>
      <c r="L238" s="20">
        <v>0</v>
      </c>
      <c r="M238" s="20">
        <v>0</v>
      </c>
      <c r="N238" s="11">
        <f t="shared" si="14"/>
        <v>0</v>
      </c>
    </row>
    <row r="239" spans="1:14" x14ac:dyDescent="0.2">
      <c r="A239" s="9" t="s">
        <v>176</v>
      </c>
      <c r="B239" s="16">
        <v>0</v>
      </c>
      <c r="C239" s="16">
        <v>0</v>
      </c>
      <c r="D239" s="16">
        <v>0</v>
      </c>
      <c r="E239" s="16">
        <v>0</v>
      </c>
      <c r="F239" s="16">
        <v>0</v>
      </c>
      <c r="G239" s="16">
        <v>0</v>
      </c>
      <c r="H239" s="16">
        <v>0</v>
      </c>
      <c r="I239" s="16">
        <v>0</v>
      </c>
      <c r="J239" s="16">
        <v>0</v>
      </c>
      <c r="K239" s="16">
        <v>0</v>
      </c>
      <c r="L239" s="16">
        <v>0</v>
      </c>
      <c r="M239" s="16">
        <v>0</v>
      </c>
      <c r="N239" s="17">
        <f t="shared" si="14"/>
        <v>0</v>
      </c>
    </row>
    <row r="240" spans="1:14" x14ac:dyDescent="0.2">
      <c r="A240" s="9" t="s">
        <v>402</v>
      </c>
      <c r="B240" s="16">
        <v>0</v>
      </c>
      <c r="C240" s="16">
        <v>0</v>
      </c>
      <c r="D240" s="16">
        <v>0</v>
      </c>
      <c r="E240" s="16">
        <v>0</v>
      </c>
      <c r="F240" s="16">
        <v>0</v>
      </c>
      <c r="G240" s="16">
        <v>0</v>
      </c>
      <c r="H240" s="16">
        <v>0</v>
      </c>
      <c r="I240" s="16">
        <v>0</v>
      </c>
      <c r="J240" s="16">
        <v>0</v>
      </c>
      <c r="K240" s="16">
        <v>0</v>
      </c>
      <c r="L240" s="16">
        <v>0</v>
      </c>
      <c r="M240" s="16">
        <v>0</v>
      </c>
      <c r="N240" s="17">
        <f t="shared" si="14"/>
        <v>0</v>
      </c>
    </row>
    <row r="241" spans="1:14" x14ac:dyDescent="0.2">
      <c r="A241" s="9" t="s">
        <v>177</v>
      </c>
      <c r="B241" s="16">
        <v>0</v>
      </c>
      <c r="C241" s="16">
        <v>0</v>
      </c>
      <c r="D241" s="16">
        <v>0</v>
      </c>
      <c r="E241" s="16">
        <v>0</v>
      </c>
      <c r="F241" s="16">
        <v>0</v>
      </c>
      <c r="G241" s="16">
        <v>0</v>
      </c>
      <c r="H241" s="16">
        <v>0</v>
      </c>
      <c r="I241" s="16">
        <v>0</v>
      </c>
      <c r="J241" s="16">
        <v>0</v>
      </c>
      <c r="K241" s="16">
        <v>0</v>
      </c>
      <c r="L241" s="16">
        <v>0</v>
      </c>
      <c r="M241" s="16">
        <v>0</v>
      </c>
      <c r="N241" s="17">
        <f t="shared" si="14"/>
        <v>0</v>
      </c>
    </row>
    <row r="242" spans="1:14" x14ac:dyDescent="0.2">
      <c r="A242" s="9" t="s">
        <v>178</v>
      </c>
      <c r="B242" s="16">
        <v>0</v>
      </c>
      <c r="C242" s="16">
        <v>0</v>
      </c>
      <c r="D242" s="16">
        <v>0</v>
      </c>
      <c r="E242" s="16">
        <v>0</v>
      </c>
      <c r="F242" s="16">
        <v>0</v>
      </c>
      <c r="G242" s="16">
        <v>0</v>
      </c>
      <c r="H242" s="16">
        <v>0</v>
      </c>
      <c r="I242" s="16">
        <v>0</v>
      </c>
      <c r="J242" s="16">
        <v>0</v>
      </c>
      <c r="K242" s="16">
        <v>0</v>
      </c>
      <c r="L242" s="16">
        <v>0</v>
      </c>
      <c r="M242" s="16">
        <v>0</v>
      </c>
      <c r="N242" s="17">
        <f t="shared" si="14"/>
        <v>0</v>
      </c>
    </row>
    <row r="243" spans="1:14" x14ac:dyDescent="0.2">
      <c r="A243" s="12" t="s">
        <v>499</v>
      </c>
      <c r="B243" s="20">
        <v>0</v>
      </c>
      <c r="C243" s="20">
        <v>0</v>
      </c>
      <c r="D243" s="20">
        <v>0</v>
      </c>
      <c r="E243" s="20">
        <v>0</v>
      </c>
      <c r="F243" s="20">
        <v>0</v>
      </c>
      <c r="G243" s="20">
        <v>0</v>
      </c>
      <c r="H243" s="20">
        <v>0</v>
      </c>
      <c r="I243" s="20">
        <v>0</v>
      </c>
      <c r="J243" s="20">
        <v>0</v>
      </c>
      <c r="K243" s="20">
        <v>0</v>
      </c>
      <c r="L243" s="20">
        <v>0</v>
      </c>
      <c r="M243" s="20">
        <v>0</v>
      </c>
      <c r="N243" s="11">
        <f t="shared" si="14"/>
        <v>0</v>
      </c>
    </row>
    <row r="244" spans="1:14" x14ac:dyDescent="0.2">
      <c r="A244" s="9" t="s">
        <v>179</v>
      </c>
      <c r="B244" s="16">
        <v>190402</v>
      </c>
      <c r="C244" s="16">
        <v>230159</v>
      </c>
      <c r="D244" s="16">
        <v>146661</v>
      </c>
      <c r="E244" s="16">
        <v>160771</v>
      </c>
      <c r="F244" s="16">
        <v>74202</v>
      </c>
      <c r="G244" s="16">
        <v>127073</v>
      </c>
      <c r="H244" s="16">
        <v>194220</v>
      </c>
      <c r="I244" s="16">
        <v>191398</v>
      </c>
      <c r="J244" s="16">
        <v>199283</v>
      </c>
      <c r="K244" s="16">
        <v>216630</v>
      </c>
      <c r="L244" s="16">
        <v>241198</v>
      </c>
      <c r="M244" s="16">
        <v>182434</v>
      </c>
      <c r="N244" s="17">
        <f t="shared" ref="N244:N277" si="15">SUM(B244:M244)</f>
        <v>2154431</v>
      </c>
    </row>
    <row r="245" spans="1:14" x14ac:dyDescent="0.2">
      <c r="A245" s="9" t="s">
        <v>180</v>
      </c>
      <c r="B245" s="16">
        <v>12699</v>
      </c>
      <c r="C245" s="16">
        <v>13861</v>
      </c>
      <c r="D245" s="16">
        <v>0</v>
      </c>
      <c r="E245" s="16">
        <v>20418</v>
      </c>
      <c r="F245" s="16">
        <v>17513</v>
      </c>
      <c r="G245" s="16">
        <v>6308</v>
      </c>
      <c r="H245" s="16">
        <v>24817</v>
      </c>
      <c r="I245" s="16">
        <v>8964</v>
      </c>
      <c r="J245" s="16">
        <v>30793</v>
      </c>
      <c r="K245" s="16">
        <v>12616</v>
      </c>
      <c r="L245" s="16">
        <v>27473</v>
      </c>
      <c r="M245" s="16">
        <v>30544</v>
      </c>
      <c r="N245" s="17">
        <f t="shared" si="15"/>
        <v>206006</v>
      </c>
    </row>
    <row r="246" spans="1:14" x14ac:dyDescent="0.2">
      <c r="A246" s="9" t="s">
        <v>181</v>
      </c>
      <c r="B246" s="16">
        <v>0</v>
      </c>
      <c r="C246" s="16">
        <v>0</v>
      </c>
      <c r="D246" s="16">
        <v>0</v>
      </c>
      <c r="E246" s="16">
        <v>0</v>
      </c>
      <c r="F246" s="16">
        <v>0</v>
      </c>
      <c r="G246" s="16">
        <v>0</v>
      </c>
      <c r="H246" s="16">
        <v>0</v>
      </c>
      <c r="I246" s="16">
        <v>0</v>
      </c>
      <c r="J246" s="16">
        <v>0</v>
      </c>
      <c r="K246" s="16">
        <v>0</v>
      </c>
      <c r="L246" s="16">
        <v>0</v>
      </c>
      <c r="M246" s="16">
        <v>0</v>
      </c>
      <c r="N246" s="17">
        <f t="shared" si="15"/>
        <v>0</v>
      </c>
    </row>
    <row r="247" spans="1:14" x14ac:dyDescent="0.2">
      <c r="A247" s="9" t="s">
        <v>182</v>
      </c>
      <c r="B247" s="16">
        <v>0</v>
      </c>
      <c r="C247" s="16">
        <v>0</v>
      </c>
      <c r="D247" s="16">
        <v>0</v>
      </c>
      <c r="E247" s="16">
        <v>0</v>
      </c>
      <c r="F247" s="16">
        <v>0</v>
      </c>
      <c r="G247" s="16">
        <v>0</v>
      </c>
      <c r="H247" s="16">
        <v>0</v>
      </c>
      <c r="I247" s="16">
        <v>0</v>
      </c>
      <c r="J247" s="16">
        <v>0</v>
      </c>
      <c r="K247" s="16">
        <v>0</v>
      </c>
      <c r="L247" s="16">
        <v>0</v>
      </c>
      <c r="M247" s="16">
        <v>0</v>
      </c>
      <c r="N247" s="17">
        <f t="shared" si="15"/>
        <v>0</v>
      </c>
    </row>
    <row r="248" spans="1:14" x14ac:dyDescent="0.2">
      <c r="A248" s="9" t="s">
        <v>183</v>
      </c>
      <c r="B248" s="16">
        <v>13695</v>
      </c>
      <c r="C248" s="16">
        <v>19386</v>
      </c>
      <c r="D248" s="16">
        <v>12084</v>
      </c>
      <c r="E248" s="16">
        <v>15106</v>
      </c>
      <c r="F248" s="16">
        <v>18638</v>
      </c>
      <c r="G248" s="16">
        <v>14468</v>
      </c>
      <c r="H248" s="16">
        <v>30098</v>
      </c>
      <c r="I248" s="16">
        <v>24060</v>
      </c>
      <c r="J248" s="16">
        <v>25032</v>
      </c>
      <c r="K248" s="16">
        <v>52460</v>
      </c>
      <c r="L248" s="16">
        <v>63787</v>
      </c>
      <c r="M248" s="16">
        <v>56922</v>
      </c>
      <c r="N248" s="17">
        <f t="shared" si="15"/>
        <v>345736</v>
      </c>
    </row>
    <row r="249" spans="1:14" x14ac:dyDescent="0.2">
      <c r="A249" s="9" t="s">
        <v>385</v>
      </c>
      <c r="B249" s="16">
        <v>83</v>
      </c>
      <c r="C249" s="16">
        <v>83</v>
      </c>
      <c r="D249" s="16">
        <v>83</v>
      </c>
      <c r="E249" s="16">
        <v>166</v>
      </c>
      <c r="F249" s="16">
        <v>249</v>
      </c>
      <c r="G249" s="16">
        <v>0</v>
      </c>
      <c r="H249" s="16">
        <v>0</v>
      </c>
      <c r="I249" s="16">
        <v>0</v>
      </c>
      <c r="J249" s="16">
        <v>83</v>
      </c>
      <c r="K249" s="16">
        <v>415</v>
      </c>
      <c r="L249" s="16">
        <v>0</v>
      </c>
      <c r="M249" s="16">
        <v>201.72</v>
      </c>
      <c r="N249" s="17">
        <f t="shared" si="15"/>
        <v>1363.72</v>
      </c>
    </row>
    <row r="250" spans="1:14" x14ac:dyDescent="0.2">
      <c r="A250" s="9" t="s">
        <v>381</v>
      </c>
      <c r="B250" s="16">
        <v>0</v>
      </c>
      <c r="C250" s="16">
        <v>0</v>
      </c>
      <c r="D250" s="16">
        <v>0</v>
      </c>
      <c r="E250" s="16">
        <v>4814</v>
      </c>
      <c r="F250" s="16">
        <v>33132.76</v>
      </c>
      <c r="G250" s="16">
        <v>64076</v>
      </c>
      <c r="H250" s="16">
        <v>76822.28</v>
      </c>
      <c r="I250" s="16">
        <v>98949.66</v>
      </c>
      <c r="J250" s="16">
        <v>77910.740000000005</v>
      </c>
      <c r="K250" s="16">
        <v>91838.98</v>
      </c>
      <c r="L250" s="16">
        <v>91487</v>
      </c>
      <c r="M250" s="16">
        <v>111682.27</v>
      </c>
      <c r="N250" s="17">
        <f t="shared" si="15"/>
        <v>650713.68999999994</v>
      </c>
    </row>
    <row r="251" spans="1:14" x14ac:dyDescent="0.2">
      <c r="A251" s="9" t="s">
        <v>184</v>
      </c>
      <c r="B251" s="16">
        <v>0</v>
      </c>
      <c r="C251" s="16">
        <v>0</v>
      </c>
      <c r="D251" s="16">
        <v>0</v>
      </c>
      <c r="E251" s="16">
        <v>0</v>
      </c>
      <c r="F251" s="16">
        <v>0</v>
      </c>
      <c r="G251" s="16">
        <v>0</v>
      </c>
      <c r="H251" s="16">
        <v>0</v>
      </c>
      <c r="I251" s="16">
        <v>0</v>
      </c>
      <c r="J251" s="16">
        <v>0</v>
      </c>
      <c r="K251" s="16">
        <v>0</v>
      </c>
      <c r="L251" s="16">
        <v>0</v>
      </c>
      <c r="M251" s="16">
        <v>0</v>
      </c>
      <c r="N251" s="17">
        <f t="shared" si="15"/>
        <v>0</v>
      </c>
    </row>
    <row r="252" spans="1:14" x14ac:dyDescent="0.2">
      <c r="A252" s="9" t="s">
        <v>185</v>
      </c>
      <c r="B252" s="16">
        <v>118607</v>
      </c>
      <c r="C252" s="16">
        <v>166498</v>
      </c>
      <c r="D252" s="16">
        <v>75364</v>
      </c>
      <c r="E252" s="16">
        <v>108315</v>
      </c>
      <c r="F252" s="16">
        <v>56025</v>
      </c>
      <c r="G252" s="16">
        <v>94952</v>
      </c>
      <c r="H252" s="16">
        <v>128733</v>
      </c>
      <c r="I252" s="16">
        <v>139938</v>
      </c>
      <c r="J252" s="16">
        <v>145167</v>
      </c>
      <c r="K252" s="16">
        <v>162016</v>
      </c>
      <c r="L252" s="16">
        <v>116615</v>
      </c>
      <c r="M252" s="16">
        <v>167577</v>
      </c>
      <c r="N252" s="17">
        <f t="shared" si="15"/>
        <v>1479807</v>
      </c>
    </row>
    <row r="253" spans="1:14" x14ac:dyDescent="0.2">
      <c r="A253" s="9" t="s">
        <v>186</v>
      </c>
      <c r="B253" s="16">
        <v>0</v>
      </c>
      <c r="C253" s="16">
        <v>0</v>
      </c>
      <c r="D253" s="16">
        <v>0</v>
      </c>
      <c r="E253" s="16">
        <v>0</v>
      </c>
      <c r="F253" s="16">
        <v>0</v>
      </c>
      <c r="G253" s="16">
        <v>0</v>
      </c>
      <c r="H253" s="16">
        <v>0</v>
      </c>
      <c r="I253" s="16">
        <v>0</v>
      </c>
      <c r="J253" s="16">
        <v>0</v>
      </c>
      <c r="K253" s="16">
        <v>0</v>
      </c>
      <c r="L253" s="16">
        <v>0</v>
      </c>
      <c r="M253" s="16">
        <v>0</v>
      </c>
      <c r="N253" s="17">
        <f t="shared" si="15"/>
        <v>0</v>
      </c>
    </row>
    <row r="254" spans="1:14" x14ac:dyDescent="0.2">
      <c r="A254" s="9" t="s">
        <v>187</v>
      </c>
      <c r="B254" s="16">
        <v>0</v>
      </c>
      <c r="C254" s="16">
        <v>0</v>
      </c>
      <c r="D254" s="16">
        <v>0</v>
      </c>
      <c r="E254" s="16">
        <v>0</v>
      </c>
      <c r="F254" s="16">
        <v>0</v>
      </c>
      <c r="G254" s="16">
        <v>0</v>
      </c>
      <c r="H254" s="16">
        <v>0</v>
      </c>
      <c r="I254" s="16">
        <v>0</v>
      </c>
      <c r="J254" s="16">
        <v>0</v>
      </c>
      <c r="K254" s="16">
        <v>0</v>
      </c>
      <c r="L254" s="16">
        <v>0</v>
      </c>
      <c r="M254" s="16">
        <v>0</v>
      </c>
      <c r="N254" s="17">
        <f t="shared" si="15"/>
        <v>0</v>
      </c>
    </row>
    <row r="255" spans="1:14" x14ac:dyDescent="0.2">
      <c r="A255" s="9" t="s">
        <v>188</v>
      </c>
      <c r="B255" s="16">
        <v>0</v>
      </c>
      <c r="C255" s="16">
        <v>0</v>
      </c>
      <c r="D255" s="16">
        <v>0</v>
      </c>
      <c r="E255" s="16">
        <v>0</v>
      </c>
      <c r="F255" s="16">
        <v>0</v>
      </c>
      <c r="G255" s="16">
        <v>0</v>
      </c>
      <c r="H255" s="16">
        <v>0</v>
      </c>
      <c r="I255" s="16">
        <v>0</v>
      </c>
      <c r="J255" s="16">
        <v>0</v>
      </c>
      <c r="K255" s="16">
        <v>0</v>
      </c>
      <c r="L255" s="16">
        <v>0</v>
      </c>
      <c r="M255" s="16">
        <v>0</v>
      </c>
      <c r="N255" s="17">
        <f t="shared" si="15"/>
        <v>0</v>
      </c>
    </row>
    <row r="256" spans="1:14" x14ac:dyDescent="0.2">
      <c r="A256" s="9" t="s">
        <v>189</v>
      </c>
      <c r="B256" s="16">
        <v>18260</v>
      </c>
      <c r="C256" s="16">
        <v>18758</v>
      </c>
      <c r="D256" s="16">
        <v>7968</v>
      </c>
      <c r="E256" s="16">
        <v>20418</v>
      </c>
      <c r="F256" s="16">
        <v>21414</v>
      </c>
      <c r="G256" s="16">
        <v>16019</v>
      </c>
      <c r="H256" s="16">
        <v>22161</v>
      </c>
      <c r="I256" s="16">
        <v>17347</v>
      </c>
      <c r="J256" s="16">
        <v>8051</v>
      </c>
      <c r="K256" s="16">
        <v>249</v>
      </c>
      <c r="L256" s="16">
        <v>913</v>
      </c>
      <c r="M256" s="16">
        <v>664</v>
      </c>
      <c r="N256" s="17">
        <f t="shared" si="15"/>
        <v>152222</v>
      </c>
    </row>
    <row r="257" spans="1:14" x14ac:dyDescent="0.2">
      <c r="A257" s="9" t="s">
        <v>190</v>
      </c>
      <c r="B257" s="16">
        <v>0</v>
      </c>
      <c r="C257" s="16">
        <v>0</v>
      </c>
      <c r="D257" s="16">
        <v>0</v>
      </c>
      <c r="E257" s="16">
        <v>0</v>
      </c>
      <c r="F257" s="16">
        <v>0</v>
      </c>
      <c r="G257" s="16">
        <v>0</v>
      </c>
      <c r="H257" s="16">
        <v>0</v>
      </c>
      <c r="I257" s="16">
        <v>0</v>
      </c>
      <c r="J257" s="16">
        <v>0</v>
      </c>
      <c r="K257" s="16">
        <v>0</v>
      </c>
      <c r="L257" s="16">
        <v>0</v>
      </c>
      <c r="M257" s="16">
        <v>0</v>
      </c>
      <c r="N257" s="17">
        <f t="shared" si="15"/>
        <v>0</v>
      </c>
    </row>
    <row r="258" spans="1:14" x14ac:dyDescent="0.2">
      <c r="A258" s="9" t="s">
        <v>191</v>
      </c>
      <c r="B258" s="16">
        <v>7387</v>
      </c>
      <c r="C258" s="16">
        <v>5312</v>
      </c>
      <c r="D258" s="16">
        <v>3735</v>
      </c>
      <c r="E258" s="16">
        <v>3403</v>
      </c>
      <c r="F258" s="16">
        <v>5805.8</v>
      </c>
      <c r="G258" s="16">
        <v>4809.8</v>
      </c>
      <c r="H258" s="16">
        <v>7474.2</v>
      </c>
      <c r="I258" s="16">
        <v>8549</v>
      </c>
      <c r="J258" s="16">
        <v>8549</v>
      </c>
      <c r="K258" s="16">
        <v>9379</v>
      </c>
      <c r="L258" s="16">
        <v>9462</v>
      </c>
      <c r="M258" s="16">
        <v>10541</v>
      </c>
      <c r="N258" s="17">
        <f t="shared" si="15"/>
        <v>84406.799999999988</v>
      </c>
    </row>
    <row r="259" spans="1:14" x14ac:dyDescent="0.2">
      <c r="A259" s="9" t="s">
        <v>192</v>
      </c>
      <c r="B259" s="16">
        <v>24651</v>
      </c>
      <c r="C259" s="16">
        <v>41832</v>
      </c>
      <c r="D259" s="16">
        <v>17928</v>
      </c>
      <c r="E259" s="16">
        <v>4399</v>
      </c>
      <c r="F259" s="16">
        <v>35856</v>
      </c>
      <c r="G259" s="16">
        <v>26892</v>
      </c>
      <c r="H259" s="16">
        <v>28054</v>
      </c>
      <c r="I259" s="16">
        <v>32898.47</v>
      </c>
      <c r="J259" s="16">
        <v>23209.52</v>
      </c>
      <c r="K259" s="16">
        <v>41168</v>
      </c>
      <c r="L259" s="16">
        <v>35965.259999999995</v>
      </c>
      <c r="M259" s="16">
        <v>68916.259999999995</v>
      </c>
      <c r="N259" s="17">
        <f t="shared" si="15"/>
        <v>381769.51</v>
      </c>
    </row>
    <row r="260" spans="1:14" x14ac:dyDescent="0.2">
      <c r="A260" s="9" t="s">
        <v>193</v>
      </c>
      <c r="B260" s="16">
        <v>770489</v>
      </c>
      <c r="C260" s="16">
        <v>779536</v>
      </c>
      <c r="D260" s="16">
        <v>846434</v>
      </c>
      <c r="E260" s="16">
        <v>702097</v>
      </c>
      <c r="F260" s="16">
        <v>740609</v>
      </c>
      <c r="G260" s="16">
        <v>688983</v>
      </c>
      <c r="H260" s="16">
        <v>761359</v>
      </c>
      <c r="I260" s="16">
        <v>865275</v>
      </c>
      <c r="J260" s="16">
        <v>779785</v>
      </c>
      <c r="K260" s="16">
        <v>728823</v>
      </c>
      <c r="L260" s="16">
        <v>419399</v>
      </c>
      <c r="M260" s="16">
        <v>36105</v>
      </c>
      <c r="N260" s="17">
        <f t="shared" si="15"/>
        <v>8118894</v>
      </c>
    </row>
    <row r="261" spans="1:14" x14ac:dyDescent="0.2">
      <c r="A261" s="9" t="s">
        <v>194</v>
      </c>
      <c r="B261" s="16">
        <v>46978</v>
      </c>
      <c r="C261" s="16">
        <v>44156</v>
      </c>
      <c r="D261" s="16">
        <v>28635</v>
      </c>
      <c r="E261" s="16">
        <v>27805</v>
      </c>
      <c r="F261" s="16">
        <v>31042</v>
      </c>
      <c r="G261" s="16">
        <v>38289.5</v>
      </c>
      <c r="H261" s="16">
        <v>52871</v>
      </c>
      <c r="I261" s="16">
        <v>36437</v>
      </c>
      <c r="J261" s="16">
        <v>54919.18</v>
      </c>
      <c r="K261" s="16">
        <v>43408.54</v>
      </c>
      <c r="L261" s="16">
        <v>55112</v>
      </c>
      <c r="M261" s="16">
        <v>52705</v>
      </c>
      <c r="N261" s="17">
        <f t="shared" si="15"/>
        <v>512358.22</v>
      </c>
    </row>
    <row r="262" spans="1:14" x14ac:dyDescent="0.2">
      <c r="A262" s="9" t="s">
        <v>382</v>
      </c>
      <c r="B262" s="16">
        <v>324364</v>
      </c>
      <c r="C262" s="16">
        <v>480819</v>
      </c>
      <c r="D262" s="16">
        <v>327767</v>
      </c>
      <c r="E262" s="16">
        <v>437742</v>
      </c>
      <c r="F262" s="16">
        <v>268007</v>
      </c>
      <c r="G262" s="16">
        <v>238210</v>
      </c>
      <c r="H262" s="16">
        <v>300377</v>
      </c>
      <c r="I262" s="16">
        <v>300045</v>
      </c>
      <c r="J262" s="16">
        <v>352003</v>
      </c>
      <c r="K262" s="16">
        <v>347936</v>
      </c>
      <c r="L262" s="16">
        <v>484471</v>
      </c>
      <c r="M262" s="16">
        <v>375326</v>
      </c>
      <c r="N262" s="17">
        <f t="shared" si="15"/>
        <v>4237067</v>
      </c>
    </row>
    <row r="263" spans="1:14" x14ac:dyDescent="0.2">
      <c r="A263" s="9" t="s">
        <v>375</v>
      </c>
      <c r="B263" s="16">
        <v>0</v>
      </c>
      <c r="C263" s="16">
        <v>0</v>
      </c>
      <c r="D263" s="16">
        <v>0</v>
      </c>
      <c r="E263" s="16">
        <v>0</v>
      </c>
      <c r="F263" s="16">
        <v>0</v>
      </c>
      <c r="G263" s="16">
        <v>0</v>
      </c>
      <c r="H263" s="16">
        <v>0</v>
      </c>
      <c r="I263" s="16">
        <v>0</v>
      </c>
      <c r="J263" s="16">
        <v>0</v>
      </c>
      <c r="K263" s="16">
        <v>0</v>
      </c>
      <c r="L263" s="16">
        <v>0</v>
      </c>
      <c r="M263" s="16">
        <v>0</v>
      </c>
      <c r="N263" s="17">
        <f t="shared" si="15"/>
        <v>0</v>
      </c>
    </row>
    <row r="264" spans="1:14" x14ac:dyDescent="0.2">
      <c r="A264" s="9" t="s">
        <v>195</v>
      </c>
      <c r="B264" s="16">
        <v>0</v>
      </c>
      <c r="C264" s="16">
        <v>0</v>
      </c>
      <c r="D264" s="16">
        <v>0</v>
      </c>
      <c r="E264" s="16">
        <v>0</v>
      </c>
      <c r="F264" s="16">
        <v>0</v>
      </c>
      <c r="G264" s="16">
        <v>0</v>
      </c>
      <c r="H264" s="16">
        <v>0</v>
      </c>
      <c r="I264" s="16">
        <v>0</v>
      </c>
      <c r="J264" s="16">
        <v>0</v>
      </c>
      <c r="K264" s="16">
        <v>0</v>
      </c>
      <c r="L264" s="16">
        <v>0</v>
      </c>
      <c r="M264" s="16">
        <v>0</v>
      </c>
      <c r="N264" s="17">
        <f t="shared" si="15"/>
        <v>0</v>
      </c>
    </row>
    <row r="265" spans="1:14" x14ac:dyDescent="0.2">
      <c r="A265" s="9" t="s">
        <v>196</v>
      </c>
      <c r="B265" s="16">
        <v>69580</v>
      </c>
      <c r="C265" s="16">
        <v>81034</v>
      </c>
      <c r="D265" s="16">
        <v>54780</v>
      </c>
      <c r="E265" s="16">
        <v>53369</v>
      </c>
      <c r="F265" s="16">
        <v>48146</v>
      </c>
      <c r="G265" s="16">
        <v>59012</v>
      </c>
      <c r="H265" s="16">
        <v>84655</v>
      </c>
      <c r="I265" s="16">
        <v>62333</v>
      </c>
      <c r="J265" s="16">
        <v>47803</v>
      </c>
      <c r="K265" s="16">
        <v>94957</v>
      </c>
      <c r="L265" s="16">
        <v>62416</v>
      </c>
      <c r="M265" s="16">
        <v>83144</v>
      </c>
      <c r="N265" s="17">
        <f t="shared" si="15"/>
        <v>801229</v>
      </c>
    </row>
    <row r="266" spans="1:14" x14ac:dyDescent="0.2">
      <c r="A266" s="9" t="s">
        <v>197</v>
      </c>
      <c r="B266" s="16">
        <v>0</v>
      </c>
      <c r="C266" s="16">
        <v>0</v>
      </c>
      <c r="D266" s="16">
        <v>0</v>
      </c>
      <c r="E266" s="16">
        <v>0</v>
      </c>
      <c r="F266" s="16">
        <v>0</v>
      </c>
      <c r="G266" s="16">
        <v>0</v>
      </c>
      <c r="H266" s="16">
        <v>0</v>
      </c>
      <c r="I266" s="16">
        <v>0</v>
      </c>
      <c r="J266" s="16">
        <v>0</v>
      </c>
      <c r="K266" s="16">
        <v>0</v>
      </c>
      <c r="L266" s="16">
        <v>0</v>
      </c>
      <c r="M266" s="16">
        <v>0</v>
      </c>
      <c r="N266" s="17">
        <f t="shared" si="15"/>
        <v>0</v>
      </c>
    </row>
    <row r="267" spans="1:14" x14ac:dyDescent="0.2">
      <c r="A267" s="9" t="s">
        <v>198</v>
      </c>
      <c r="B267" s="16">
        <v>0</v>
      </c>
      <c r="C267" s="16">
        <v>0</v>
      </c>
      <c r="D267" s="16">
        <v>0</v>
      </c>
      <c r="E267" s="16">
        <v>0</v>
      </c>
      <c r="F267" s="16">
        <v>0</v>
      </c>
      <c r="G267" s="16">
        <v>0</v>
      </c>
      <c r="H267" s="16">
        <v>0</v>
      </c>
      <c r="I267" s="16">
        <v>0</v>
      </c>
      <c r="J267" s="16">
        <v>0</v>
      </c>
      <c r="K267" s="16">
        <v>0</v>
      </c>
      <c r="L267" s="16">
        <v>0</v>
      </c>
      <c r="M267" s="16">
        <v>0</v>
      </c>
      <c r="N267" s="17">
        <f t="shared" si="15"/>
        <v>0</v>
      </c>
    </row>
    <row r="268" spans="1:14" x14ac:dyDescent="0.2">
      <c r="A268" s="9" t="s">
        <v>199</v>
      </c>
      <c r="B268" s="16">
        <v>163919.74</v>
      </c>
      <c r="C268" s="16">
        <v>0</v>
      </c>
      <c r="D268" s="16">
        <v>120023.25000000001</v>
      </c>
      <c r="E268" s="16">
        <v>53596.99</v>
      </c>
      <c r="F268" s="16">
        <v>107978.26000000002</v>
      </c>
      <c r="G268" s="16">
        <v>40845.980000000003</v>
      </c>
      <c r="H268" s="16">
        <v>33462.129999999997</v>
      </c>
      <c r="I268" s="16">
        <v>76461.38</v>
      </c>
      <c r="J268" s="16">
        <v>89822.289999999979</v>
      </c>
      <c r="K268" s="16">
        <v>75386.06</v>
      </c>
      <c r="L268" s="16">
        <v>76697.76999999999</v>
      </c>
      <c r="M268" s="16">
        <v>131926.91</v>
      </c>
      <c r="N268" s="17">
        <f t="shared" si="15"/>
        <v>970120.76000000013</v>
      </c>
    </row>
    <row r="269" spans="1:14" x14ac:dyDescent="0.2">
      <c r="A269" s="9" t="s">
        <v>200</v>
      </c>
      <c r="B269" s="16">
        <v>0</v>
      </c>
      <c r="C269" s="16">
        <v>0</v>
      </c>
      <c r="D269" s="16">
        <v>0</v>
      </c>
      <c r="E269" s="16">
        <v>0</v>
      </c>
      <c r="F269" s="16">
        <v>0</v>
      </c>
      <c r="G269" s="16">
        <v>0</v>
      </c>
      <c r="H269" s="16">
        <v>0</v>
      </c>
      <c r="I269" s="16">
        <v>0</v>
      </c>
      <c r="J269" s="16">
        <v>0</v>
      </c>
      <c r="K269" s="16">
        <v>0</v>
      </c>
      <c r="L269" s="16">
        <v>0</v>
      </c>
      <c r="M269" s="16">
        <v>0</v>
      </c>
      <c r="N269" s="17">
        <f t="shared" si="15"/>
        <v>0</v>
      </c>
    </row>
    <row r="270" spans="1:14" x14ac:dyDescent="0.2">
      <c r="A270" s="9" t="s">
        <v>383</v>
      </c>
      <c r="B270" s="16">
        <v>0</v>
      </c>
      <c r="C270" s="16">
        <v>0</v>
      </c>
      <c r="D270" s="16">
        <v>0</v>
      </c>
      <c r="E270" s="16">
        <v>0</v>
      </c>
      <c r="F270" s="16">
        <v>0</v>
      </c>
      <c r="G270" s="16">
        <v>0</v>
      </c>
      <c r="H270" s="16">
        <v>0</v>
      </c>
      <c r="I270" s="16">
        <v>0</v>
      </c>
      <c r="J270" s="16">
        <v>0</v>
      </c>
      <c r="K270" s="16">
        <v>0</v>
      </c>
      <c r="L270" s="16">
        <v>0</v>
      </c>
      <c r="M270" s="16">
        <v>0</v>
      </c>
      <c r="N270" s="17">
        <f t="shared" si="15"/>
        <v>0</v>
      </c>
    </row>
    <row r="271" spans="1:14" x14ac:dyDescent="0.2">
      <c r="A271" s="9" t="s">
        <v>201</v>
      </c>
      <c r="B271" s="16">
        <v>24734</v>
      </c>
      <c r="C271" s="16">
        <v>47393</v>
      </c>
      <c r="D271" s="16">
        <v>45484</v>
      </c>
      <c r="E271" s="16">
        <v>43160</v>
      </c>
      <c r="F271" s="16">
        <v>52954</v>
      </c>
      <c r="G271" s="16">
        <v>38263</v>
      </c>
      <c r="H271" s="16">
        <v>91383</v>
      </c>
      <c r="I271" s="16">
        <v>69222</v>
      </c>
      <c r="J271" s="16">
        <v>58432</v>
      </c>
      <c r="K271" s="16">
        <v>59345</v>
      </c>
      <c r="L271" s="16">
        <v>95367</v>
      </c>
      <c r="M271" s="16">
        <v>76775</v>
      </c>
      <c r="N271" s="17">
        <f t="shared" si="15"/>
        <v>702512</v>
      </c>
    </row>
    <row r="272" spans="1:14" x14ac:dyDescent="0.2">
      <c r="A272" s="9" t="s">
        <v>202</v>
      </c>
      <c r="B272" s="16">
        <v>31208</v>
      </c>
      <c r="C272" s="16">
        <v>29299</v>
      </c>
      <c r="D272" s="16">
        <v>18758</v>
      </c>
      <c r="E272" s="16">
        <v>24070</v>
      </c>
      <c r="F272" s="16">
        <v>36603</v>
      </c>
      <c r="G272" s="16">
        <v>28303</v>
      </c>
      <c r="H272" s="16">
        <v>29050</v>
      </c>
      <c r="I272" s="16">
        <v>23821</v>
      </c>
      <c r="J272" s="16">
        <v>25979</v>
      </c>
      <c r="K272" s="16">
        <v>26809</v>
      </c>
      <c r="L272" s="16">
        <v>30295</v>
      </c>
      <c r="M272" s="16">
        <v>23074</v>
      </c>
      <c r="N272" s="17">
        <f t="shared" si="15"/>
        <v>327269</v>
      </c>
    </row>
    <row r="273" spans="1:14" x14ac:dyDescent="0.2">
      <c r="A273" s="9" t="s">
        <v>203</v>
      </c>
      <c r="B273" s="16">
        <v>0</v>
      </c>
      <c r="C273" s="16">
        <v>0</v>
      </c>
      <c r="D273" s="16">
        <v>0</v>
      </c>
      <c r="E273" s="16">
        <v>0</v>
      </c>
      <c r="F273" s="16">
        <v>0</v>
      </c>
      <c r="G273" s="16">
        <v>0</v>
      </c>
      <c r="H273" s="16">
        <v>0</v>
      </c>
      <c r="I273" s="16">
        <v>0</v>
      </c>
      <c r="J273" s="16">
        <v>0</v>
      </c>
      <c r="K273" s="16">
        <v>0</v>
      </c>
      <c r="L273" s="16">
        <v>0</v>
      </c>
      <c r="M273" s="16">
        <v>0</v>
      </c>
      <c r="N273" s="17">
        <f t="shared" si="15"/>
        <v>0</v>
      </c>
    </row>
    <row r="274" spans="1:14" x14ac:dyDescent="0.2">
      <c r="A274" s="9" t="s">
        <v>204</v>
      </c>
      <c r="B274" s="16">
        <v>295397</v>
      </c>
      <c r="C274" s="16">
        <v>42828</v>
      </c>
      <c r="D274" s="16">
        <v>62084</v>
      </c>
      <c r="E274" s="16">
        <v>0</v>
      </c>
      <c r="F274" s="16">
        <v>0</v>
      </c>
      <c r="G274" s="16">
        <v>0</v>
      </c>
      <c r="H274" s="16">
        <v>76068.399999999994</v>
      </c>
      <c r="I274" s="16">
        <v>0</v>
      </c>
      <c r="J274" s="16">
        <v>0</v>
      </c>
      <c r="K274" s="16">
        <v>0</v>
      </c>
      <c r="L274" s="16">
        <v>0</v>
      </c>
      <c r="M274" s="16">
        <v>0</v>
      </c>
      <c r="N274" s="17">
        <f t="shared" si="15"/>
        <v>476377.4</v>
      </c>
    </row>
    <row r="275" spans="1:14" x14ac:dyDescent="0.2">
      <c r="A275" s="9" t="s">
        <v>205</v>
      </c>
      <c r="B275" s="16">
        <v>208190.27</v>
      </c>
      <c r="C275" s="16">
        <v>17557.64</v>
      </c>
      <c r="D275" s="16">
        <v>4233</v>
      </c>
      <c r="E275" s="16">
        <v>18426</v>
      </c>
      <c r="F275" s="16">
        <v>518644.80999999988</v>
      </c>
      <c r="G275" s="16">
        <v>229743.99000000005</v>
      </c>
      <c r="H275" s="16">
        <v>314984.48</v>
      </c>
      <c r="I275" s="16">
        <v>47061</v>
      </c>
      <c r="J275" s="16">
        <v>286579.03999999998</v>
      </c>
      <c r="K275" s="16">
        <v>149958.94000000003</v>
      </c>
      <c r="L275" s="16">
        <v>218427.11000000002</v>
      </c>
      <c r="M275" s="16">
        <v>171806.85</v>
      </c>
      <c r="N275" s="17">
        <f t="shared" si="15"/>
        <v>2185613.13</v>
      </c>
    </row>
    <row r="276" spans="1:14" x14ac:dyDescent="0.2">
      <c r="A276" s="9" t="s">
        <v>206</v>
      </c>
      <c r="B276" s="16">
        <v>0</v>
      </c>
      <c r="C276" s="16">
        <v>0</v>
      </c>
      <c r="D276" s="16">
        <v>0</v>
      </c>
      <c r="E276" s="16">
        <v>0</v>
      </c>
      <c r="F276" s="16">
        <v>0</v>
      </c>
      <c r="G276" s="16">
        <v>0</v>
      </c>
      <c r="H276" s="16">
        <v>0</v>
      </c>
      <c r="I276" s="16">
        <v>0</v>
      </c>
      <c r="J276" s="16">
        <v>0</v>
      </c>
      <c r="K276" s="16">
        <v>0</v>
      </c>
      <c r="L276" s="16">
        <v>0</v>
      </c>
      <c r="M276" s="16">
        <v>0</v>
      </c>
      <c r="N276" s="17">
        <f t="shared" si="15"/>
        <v>0</v>
      </c>
    </row>
    <row r="277" spans="1:14" x14ac:dyDescent="0.2">
      <c r="A277" s="9" t="s">
        <v>207</v>
      </c>
      <c r="B277" s="16">
        <v>38263</v>
      </c>
      <c r="C277" s="16">
        <v>133630</v>
      </c>
      <c r="D277" s="16">
        <v>42081</v>
      </c>
      <c r="E277" s="16">
        <v>93873</v>
      </c>
      <c r="F277" s="16">
        <v>0</v>
      </c>
      <c r="G277" s="16">
        <v>62333</v>
      </c>
      <c r="H277" s="16">
        <v>95699</v>
      </c>
      <c r="I277" s="16">
        <v>132468</v>
      </c>
      <c r="J277" s="16">
        <v>41085</v>
      </c>
      <c r="K277" s="16">
        <v>40338</v>
      </c>
      <c r="L277" s="16">
        <v>60507</v>
      </c>
      <c r="M277" s="16">
        <v>30793</v>
      </c>
      <c r="N277" s="17">
        <f t="shared" si="15"/>
        <v>771070</v>
      </c>
    </row>
    <row r="278" spans="1:14" x14ac:dyDescent="0.2">
      <c r="A278" s="12" t="s">
        <v>500</v>
      </c>
      <c r="B278" s="20">
        <v>0</v>
      </c>
      <c r="C278" s="20">
        <v>0</v>
      </c>
      <c r="D278" s="20">
        <v>0</v>
      </c>
      <c r="E278" s="20">
        <v>0</v>
      </c>
      <c r="F278" s="20">
        <v>0</v>
      </c>
      <c r="G278" s="20">
        <v>0</v>
      </c>
      <c r="H278" s="20">
        <v>0</v>
      </c>
      <c r="I278" s="20">
        <v>0</v>
      </c>
      <c r="J278" s="20">
        <v>0</v>
      </c>
      <c r="K278" s="20">
        <v>0</v>
      </c>
      <c r="L278" s="20">
        <v>0</v>
      </c>
      <c r="M278" s="20">
        <v>0</v>
      </c>
      <c r="N278" s="11">
        <f t="shared" ref="N278:N288" si="16">SUM(B278:M278)</f>
        <v>0</v>
      </c>
    </row>
    <row r="279" spans="1:14" x14ac:dyDescent="0.2">
      <c r="A279" s="9" t="s">
        <v>208</v>
      </c>
      <c r="B279" s="16">
        <v>0</v>
      </c>
      <c r="C279" s="16">
        <v>0</v>
      </c>
      <c r="D279" s="16">
        <v>0</v>
      </c>
      <c r="E279" s="16">
        <v>0</v>
      </c>
      <c r="F279" s="16">
        <v>0</v>
      </c>
      <c r="G279" s="16">
        <v>0</v>
      </c>
      <c r="H279" s="16">
        <v>0</v>
      </c>
      <c r="I279" s="16">
        <v>0</v>
      </c>
      <c r="J279" s="16">
        <v>0</v>
      </c>
      <c r="K279" s="16">
        <v>0</v>
      </c>
      <c r="L279" s="16">
        <v>0</v>
      </c>
      <c r="M279" s="16">
        <v>0</v>
      </c>
      <c r="N279" s="17">
        <f t="shared" si="16"/>
        <v>0</v>
      </c>
    </row>
    <row r="280" spans="1:14" x14ac:dyDescent="0.2">
      <c r="A280" s="9" t="s">
        <v>209</v>
      </c>
      <c r="B280" s="16">
        <v>0</v>
      </c>
      <c r="C280" s="16">
        <v>0</v>
      </c>
      <c r="D280" s="16">
        <v>0</v>
      </c>
      <c r="E280" s="16">
        <v>0</v>
      </c>
      <c r="F280" s="16">
        <v>0</v>
      </c>
      <c r="G280" s="16">
        <v>0</v>
      </c>
      <c r="H280" s="16">
        <v>0</v>
      </c>
      <c r="I280" s="16">
        <v>0</v>
      </c>
      <c r="J280" s="16">
        <v>0</v>
      </c>
      <c r="K280" s="16">
        <v>0</v>
      </c>
      <c r="L280" s="16">
        <v>0</v>
      </c>
      <c r="M280" s="16">
        <v>0</v>
      </c>
      <c r="N280" s="17">
        <f t="shared" si="16"/>
        <v>0</v>
      </c>
    </row>
    <row r="281" spans="1:14" x14ac:dyDescent="0.2">
      <c r="A281" s="9" t="s">
        <v>210</v>
      </c>
      <c r="B281" s="16">
        <v>0</v>
      </c>
      <c r="C281" s="16">
        <v>0</v>
      </c>
      <c r="D281" s="16">
        <v>0</v>
      </c>
      <c r="E281" s="16">
        <v>0</v>
      </c>
      <c r="F281" s="16">
        <v>0</v>
      </c>
      <c r="G281" s="16">
        <v>0</v>
      </c>
      <c r="H281" s="16">
        <v>0</v>
      </c>
      <c r="I281" s="16">
        <v>0</v>
      </c>
      <c r="J281" s="16">
        <v>0</v>
      </c>
      <c r="K281" s="16">
        <v>0</v>
      </c>
      <c r="L281" s="16">
        <v>0</v>
      </c>
      <c r="M281" s="16">
        <v>0</v>
      </c>
      <c r="N281" s="17">
        <f t="shared" si="16"/>
        <v>0</v>
      </c>
    </row>
    <row r="282" spans="1:14" x14ac:dyDescent="0.2">
      <c r="A282" s="9" t="s">
        <v>211</v>
      </c>
      <c r="B282" s="16">
        <v>0</v>
      </c>
      <c r="C282" s="16">
        <v>0</v>
      </c>
      <c r="D282" s="16">
        <v>0</v>
      </c>
      <c r="E282" s="16">
        <v>0</v>
      </c>
      <c r="F282" s="16">
        <v>0</v>
      </c>
      <c r="G282" s="16">
        <v>0</v>
      </c>
      <c r="H282" s="16">
        <v>0</v>
      </c>
      <c r="I282" s="16">
        <v>0</v>
      </c>
      <c r="J282" s="16">
        <v>0</v>
      </c>
      <c r="K282" s="16">
        <v>0</v>
      </c>
      <c r="L282" s="16">
        <v>0</v>
      </c>
      <c r="M282" s="16">
        <v>0</v>
      </c>
      <c r="N282" s="17">
        <f t="shared" si="16"/>
        <v>0</v>
      </c>
    </row>
    <row r="283" spans="1:14" x14ac:dyDescent="0.2">
      <c r="A283" s="9" t="s">
        <v>373</v>
      </c>
      <c r="B283" s="16">
        <v>0</v>
      </c>
      <c r="C283" s="16">
        <v>0</v>
      </c>
      <c r="D283" s="16">
        <v>0</v>
      </c>
      <c r="E283" s="16">
        <v>0</v>
      </c>
      <c r="F283" s="16">
        <v>0</v>
      </c>
      <c r="G283" s="16">
        <v>0</v>
      </c>
      <c r="H283" s="16">
        <v>0</v>
      </c>
      <c r="I283" s="16">
        <v>0</v>
      </c>
      <c r="J283" s="16">
        <v>0</v>
      </c>
      <c r="K283" s="16">
        <v>0</v>
      </c>
      <c r="L283" s="16">
        <v>0</v>
      </c>
      <c r="M283" s="16">
        <v>0</v>
      </c>
      <c r="N283" s="17">
        <f t="shared" si="16"/>
        <v>0</v>
      </c>
    </row>
    <row r="284" spans="1:14" x14ac:dyDescent="0.2">
      <c r="A284" s="12" t="s">
        <v>501</v>
      </c>
      <c r="B284" s="20">
        <v>0</v>
      </c>
      <c r="C284" s="20">
        <v>0</v>
      </c>
      <c r="D284" s="20">
        <v>0</v>
      </c>
      <c r="E284" s="20">
        <v>0</v>
      </c>
      <c r="F284" s="20">
        <v>0</v>
      </c>
      <c r="G284" s="20">
        <v>0</v>
      </c>
      <c r="H284" s="20">
        <v>0</v>
      </c>
      <c r="I284" s="20">
        <v>0</v>
      </c>
      <c r="J284" s="20">
        <v>0</v>
      </c>
      <c r="K284" s="20">
        <v>0</v>
      </c>
      <c r="L284" s="20">
        <v>0</v>
      </c>
      <c r="M284" s="20">
        <v>0</v>
      </c>
      <c r="N284" s="11">
        <f t="shared" si="16"/>
        <v>0</v>
      </c>
    </row>
    <row r="285" spans="1:14" x14ac:dyDescent="0.2">
      <c r="A285" s="9" t="s">
        <v>212</v>
      </c>
      <c r="B285" s="16">
        <v>0</v>
      </c>
      <c r="C285" s="16">
        <v>0</v>
      </c>
      <c r="D285" s="16">
        <v>0</v>
      </c>
      <c r="E285" s="16">
        <v>0</v>
      </c>
      <c r="F285" s="16">
        <v>0</v>
      </c>
      <c r="G285" s="16">
        <v>0</v>
      </c>
      <c r="H285" s="16">
        <v>0</v>
      </c>
      <c r="I285" s="16">
        <v>0</v>
      </c>
      <c r="J285" s="16">
        <v>0</v>
      </c>
      <c r="K285" s="16">
        <v>0</v>
      </c>
      <c r="L285" s="16">
        <v>0</v>
      </c>
      <c r="M285" s="16">
        <v>0</v>
      </c>
      <c r="N285" s="17">
        <f t="shared" si="16"/>
        <v>0</v>
      </c>
    </row>
    <row r="286" spans="1:14" x14ac:dyDescent="0.2">
      <c r="A286" s="9" t="s">
        <v>213</v>
      </c>
      <c r="B286" s="16">
        <v>0</v>
      </c>
      <c r="C286" s="16">
        <v>0</v>
      </c>
      <c r="D286" s="16">
        <v>0</v>
      </c>
      <c r="E286" s="16">
        <v>0</v>
      </c>
      <c r="F286" s="16">
        <v>0</v>
      </c>
      <c r="G286" s="16">
        <v>0</v>
      </c>
      <c r="H286" s="16">
        <v>0</v>
      </c>
      <c r="I286" s="16">
        <v>0</v>
      </c>
      <c r="J286" s="16">
        <v>0</v>
      </c>
      <c r="K286" s="16">
        <v>0</v>
      </c>
      <c r="L286" s="16">
        <v>0</v>
      </c>
      <c r="M286" s="16">
        <v>0</v>
      </c>
      <c r="N286" s="17">
        <f t="shared" si="16"/>
        <v>0</v>
      </c>
    </row>
    <row r="287" spans="1:14" x14ac:dyDescent="0.2">
      <c r="A287" s="9" t="s">
        <v>214</v>
      </c>
      <c r="B287" s="16">
        <v>0</v>
      </c>
      <c r="C287" s="16">
        <v>0</v>
      </c>
      <c r="D287" s="16">
        <v>0</v>
      </c>
      <c r="E287" s="16">
        <v>0</v>
      </c>
      <c r="F287" s="16">
        <v>0</v>
      </c>
      <c r="G287" s="16">
        <v>0</v>
      </c>
      <c r="H287" s="16">
        <v>0</v>
      </c>
      <c r="I287" s="16">
        <v>0</v>
      </c>
      <c r="J287" s="16">
        <v>0</v>
      </c>
      <c r="K287" s="16">
        <v>0</v>
      </c>
      <c r="L287" s="16">
        <v>0</v>
      </c>
      <c r="M287" s="16">
        <v>0</v>
      </c>
      <c r="N287" s="17">
        <f t="shared" si="16"/>
        <v>0</v>
      </c>
    </row>
    <row r="288" spans="1:14" x14ac:dyDescent="0.2">
      <c r="A288" s="12" t="s">
        <v>502</v>
      </c>
      <c r="B288" s="20">
        <v>0</v>
      </c>
      <c r="C288" s="20">
        <v>0</v>
      </c>
      <c r="D288" s="20">
        <v>0</v>
      </c>
      <c r="E288" s="20">
        <v>0</v>
      </c>
      <c r="F288" s="20">
        <v>0</v>
      </c>
      <c r="G288" s="20">
        <v>0</v>
      </c>
      <c r="H288" s="20">
        <v>0</v>
      </c>
      <c r="I288" s="20">
        <v>0</v>
      </c>
      <c r="J288" s="20">
        <v>0</v>
      </c>
      <c r="K288" s="20">
        <v>0</v>
      </c>
      <c r="L288" s="20">
        <v>0</v>
      </c>
      <c r="M288" s="20">
        <v>0</v>
      </c>
      <c r="N288" s="11">
        <f t="shared" si="16"/>
        <v>0</v>
      </c>
    </row>
    <row r="289" spans="1:14" x14ac:dyDescent="0.2">
      <c r="A289" s="9" t="s">
        <v>215</v>
      </c>
      <c r="B289" s="16">
        <v>0</v>
      </c>
      <c r="C289" s="16">
        <v>0</v>
      </c>
      <c r="D289" s="16">
        <v>0</v>
      </c>
      <c r="E289" s="16">
        <v>0</v>
      </c>
      <c r="F289" s="16">
        <v>0</v>
      </c>
      <c r="G289" s="16">
        <v>0</v>
      </c>
      <c r="H289" s="16">
        <v>0</v>
      </c>
      <c r="I289" s="16">
        <v>0</v>
      </c>
      <c r="J289" s="16">
        <v>0</v>
      </c>
      <c r="K289" s="16">
        <v>0</v>
      </c>
      <c r="L289" s="16">
        <v>0</v>
      </c>
      <c r="M289" s="16">
        <v>0</v>
      </c>
      <c r="N289" s="17">
        <f t="shared" ref="N289:N297" si="17">SUM(B289:M289)</f>
        <v>0</v>
      </c>
    </row>
    <row r="290" spans="1:14" x14ac:dyDescent="0.2">
      <c r="A290" s="9" t="s">
        <v>216</v>
      </c>
      <c r="B290" s="16">
        <v>0</v>
      </c>
      <c r="C290" s="16">
        <v>0</v>
      </c>
      <c r="D290" s="16">
        <v>0</v>
      </c>
      <c r="E290" s="16">
        <v>0</v>
      </c>
      <c r="F290" s="16">
        <v>0</v>
      </c>
      <c r="G290" s="16">
        <v>0</v>
      </c>
      <c r="H290" s="16">
        <v>0</v>
      </c>
      <c r="I290" s="16">
        <v>0</v>
      </c>
      <c r="J290" s="16">
        <v>0</v>
      </c>
      <c r="K290" s="16">
        <v>0</v>
      </c>
      <c r="L290" s="16">
        <v>0</v>
      </c>
      <c r="M290" s="16">
        <v>0</v>
      </c>
      <c r="N290" s="17">
        <f t="shared" si="17"/>
        <v>0</v>
      </c>
    </row>
    <row r="291" spans="1:14" x14ac:dyDescent="0.2">
      <c r="A291" s="9" t="s">
        <v>217</v>
      </c>
      <c r="B291" s="16">
        <v>0</v>
      </c>
      <c r="C291" s="16">
        <v>0</v>
      </c>
      <c r="D291" s="16">
        <v>0</v>
      </c>
      <c r="E291" s="16">
        <v>0</v>
      </c>
      <c r="F291" s="16">
        <v>0</v>
      </c>
      <c r="G291" s="16">
        <v>0</v>
      </c>
      <c r="H291" s="16">
        <v>0</v>
      </c>
      <c r="I291" s="16">
        <v>0</v>
      </c>
      <c r="J291" s="16">
        <v>0</v>
      </c>
      <c r="K291" s="16">
        <v>0</v>
      </c>
      <c r="L291" s="16">
        <v>0</v>
      </c>
      <c r="M291" s="16">
        <v>0</v>
      </c>
      <c r="N291" s="17">
        <f t="shared" si="17"/>
        <v>0</v>
      </c>
    </row>
    <row r="292" spans="1:14" x14ac:dyDescent="0.2">
      <c r="A292" s="9" t="s">
        <v>218</v>
      </c>
      <c r="B292" s="16">
        <v>0</v>
      </c>
      <c r="C292" s="16">
        <v>0</v>
      </c>
      <c r="D292" s="16">
        <v>0</v>
      </c>
      <c r="E292" s="16">
        <v>0</v>
      </c>
      <c r="F292" s="16">
        <v>0</v>
      </c>
      <c r="G292" s="16">
        <v>0</v>
      </c>
      <c r="H292" s="16">
        <v>0</v>
      </c>
      <c r="I292" s="16">
        <v>0</v>
      </c>
      <c r="J292" s="16">
        <v>0</v>
      </c>
      <c r="K292" s="16">
        <v>0</v>
      </c>
      <c r="L292" s="16">
        <v>0</v>
      </c>
      <c r="M292" s="16">
        <v>0</v>
      </c>
      <c r="N292" s="17">
        <f t="shared" si="17"/>
        <v>0</v>
      </c>
    </row>
    <row r="293" spans="1:14" x14ac:dyDescent="0.2">
      <c r="A293" s="9" t="s">
        <v>219</v>
      </c>
      <c r="B293" s="16">
        <v>0</v>
      </c>
      <c r="C293" s="16">
        <v>0</v>
      </c>
      <c r="D293" s="16">
        <v>0</v>
      </c>
      <c r="E293" s="16">
        <v>0</v>
      </c>
      <c r="F293" s="16">
        <v>0</v>
      </c>
      <c r="G293" s="16">
        <v>0</v>
      </c>
      <c r="H293" s="16">
        <v>0</v>
      </c>
      <c r="I293" s="16">
        <v>0</v>
      </c>
      <c r="J293" s="16">
        <v>0</v>
      </c>
      <c r="K293" s="16">
        <v>0</v>
      </c>
      <c r="L293" s="16">
        <v>0</v>
      </c>
      <c r="M293" s="16">
        <v>0</v>
      </c>
      <c r="N293" s="17">
        <f t="shared" si="17"/>
        <v>0</v>
      </c>
    </row>
    <row r="294" spans="1:14" x14ac:dyDescent="0.2">
      <c r="A294" s="9" t="s">
        <v>220</v>
      </c>
      <c r="B294" s="16">
        <v>0</v>
      </c>
      <c r="C294" s="16">
        <v>0</v>
      </c>
      <c r="D294" s="16">
        <v>0</v>
      </c>
      <c r="E294" s="16">
        <v>0</v>
      </c>
      <c r="F294" s="16">
        <v>0</v>
      </c>
      <c r="G294" s="16">
        <v>0</v>
      </c>
      <c r="H294" s="16">
        <v>0</v>
      </c>
      <c r="I294" s="16">
        <v>0</v>
      </c>
      <c r="J294" s="16">
        <v>0</v>
      </c>
      <c r="K294" s="16">
        <v>0</v>
      </c>
      <c r="L294" s="16">
        <v>0</v>
      </c>
      <c r="M294" s="16">
        <v>0</v>
      </c>
      <c r="N294" s="17">
        <f t="shared" si="17"/>
        <v>0</v>
      </c>
    </row>
    <row r="295" spans="1:14" x14ac:dyDescent="0.2">
      <c r="A295" s="9" t="s">
        <v>221</v>
      </c>
      <c r="B295" s="16">
        <v>0</v>
      </c>
      <c r="C295" s="16">
        <v>0</v>
      </c>
      <c r="D295" s="16">
        <v>0</v>
      </c>
      <c r="E295" s="16">
        <v>0</v>
      </c>
      <c r="F295" s="16">
        <v>0</v>
      </c>
      <c r="G295" s="16">
        <v>0</v>
      </c>
      <c r="H295" s="16">
        <v>0</v>
      </c>
      <c r="I295" s="16">
        <v>0</v>
      </c>
      <c r="J295" s="16">
        <v>0</v>
      </c>
      <c r="K295" s="16">
        <v>0</v>
      </c>
      <c r="L295" s="16">
        <v>0</v>
      </c>
      <c r="M295" s="16">
        <v>0</v>
      </c>
      <c r="N295" s="17">
        <f t="shared" si="17"/>
        <v>0</v>
      </c>
    </row>
    <row r="296" spans="1:14" x14ac:dyDescent="0.2">
      <c r="A296" s="9" t="s">
        <v>222</v>
      </c>
      <c r="B296" s="16">
        <v>0</v>
      </c>
      <c r="C296" s="16">
        <v>0</v>
      </c>
      <c r="D296" s="16">
        <v>0</v>
      </c>
      <c r="E296" s="16">
        <v>0</v>
      </c>
      <c r="F296" s="16">
        <v>0</v>
      </c>
      <c r="G296" s="16">
        <v>0</v>
      </c>
      <c r="H296" s="16">
        <v>0</v>
      </c>
      <c r="I296" s="16">
        <v>0</v>
      </c>
      <c r="J296" s="16">
        <v>0</v>
      </c>
      <c r="K296" s="16">
        <v>0</v>
      </c>
      <c r="L296" s="16">
        <v>0</v>
      </c>
      <c r="M296" s="16">
        <v>0</v>
      </c>
      <c r="N296" s="17">
        <f t="shared" si="17"/>
        <v>0</v>
      </c>
    </row>
    <row r="297" spans="1:14" x14ac:dyDescent="0.2">
      <c r="A297" s="9" t="s">
        <v>223</v>
      </c>
      <c r="B297" s="16">
        <v>0</v>
      </c>
      <c r="C297" s="16">
        <v>0</v>
      </c>
      <c r="D297" s="16">
        <v>0</v>
      </c>
      <c r="E297" s="16">
        <v>0</v>
      </c>
      <c r="F297" s="16">
        <v>0</v>
      </c>
      <c r="G297" s="16">
        <v>0</v>
      </c>
      <c r="H297" s="16">
        <v>0</v>
      </c>
      <c r="I297" s="16">
        <v>0</v>
      </c>
      <c r="J297" s="16">
        <v>0</v>
      </c>
      <c r="K297" s="16">
        <v>0</v>
      </c>
      <c r="L297" s="16">
        <v>0</v>
      </c>
      <c r="M297" s="16">
        <v>0</v>
      </c>
      <c r="N297" s="17">
        <f t="shared" si="17"/>
        <v>0</v>
      </c>
    </row>
    <row r="298" spans="1:14" x14ac:dyDescent="0.2">
      <c r="A298" s="12" t="s">
        <v>503</v>
      </c>
      <c r="B298" s="20">
        <v>0</v>
      </c>
      <c r="C298" s="20">
        <v>0</v>
      </c>
      <c r="D298" s="20">
        <v>0</v>
      </c>
      <c r="E298" s="20">
        <v>0</v>
      </c>
      <c r="F298" s="20">
        <v>0</v>
      </c>
      <c r="G298" s="20">
        <v>0</v>
      </c>
      <c r="H298" s="20">
        <v>0</v>
      </c>
      <c r="I298" s="20">
        <v>0</v>
      </c>
      <c r="J298" s="20">
        <v>0</v>
      </c>
      <c r="K298" s="20">
        <v>0</v>
      </c>
      <c r="L298" s="20">
        <v>0</v>
      </c>
      <c r="M298" s="20">
        <v>0</v>
      </c>
      <c r="N298" s="11">
        <f>SUM(B298:M298)</f>
        <v>0</v>
      </c>
    </row>
    <row r="299" spans="1:14" x14ac:dyDescent="0.2">
      <c r="A299" s="9" t="s">
        <v>224</v>
      </c>
      <c r="B299" s="16">
        <v>0</v>
      </c>
      <c r="C299" s="16">
        <v>0</v>
      </c>
      <c r="D299" s="16">
        <v>0</v>
      </c>
      <c r="E299" s="16">
        <v>0</v>
      </c>
      <c r="F299" s="16">
        <v>0</v>
      </c>
      <c r="G299" s="16">
        <v>0</v>
      </c>
      <c r="H299" s="16">
        <v>0</v>
      </c>
      <c r="I299" s="16">
        <v>0</v>
      </c>
      <c r="J299" s="16">
        <v>0</v>
      </c>
      <c r="K299" s="16">
        <v>0</v>
      </c>
      <c r="L299" s="16">
        <v>0</v>
      </c>
      <c r="M299" s="16">
        <v>0</v>
      </c>
      <c r="N299" s="17">
        <f>SUM(B299:M299)</f>
        <v>0</v>
      </c>
    </row>
    <row r="300" spans="1:14" x14ac:dyDescent="0.2">
      <c r="A300" s="12" t="s">
        <v>504</v>
      </c>
      <c r="B300" s="20">
        <v>288923</v>
      </c>
      <c r="C300" s="20">
        <v>360967</v>
      </c>
      <c r="D300" s="20">
        <v>259209</v>
      </c>
      <c r="E300" s="20">
        <v>391594</v>
      </c>
      <c r="F300" s="20">
        <v>289836</v>
      </c>
      <c r="G300" s="20">
        <v>292326</v>
      </c>
      <c r="H300" s="20">
        <v>374662</v>
      </c>
      <c r="I300" s="20">
        <v>291247</v>
      </c>
      <c r="J300" s="20">
        <v>292326</v>
      </c>
      <c r="K300" s="20">
        <v>291496</v>
      </c>
      <c r="L300" s="20">
        <v>371508</v>
      </c>
      <c r="M300" s="20">
        <v>312827</v>
      </c>
      <c r="N300" s="11">
        <f>SUM(B300:M300)</f>
        <v>3816921</v>
      </c>
    </row>
    <row r="301" spans="1:14" x14ac:dyDescent="0.2">
      <c r="A301" s="9" t="s">
        <v>225</v>
      </c>
      <c r="B301" s="16">
        <v>110390</v>
      </c>
      <c r="C301" s="16">
        <v>0</v>
      </c>
      <c r="D301" s="16">
        <v>247257</v>
      </c>
      <c r="E301" s="16">
        <v>0</v>
      </c>
      <c r="F301" s="16">
        <v>173885</v>
      </c>
      <c r="G301" s="16">
        <v>0</v>
      </c>
      <c r="H301" s="16">
        <v>368188</v>
      </c>
      <c r="I301" s="16">
        <v>0</v>
      </c>
      <c r="J301" s="16">
        <v>410352</v>
      </c>
      <c r="K301" s="16">
        <v>0</v>
      </c>
      <c r="L301" s="16">
        <v>0</v>
      </c>
      <c r="M301" s="16">
        <v>572119</v>
      </c>
      <c r="N301" s="17">
        <f t="shared" ref="N301:N311" si="18">SUM(B301:M301)</f>
        <v>1882191</v>
      </c>
    </row>
    <row r="302" spans="1:14" x14ac:dyDescent="0.2">
      <c r="A302" s="9" t="s">
        <v>226</v>
      </c>
      <c r="B302" s="16">
        <v>0</v>
      </c>
      <c r="C302" s="16">
        <v>0</v>
      </c>
      <c r="D302" s="16">
        <v>0</v>
      </c>
      <c r="E302" s="16">
        <v>0</v>
      </c>
      <c r="F302" s="16">
        <v>0</v>
      </c>
      <c r="G302" s="16">
        <v>0</v>
      </c>
      <c r="H302" s="16">
        <v>0</v>
      </c>
      <c r="I302" s="16">
        <v>0</v>
      </c>
      <c r="J302" s="16">
        <v>0</v>
      </c>
      <c r="K302" s="16">
        <v>0</v>
      </c>
      <c r="L302" s="16">
        <v>0</v>
      </c>
      <c r="M302" s="16">
        <v>0</v>
      </c>
      <c r="N302" s="17">
        <f t="shared" si="18"/>
        <v>0</v>
      </c>
    </row>
    <row r="303" spans="1:14" x14ac:dyDescent="0.2">
      <c r="A303" s="9" t="s">
        <v>227</v>
      </c>
      <c r="B303" s="16">
        <v>0</v>
      </c>
      <c r="C303" s="16">
        <v>0</v>
      </c>
      <c r="D303" s="16">
        <v>0</v>
      </c>
      <c r="E303" s="16">
        <v>0</v>
      </c>
      <c r="F303" s="16">
        <v>0</v>
      </c>
      <c r="G303" s="16">
        <v>0</v>
      </c>
      <c r="H303" s="16">
        <v>0</v>
      </c>
      <c r="I303" s="16">
        <v>0</v>
      </c>
      <c r="J303" s="16">
        <v>0</v>
      </c>
      <c r="K303" s="16">
        <v>0</v>
      </c>
      <c r="L303" s="16">
        <v>0</v>
      </c>
      <c r="M303" s="16">
        <v>0</v>
      </c>
      <c r="N303" s="17">
        <f t="shared" si="18"/>
        <v>0</v>
      </c>
    </row>
    <row r="304" spans="1:14" x14ac:dyDescent="0.2">
      <c r="A304" s="9" t="s">
        <v>228</v>
      </c>
      <c r="B304" s="16">
        <v>9628</v>
      </c>
      <c r="C304" s="16">
        <v>15355</v>
      </c>
      <c r="D304" s="16">
        <v>7055</v>
      </c>
      <c r="E304" s="16">
        <v>7636</v>
      </c>
      <c r="F304" s="16">
        <v>5146</v>
      </c>
      <c r="G304" s="16">
        <v>3652</v>
      </c>
      <c r="H304" s="16">
        <v>8300</v>
      </c>
      <c r="I304" s="16">
        <v>5312</v>
      </c>
      <c r="J304" s="16">
        <v>12118</v>
      </c>
      <c r="K304" s="16">
        <v>8881</v>
      </c>
      <c r="L304" s="16">
        <v>18260</v>
      </c>
      <c r="M304" s="16">
        <v>33200</v>
      </c>
      <c r="N304" s="17">
        <f t="shared" si="18"/>
        <v>134543</v>
      </c>
    </row>
    <row r="305" spans="1:14" x14ac:dyDescent="0.2">
      <c r="A305" s="9" t="s">
        <v>229</v>
      </c>
      <c r="B305" s="16">
        <v>24651</v>
      </c>
      <c r="C305" s="16">
        <v>44405</v>
      </c>
      <c r="D305" s="16">
        <v>31789</v>
      </c>
      <c r="E305" s="16">
        <v>38429</v>
      </c>
      <c r="F305" s="16">
        <v>33283</v>
      </c>
      <c r="G305" s="16">
        <v>47144</v>
      </c>
      <c r="H305" s="16">
        <v>47808</v>
      </c>
      <c r="I305" s="16">
        <v>31042</v>
      </c>
      <c r="J305" s="16">
        <v>44737</v>
      </c>
      <c r="K305" s="16">
        <v>37516</v>
      </c>
      <c r="L305" s="16">
        <v>31291</v>
      </c>
      <c r="M305" s="16">
        <v>28469</v>
      </c>
      <c r="N305" s="17">
        <f t="shared" si="18"/>
        <v>440564</v>
      </c>
    </row>
    <row r="306" spans="1:14" x14ac:dyDescent="0.2">
      <c r="A306" s="9" t="s">
        <v>230</v>
      </c>
      <c r="B306" s="16">
        <v>0</v>
      </c>
      <c r="C306" s="16">
        <v>0</v>
      </c>
      <c r="D306" s="16">
        <v>0</v>
      </c>
      <c r="E306" s="16">
        <v>0</v>
      </c>
      <c r="F306" s="16">
        <v>0</v>
      </c>
      <c r="G306" s="16">
        <v>0</v>
      </c>
      <c r="H306" s="16">
        <v>0</v>
      </c>
      <c r="I306" s="16">
        <v>0</v>
      </c>
      <c r="J306" s="16">
        <v>0</v>
      </c>
      <c r="K306" s="16">
        <v>0</v>
      </c>
      <c r="L306" s="16">
        <v>0</v>
      </c>
      <c r="M306" s="16">
        <v>0</v>
      </c>
      <c r="N306" s="17">
        <f t="shared" si="18"/>
        <v>0</v>
      </c>
    </row>
    <row r="307" spans="1:14" x14ac:dyDescent="0.2">
      <c r="A307" s="9" t="s">
        <v>231</v>
      </c>
      <c r="B307" s="16">
        <v>36022</v>
      </c>
      <c r="C307" s="16">
        <v>39591</v>
      </c>
      <c r="D307" s="16">
        <v>35441</v>
      </c>
      <c r="E307" s="16">
        <v>38595</v>
      </c>
      <c r="F307" s="16">
        <v>27390</v>
      </c>
      <c r="G307" s="16">
        <v>20833</v>
      </c>
      <c r="H307" s="16">
        <v>28552</v>
      </c>
      <c r="I307" s="16">
        <v>20667</v>
      </c>
      <c r="J307" s="16">
        <v>25896</v>
      </c>
      <c r="K307" s="16">
        <v>38761</v>
      </c>
      <c r="L307" s="16">
        <v>49053</v>
      </c>
      <c r="M307" s="16">
        <v>76526</v>
      </c>
      <c r="N307" s="17">
        <f t="shared" si="18"/>
        <v>437327</v>
      </c>
    </row>
    <row r="308" spans="1:14" x14ac:dyDescent="0.2">
      <c r="A308" s="9" t="s">
        <v>232</v>
      </c>
      <c r="B308" s="16">
        <v>0</v>
      </c>
      <c r="C308" s="16">
        <v>2925335</v>
      </c>
      <c r="D308" s="16">
        <v>170814</v>
      </c>
      <c r="E308" s="16">
        <v>342375</v>
      </c>
      <c r="F308" s="16">
        <v>201690</v>
      </c>
      <c r="G308" s="16">
        <v>434671</v>
      </c>
      <c r="H308" s="16">
        <v>412427</v>
      </c>
      <c r="I308" s="16">
        <v>289753</v>
      </c>
      <c r="J308" s="16">
        <v>363872</v>
      </c>
      <c r="K308" s="16">
        <v>198785</v>
      </c>
      <c r="L308" s="16">
        <v>383792</v>
      </c>
      <c r="M308" s="16">
        <v>392009</v>
      </c>
      <c r="N308" s="17">
        <f t="shared" si="18"/>
        <v>6115523</v>
      </c>
    </row>
    <row r="309" spans="1:14" x14ac:dyDescent="0.2">
      <c r="A309" s="9" t="s">
        <v>233</v>
      </c>
      <c r="B309" s="16">
        <v>0</v>
      </c>
      <c r="C309" s="16">
        <v>0</v>
      </c>
      <c r="D309" s="16">
        <v>0</v>
      </c>
      <c r="E309" s="16">
        <v>0</v>
      </c>
      <c r="F309" s="16">
        <v>0</v>
      </c>
      <c r="G309" s="16">
        <v>0</v>
      </c>
      <c r="H309" s="16">
        <v>0</v>
      </c>
      <c r="I309" s="16">
        <v>0</v>
      </c>
      <c r="J309" s="16">
        <v>0</v>
      </c>
      <c r="K309" s="16">
        <v>0</v>
      </c>
      <c r="L309" s="16">
        <v>0</v>
      </c>
      <c r="M309" s="16">
        <v>0</v>
      </c>
      <c r="N309" s="17">
        <f t="shared" si="18"/>
        <v>0</v>
      </c>
    </row>
    <row r="310" spans="1:14" x14ac:dyDescent="0.2">
      <c r="A310" s="9" t="s">
        <v>234</v>
      </c>
      <c r="B310" s="16">
        <v>0</v>
      </c>
      <c r="C310" s="16">
        <v>0</v>
      </c>
      <c r="D310" s="16">
        <v>0</v>
      </c>
      <c r="E310" s="16">
        <v>0</v>
      </c>
      <c r="F310" s="16">
        <v>0</v>
      </c>
      <c r="G310" s="16">
        <v>0</v>
      </c>
      <c r="H310" s="16">
        <v>0</v>
      </c>
      <c r="I310" s="16">
        <v>0</v>
      </c>
      <c r="J310" s="16">
        <v>0</v>
      </c>
      <c r="K310" s="16">
        <v>0</v>
      </c>
      <c r="L310" s="16">
        <v>0</v>
      </c>
      <c r="M310" s="16">
        <v>0</v>
      </c>
      <c r="N310" s="17">
        <f t="shared" si="18"/>
        <v>0</v>
      </c>
    </row>
    <row r="311" spans="1:14" x14ac:dyDescent="0.2">
      <c r="A311" s="9" t="s">
        <v>235</v>
      </c>
      <c r="B311" s="16">
        <v>101343</v>
      </c>
      <c r="C311" s="16">
        <v>76277</v>
      </c>
      <c r="D311" s="16">
        <v>110224</v>
      </c>
      <c r="E311" s="16">
        <v>119686</v>
      </c>
      <c r="F311" s="16">
        <v>104165</v>
      </c>
      <c r="G311" s="16">
        <v>119603</v>
      </c>
      <c r="H311" s="16">
        <v>77273</v>
      </c>
      <c r="I311" s="16">
        <v>170980</v>
      </c>
      <c r="J311" s="16">
        <v>76360</v>
      </c>
      <c r="K311" s="16">
        <v>90055</v>
      </c>
      <c r="L311" s="16">
        <v>86154</v>
      </c>
      <c r="M311" s="16">
        <v>99019</v>
      </c>
      <c r="N311" s="17">
        <f t="shared" si="18"/>
        <v>1231139</v>
      </c>
    </row>
    <row r="312" spans="1:14" x14ac:dyDescent="0.2">
      <c r="A312" s="12" t="s">
        <v>505</v>
      </c>
      <c r="B312" s="20">
        <v>39010</v>
      </c>
      <c r="C312" s="20">
        <v>46563</v>
      </c>
      <c r="D312" s="20">
        <v>33296.129999999997</v>
      </c>
      <c r="E312" s="20">
        <v>43295.54</v>
      </c>
      <c r="F312" s="20">
        <v>36105</v>
      </c>
      <c r="G312" s="20">
        <v>42803.839999999997</v>
      </c>
      <c r="H312" s="20">
        <v>62673.93</v>
      </c>
      <c r="I312" s="20">
        <v>67728</v>
      </c>
      <c r="J312" s="20">
        <v>59345</v>
      </c>
      <c r="K312" s="20">
        <v>81287.47</v>
      </c>
      <c r="L312" s="20">
        <v>66727.78</v>
      </c>
      <c r="M312" s="20">
        <v>71961</v>
      </c>
      <c r="N312" s="11">
        <f>SUM(B312:M312)</f>
        <v>650796.69000000006</v>
      </c>
    </row>
    <row r="313" spans="1:14" x14ac:dyDescent="0.2">
      <c r="A313" s="9" t="s">
        <v>236</v>
      </c>
      <c r="B313" s="16">
        <v>42662</v>
      </c>
      <c r="C313" s="16">
        <v>66400</v>
      </c>
      <c r="D313" s="16">
        <v>76028</v>
      </c>
      <c r="E313" s="16">
        <v>86652</v>
      </c>
      <c r="F313" s="16">
        <v>92047</v>
      </c>
      <c r="G313" s="16">
        <v>84079</v>
      </c>
      <c r="H313" s="16">
        <v>86486</v>
      </c>
      <c r="I313" s="16">
        <v>85573</v>
      </c>
      <c r="J313" s="16">
        <v>121761</v>
      </c>
      <c r="K313" s="16">
        <v>88395</v>
      </c>
      <c r="L313" s="16">
        <v>123670</v>
      </c>
      <c r="M313" s="16">
        <v>99185</v>
      </c>
      <c r="N313" s="17">
        <f>SUM(B313:M313)</f>
        <v>1052938</v>
      </c>
    </row>
    <row r="314" spans="1:14" x14ac:dyDescent="0.2">
      <c r="A314" s="9" t="s">
        <v>390</v>
      </c>
      <c r="B314" s="16">
        <v>0</v>
      </c>
      <c r="C314" s="16">
        <v>0</v>
      </c>
      <c r="D314" s="16">
        <v>0</v>
      </c>
      <c r="E314" s="16">
        <v>0</v>
      </c>
      <c r="F314" s="16">
        <v>0</v>
      </c>
      <c r="G314" s="16">
        <v>0</v>
      </c>
      <c r="H314" s="16">
        <v>0</v>
      </c>
      <c r="I314" s="16">
        <v>0</v>
      </c>
      <c r="J314" s="16">
        <v>0</v>
      </c>
      <c r="K314" s="16">
        <v>0</v>
      </c>
      <c r="L314" s="16">
        <v>0</v>
      </c>
      <c r="M314" s="16">
        <v>0</v>
      </c>
      <c r="N314" s="17">
        <f>SUM(B314:M314)</f>
        <v>0</v>
      </c>
    </row>
    <row r="315" spans="1:14" x14ac:dyDescent="0.2">
      <c r="A315" s="12" t="s">
        <v>506</v>
      </c>
      <c r="B315" s="20">
        <v>0</v>
      </c>
      <c r="C315" s="20">
        <v>0</v>
      </c>
      <c r="D315" s="20">
        <v>0</v>
      </c>
      <c r="E315" s="20">
        <v>0</v>
      </c>
      <c r="F315" s="20">
        <v>0</v>
      </c>
      <c r="G315" s="20">
        <v>0</v>
      </c>
      <c r="H315" s="20">
        <v>0</v>
      </c>
      <c r="I315" s="20">
        <v>0</v>
      </c>
      <c r="J315" s="20">
        <v>0</v>
      </c>
      <c r="K315" s="20">
        <v>0</v>
      </c>
      <c r="L315" s="20">
        <v>0</v>
      </c>
      <c r="M315" s="20">
        <v>0</v>
      </c>
      <c r="N315" s="11">
        <f>SUM(B315:M315)</f>
        <v>0</v>
      </c>
    </row>
    <row r="316" spans="1:14" x14ac:dyDescent="0.2">
      <c r="A316" s="9" t="s">
        <v>237</v>
      </c>
      <c r="B316" s="16">
        <v>0</v>
      </c>
      <c r="C316" s="16">
        <v>0</v>
      </c>
      <c r="D316" s="16">
        <v>0</v>
      </c>
      <c r="E316" s="16">
        <v>0</v>
      </c>
      <c r="F316" s="16">
        <v>0</v>
      </c>
      <c r="G316" s="16">
        <v>0</v>
      </c>
      <c r="H316" s="16">
        <v>0</v>
      </c>
      <c r="I316" s="16">
        <v>0</v>
      </c>
      <c r="J316" s="16">
        <v>0</v>
      </c>
      <c r="K316" s="16">
        <v>0</v>
      </c>
      <c r="L316" s="16">
        <v>0</v>
      </c>
      <c r="M316" s="16">
        <v>0</v>
      </c>
      <c r="N316" s="17">
        <f t="shared" ref="N316:N353" si="19">SUM(B316:M316)</f>
        <v>0</v>
      </c>
    </row>
    <row r="317" spans="1:14" x14ac:dyDescent="0.2">
      <c r="A317" s="9" t="s">
        <v>238</v>
      </c>
      <c r="B317" s="16">
        <v>0</v>
      </c>
      <c r="C317" s="16">
        <v>0</v>
      </c>
      <c r="D317" s="16">
        <v>0</v>
      </c>
      <c r="E317" s="16">
        <v>0</v>
      </c>
      <c r="F317" s="16">
        <v>0</v>
      </c>
      <c r="G317" s="16">
        <v>0</v>
      </c>
      <c r="H317" s="16">
        <v>0</v>
      </c>
      <c r="I317" s="16">
        <v>0</v>
      </c>
      <c r="J317" s="16">
        <v>0</v>
      </c>
      <c r="K317" s="16">
        <v>0</v>
      </c>
      <c r="L317" s="16">
        <v>0</v>
      </c>
      <c r="M317" s="16">
        <v>0</v>
      </c>
      <c r="N317" s="17">
        <f t="shared" si="19"/>
        <v>0</v>
      </c>
    </row>
    <row r="318" spans="1:14" x14ac:dyDescent="0.2">
      <c r="A318" s="9" t="s">
        <v>239</v>
      </c>
      <c r="B318" s="16">
        <v>0</v>
      </c>
      <c r="C318" s="16">
        <v>0</v>
      </c>
      <c r="D318" s="16">
        <v>0</v>
      </c>
      <c r="E318" s="16">
        <v>0</v>
      </c>
      <c r="F318" s="16">
        <v>0</v>
      </c>
      <c r="G318" s="16">
        <v>0</v>
      </c>
      <c r="H318" s="16">
        <v>0</v>
      </c>
      <c r="I318" s="16">
        <v>0</v>
      </c>
      <c r="J318" s="16">
        <v>0</v>
      </c>
      <c r="K318" s="16">
        <v>0</v>
      </c>
      <c r="L318" s="16">
        <v>0</v>
      </c>
      <c r="M318" s="16">
        <v>0</v>
      </c>
      <c r="N318" s="17">
        <f t="shared" si="19"/>
        <v>0</v>
      </c>
    </row>
    <row r="319" spans="1:14" x14ac:dyDescent="0.2">
      <c r="A319" s="9" t="s">
        <v>240</v>
      </c>
      <c r="B319" s="16">
        <v>2490</v>
      </c>
      <c r="C319" s="16">
        <v>166</v>
      </c>
      <c r="D319" s="16">
        <v>1079</v>
      </c>
      <c r="E319" s="16">
        <v>332</v>
      </c>
      <c r="F319" s="16">
        <v>17679</v>
      </c>
      <c r="G319" s="16">
        <v>30461</v>
      </c>
      <c r="H319" s="16">
        <v>98521</v>
      </c>
      <c r="I319" s="16">
        <v>154795</v>
      </c>
      <c r="J319" s="16">
        <v>275637.73</v>
      </c>
      <c r="K319" s="16">
        <v>32453</v>
      </c>
      <c r="L319" s="16">
        <v>137063.47</v>
      </c>
      <c r="M319" s="16">
        <v>137413.33999999997</v>
      </c>
      <c r="N319" s="17">
        <f t="shared" si="19"/>
        <v>888090.53999999992</v>
      </c>
    </row>
    <row r="320" spans="1:14" x14ac:dyDescent="0.2">
      <c r="A320" s="9" t="s">
        <v>241</v>
      </c>
      <c r="B320" s="16">
        <v>0</v>
      </c>
      <c r="C320" s="16">
        <v>0</v>
      </c>
      <c r="D320" s="16">
        <v>0</v>
      </c>
      <c r="E320" s="16">
        <v>0</v>
      </c>
      <c r="F320" s="16">
        <v>0</v>
      </c>
      <c r="G320" s="16">
        <v>0</v>
      </c>
      <c r="H320" s="16">
        <v>0</v>
      </c>
      <c r="I320" s="16">
        <v>0</v>
      </c>
      <c r="J320" s="16">
        <v>0</v>
      </c>
      <c r="K320" s="16">
        <v>0</v>
      </c>
      <c r="L320" s="16">
        <v>0</v>
      </c>
      <c r="M320" s="16">
        <v>0</v>
      </c>
      <c r="N320" s="17">
        <f t="shared" si="19"/>
        <v>0</v>
      </c>
    </row>
    <row r="321" spans="1:14" x14ac:dyDescent="0.2">
      <c r="A321" s="9" t="s">
        <v>242</v>
      </c>
      <c r="B321" s="16">
        <v>0</v>
      </c>
      <c r="C321" s="16">
        <v>0</v>
      </c>
      <c r="D321" s="16">
        <v>0</v>
      </c>
      <c r="E321" s="16">
        <v>0</v>
      </c>
      <c r="F321" s="16">
        <v>0</v>
      </c>
      <c r="G321" s="16">
        <v>0</v>
      </c>
      <c r="H321" s="16">
        <v>0</v>
      </c>
      <c r="I321" s="16">
        <v>0</v>
      </c>
      <c r="J321" s="16">
        <v>0</v>
      </c>
      <c r="K321" s="16">
        <v>0</v>
      </c>
      <c r="L321" s="16">
        <v>0</v>
      </c>
      <c r="M321" s="16">
        <v>0</v>
      </c>
      <c r="N321" s="17">
        <f t="shared" si="19"/>
        <v>0</v>
      </c>
    </row>
    <row r="322" spans="1:14" x14ac:dyDescent="0.2">
      <c r="A322" s="9" t="s">
        <v>243</v>
      </c>
      <c r="B322" s="16">
        <v>0</v>
      </c>
      <c r="C322" s="16">
        <v>0</v>
      </c>
      <c r="D322" s="16">
        <v>0</v>
      </c>
      <c r="E322" s="16">
        <v>0</v>
      </c>
      <c r="F322" s="16">
        <v>0</v>
      </c>
      <c r="G322" s="16">
        <v>0</v>
      </c>
      <c r="H322" s="16">
        <v>0</v>
      </c>
      <c r="I322" s="16">
        <v>0</v>
      </c>
      <c r="J322" s="16">
        <v>0</v>
      </c>
      <c r="K322" s="16">
        <v>0</v>
      </c>
      <c r="L322" s="16">
        <v>0</v>
      </c>
      <c r="M322" s="16">
        <v>0</v>
      </c>
      <c r="N322" s="17">
        <f t="shared" si="19"/>
        <v>0</v>
      </c>
    </row>
    <row r="323" spans="1:14" x14ac:dyDescent="0.2">
      <c r="A323" s="9" t="s">
        <v>244</v>
      </c>
      <c r="B323" s="16">
        <v>0</v>
      </c>
      <c r="C323" s="16">
        <v>0</v>
      </c>
      <c r="D323" s="16">
        <v>0</v>
      </c>
      <c r="E323" s="16">
        <v>0</v>
      </c>
      <c r="F323" s="16">
        <v>0</v>
      </c>
      <c r="G323" s="16">
        <v>0</v>
      </c>
      <c r="H323" s="16">
        <v>0</v>
      </c>
      <c r="I323" s="16">
        <v>0</v>
      </c>
      <c r="J323" s="16">
        <v>0</v>
      </c>
      <c r="K323" s="16">
        <v>0</v>
      </c>
      <c r="L323" s="16">
        <v>0</v>
      </c>
      <c r="M323" s="16">
        <v>0</v>
      </c>
      <c r="N323" s="17">
        <f t="shared" si="19"/>
        <v>0</v>
      </c>
    </row>
    <row r="324" spans="1:14" x14ac:dyDescent="0.2">
      <c r="A324" s="9" t="s">
        <v>245</v>
      </c>
      <c r="B324" s="16">
        <v>0</v>
      </c>
      <c r="C324" s="16">
        <v>0</v>
      </c>
      <c r="D324" s="16">
        <v>0</v>
      </c>
      <c r="E324" s="16">
        <v>0</v>
      </c>
      <c r="F324" s="16">
        <v>0</v>
      </c>
      <c r="G324" s="16">
        <v>0</v>
      </c>
      <c r="H324" s="16">
        <v>0</v>
      </c>
      <c r="I324" s="16">
        <v>0</v>
      </c>
      <c r="J324" s="16">
        <v>0</v>
      </c>
      <c r="K324" s="16">
        <v>0</v>
      </c>
      <c r="L324" s="16">
        <v>0</v>
      </c>
      <c r="M324" s="16">
        <v>0</v>
      </c>
      <c r="N324" s="17">
        <f t="shared" si="19"/>
        <v>0</v>
      </c>
    </row>
    <row r="325" spans="1:14" x14ac:dyDescent="0.2">
      <c r="A325" s="9" t="s">
        <v>246</v>
      </c>
      <c r="B325" s="16">
        <v>0</v>
      </c>
      <c r="C325" s="16">
        <v>0</v>
      </c>
      <c r="D325" s="16">
        <v>0</v>
      </c>
      <c r="E325" s="16">
        <v>0</v>
      </c>
      <c r="F325" s="16">
        <v>0</v>
      </c>
      <c r="G325" s="16">
        <v>0</v>
      </c>
      <c r="H325" s="16">
        <v>0</v>
      </c>
      <c r="I325" s="16">
        <v>0</v>
      </c>
      <c r="J325" s="16">
        <v>0</v>
      </c>
      <c r="K325" s="16">
        <v>0</v>
      </c>
      <c r="L325" s="16">
        <v>0</v>
      </c>
      <c r="M325" s="16">
        <v>0</v>
      </c>
      <c r="N325" s="17">
        <f t="shared" si="19"/>
        <v>0</v>
      </c>
    </row>
    <row r="326" spans="1:14" x14ac:dyDescent="0.2">
      <c r="A326" s="9" t="s">
        <v>247</v>
      </c>
      <c r="B326" s="16">
        <v>0</v>
      </c>
      <c r="C326" s="16">
        <v>0</v>
      </c>
      <c r="D326" s="16">
        <v>0</v>
      </c>
      <c r="E326" s="16">
        <v>0</v>
      </c>
      <c r="F326" s="16">
        <v>0</v>
      </c>
      <c r="G326" s="16">
        <v>0</v>
      </c>
      <c r="H326" s="16">
        <v>0</v>
      </c>
      <c r="I326" s="16">
        <v>0</v>
      </c>
      <c r="J326" s="16">
        <v>0</v>
      </c>
      <c r="K326" s="16">
        <v>0</v>
      </c>
      <c r="L326" s="16">
        <v>0</v>
      </c>
      <c r="M326" s="16">
        <v>0</v>
      </c>
      <c r="N326" s="17">
        <f t="shared" si="19"/>
        <v>0</v>
      </c>
    </row>
    <row r="327" spans="1:14" x14ac:dyDescent="0.2">
      <c r="A327" s="9" t="s">
        <v>248</v>
      </c>
      <c r="B327" s="16">
        <v>0</v>
      </c>
      <c r="C327" s="16">
        <v>0</v>
      </c>
      <c r="D327" s="16">
        <v>0</v>
      </c>
      <c r="E327" s="16">
        <v>0</v>
      </c>
      <c r="F327" s="16">
        <v>0</v>
      </c>
      <c r="G327" s="16">
        <v>0</v>
      </c>
      <c r="H327" s="16">
        <v>0</v>
      </c>
      <c r="I327" s="16">
        <v>0</v>
      </c>
      <c r="J327" s="16">
        <v>0</v>
      </c>
      <c r="K327" s="16">
        <v>0</v>
      </c>
      <c r="L327" s="16">
        <v>0</v>
      </c>
      <c r="M327" s="16">
        <v>0</v>
      </c>
      <c r="N327" s="17">
        <f t="shared" si="19"/>
        <v>0</v>
      </c>
    </row>
    <row r="328" spans="1:14" x14ac:dyDescent="0.2">
      <c r="A328" s="9" t="s">
        <v>249</v>
      </c>
      <c r="B328" s="16">
        <v>0</v>
      </c>
      <c r="C328" s="16">
        <v>0</v>
      </c>
      <c r="D328" s="16">
        <v>0</v>
      </c>
      <c r="E328" s="16">
        <v>0</v>
      </c>
      <c r="F328" s="16">
        <v>0</v>
      </c>
      <c r="G328" s="16">
        <v>0</v>
      </c>
      <c r="H328" s="16">
        <v>0</v>
      </c>
      <c r="I328" s="16">
        <v>0</v>
      </c>
      <c r="J328" s="16">
        <v>0</v>
      </c>
      <c r="K328" s="16">
        <v>0</v>
      </c>
      <c r="L328" s="16">
        <v>0</v>
      </c>
      <c r="M328" s="16">
        <v>0</v>
      </c>
      <c r="N328" s="17">
        <f t="shared" si="19"/>
        <v>0</v>
      </c>
    </row>
    <row r="329" spans="1:14" x14ac:dyDescent="0.2">
      <c r="A329" s="9" t="s">
        <v>250</v>
      </c>
      <c r="B329" s="16">
        <v>0</v>
      </c>
      <c r="C329" s="16">
        <v>0</v>
      </c>
      <c r="D329" s="16">
        <v>0</v>
      </c>
      <c r="E329" s="16">
        <v>0</v>
      </c>
      <c r="F329" s="16">
        <v>0</v>
      </c>
      <c r="G329" s="16">
        <v>0</v>
      </c>
      <c r="H329" s="16">
        <v>0</v>
      </c>
      <c r="I329" s="16">
        <v>0</v>
      </c>
      <c r="J329" s="16">
        <v>0</v>
      </c>
      <c r="K329" s="16">
        <v>0</v>
      </c>
      <c r="L329" s="16">
        <v>0</v>
      </c>
      <c r="M329" s="16">
        <v>0</v>
      </c>
      <c r="N329" s="17">
        <f t="shared" si="19"/>
        <v>0</v>
      </c>
    </row>
    <row r="330" spans="1:14" x14ac:dyDescent="0.2">
      <c r="A330" s="9" t="s">
        <v>251</v>
      </c>
      <c r="B330" s="16">
        <v>0</v>
      </c>
      <c r="C330" s="16">
        <v>0</v>
      </c>
      <c r="D330" s="16">
        <v>0</v>
      </c>
      <c r="E330" s="16">
        <v>0</v>
      </c>
      <c r="F330" s="16">
        <v>0</v>
      </c>
      <c r="G330" s="16">
        <v>0</v>
      </c>
      <c r="H330" s="16">
        <v>0</v>
      </c>
      <c r="I330" s="16">
        <v>0</v>
      </c>
      <c r="J330" s="16">
        <v>0</v>
      </c>
      <c r="K330" s="16">
        <v>0</v>
      </c>
      <c r="L330" s="16">
        <v>0</v>
      </c>
      <c r="M330" s="16">
        <v>0</v>
      </c>
      <c r="N330" s="17">
        <f t="shared" si="19"/>
        <v>0</v>
      </c>
    </row>
    <row r="331" spans="1:14" x14ac:dyDescent="0.2">
      <c r="A331" s="9" t="s">
        <v>252</v>
      </c>
      <c r="B331" s="16">
        <v>0</v>
      </c>
      <c r="C331" s="16">
        <v>0</v>
      </c>
      <c r="D331" s="16">
        <v>0</v>
      </c>
      <c r="E331" s="16">
        <v>0</v>
      </c>
      <c r="F331" s="16">
        <v>0</v>
      </c>
      <c r="G331" s="16">
        <v>0</v>
      </c>
      <c r="H331" s="16">
        <v>0</v>
      </c>
      <c r="I331" s="16">
        <v>0</v>
      </c>
      <c r="J331" s="16">
        <v>0</v>
      </c>
      <c r="K331" s="16">
        <v>0</v>
      </c>
      <c r="L331" s="16">
        <v>0</v>
      </c>
      <c r="M331" s="16">
        <v>0</v>
      </c>
      <c r="N331" s="17">
        <f t="shared" si="19"/>
        <v>0</v>
      </c>
    </row>
    <row r="332" spans="1:14" x14ac:dyDescent="0.2">
      <c r="A332" s="9" t="s">
        <v>253</v>
      </c>
      <c r="B332" s="16">
        <v>0</v>
      </c>
      <c r="C332" s="16">
        <v>0</v>
      </c>
      <c r="D332" s="16">
        <v>0</v>
      </c>
      <c r="E332" s="16">
        <v>0</v>
      </c>
      <c r="F332" s="16">
        <v>0</v>
      </c>
      <c r="G332" s="16">
        <v>0</v>
      </c>
      <c r="H332" s="16">
        <v>0</v>
      </c>
      <c r="I332" s="16">
        <v>0</v>
      </c>
      <c r="J332" s="16">
        <v>0</v>
      </c>
      <c r="K332" s="16">
        <v>0</v>
      </c>
      <c r="L332" s="16">
        <v>0</v>
      </c>
      <c r="M332" s="16">
        <v>0</v>
      </c>
      <c r="N332" s="17">
        <f t="shared" si="19"/>
        <v>0</v>
      </c>
    </row>
    <row r="333" spans="1:14" x14ac:dyDescent="0.2">
      <c r="A333" s="9" t="s">
        <v>254</v>
      </c>
      <c r="B333" s="16">
        <v>0</v>
      </c>
      <c r="C333" s="16">
        <v>0</v>
      </c>
      <c r="D333" s="16">
        <v>0</v>
      </c>
      <c r="E333" s="16">
        <v>0</v>
      </c>
      <c r="F333" s="16">
        <v>0</v>
      </c>
      <c r="G333" s="16">
        <v>0</v>
      </c>
      <c r="H333" s="16">
        <v>0</v>
      </c>
      <c r="I333" s="16">
        <v>0</v>
      </c>
      <c r="J333" s="16">
        <v>0</v>
      </c>
      <c r="K333" s="16">
        <v>0</v>
      </c>
      <c r="L333" s="16">
        <v>0</v>
      </c>
      <c r="M333" s="16">
        <v>0</v>
      </c>
      <c r="N333" s="17">
        <f t="shared" si="19"/>
        <v>0</v>
      </c>
    </row>
    <row r="334" spans="1:14" x14ac:dyDescent="0.2">
      <c r="A334" s="9" t="s">
        <v>255</v>
      </c>
      <c r="B334" s="16">
        <v>0</v>
      </c>
      <c r="C334" s="16">
        <v>0</v>
      </c>
      <c r="D334" s="16">
        <v>0</v>
      </c>
      <c r="E334" s="16">
        <v>0</v>
      </c>
      <c r="F334" s="16">
        <v>0</v>
      </c>
      <c r="G334" s="16">
        <v>0</v>
      </c>
      <c r="H334" s="16">
        <v>0</v>
      </c>
      <c r="I334" s="16">
        <v>0</v>
      </c>
      <c r="J334" s="16">
        <v>0</v>
      </c>
      <c r="K334" s="16">
        <v>0</v>
      </c>
      <c r="L334" s="16">
        <v>0</v>
      </c>
      <c r="M334" s="16">
        <v>0</v>
      </c>
      <c r="N334" s="17">
        <f t="shared" si="19"/>
        <v>0</v>
      </c>
    </row>
    <row r="335" spans="1:14" x14ac:dyDescent="0.2">
      <c r="A335" s="9" t="s">
        <v>630</v>
      </c>
      <c r="B335" s="16">
        <v>0</v>
      </c>
      <c r="C335" s="16">
        <v>0</v>
      </c>
      <c r="D335" s="16">
        <v>0</v>
      </c>
      <c r="E335" s="16">
        <v>0</v>
      </c>
      <c r="F335" s="16">
        <v>0</v>
      </c>
      <c r="G335" s="16">
        <v>0</v>
      </c>
      <c r="H335" s="16">
        <v>0</v>
      </c>
      <c r="I335" s="16">
        <v>0</v>
      </c>
      <c r="J335" s="16">
        <v>0</v>
      </c>
      <c r="K335" s="16">
        <v>0</v>
      </c>
      <c r="L335" s="16">
        <v>0</v>
      </c>
      <c r="M335" s="16">
        <v>0</v>
      </c>
      <c r="N335" s="17">
        <f t="shared" si="19"/>
        <v>0</v>
      </c>
    </row>
    <row r="336" spans="1:14" x14ac:dyDescent="0.2">
      <c r="A336" s="9" t="s">
        <v>256</v>
      </c>
      <c r="B336" s="16">
        <v>0</v>
      </c>
      <c r="C336" s="16">
        <v>0</v>
      </c>
      <c r="D336" s="16">
        <v>0</v>
      </c>
      <c r="E336" s="16">
        <v>0</v>
      </c>
      <c r="F336" s="16">
        <v>0</v>
      </c>
      <c r="G336" s="16">
        <v>0</v>
      </c>
      <c r="H336" s="16">
        <v>0</v>
      </c>
      <c r="I336" s="16">
        <v>0</v>
      </c>
      <c r="J336" s="16">
        <v>0</v>
      </c>
      <c r="K336" s="16">
        <v>0</v>
      </c>
      <c r="L336" s="16">
        <v>0</v>
      </c>
      <c r="M336" s="16">
        <v>0</v>
      </c>
      <c r="N336" s="17">
        <f t="shared" si="19"/>
        <v>0</v>
      </c>
    </row>
    <row r="337" spans="1:14" x14ac:dyDescent="0.2">
      <c r="A337" s="9" t="s">
        <v>387</v>
      </c>
      <c r="B337" s="16">
        <v>0</v>
      </c>
      <c r="C337" s="16">
        <v>0</v>
      </c>
      <c r="D337" s="16">
        <v>0</v>
      </c>
      <c r="E337" s="16">
        <v>0</v>
      </c>
      <c r="F337" s="16">
        <v>0</v>
      </c>
      <c r="G337" s="16">
        <v>0</v>
      </c>
      <c r="H337" s="16">
        <v>0</v>
      </c>
      <c r="I337" s="16">
        <v>0</v>
      </c>
      <c r="J337" s="16">
        <v>0</v>
      </c>
      <c r="K337" s="16">
        <v>0</v>
      </c>
      <c r="L337" s="16">
        <v>0</v>
      </c>
      <c r="M337" s="16">
        <v>0</v>
      </c>
      <c r="N337" s="17">
        <f t="shared" si="19"/>
        <v>0</v>
      </c>
    </row>
    <row r="338" spans="1:14" x14ac:dyDescent="0.2">
      <c r="A338" s="9" t="s">
        <v>257</v>
      </c>
      <c r="B338" s="16">
        <v>0</v>
      </c>
      <c r="C338" s="16">
        <v>0</v>
      </c>
      <c r="D338" s="16">
        <v>0</v>
      </c>
      <c r="E338" s="16">
        <v>0</v>
      </c>
      <c r="F338" s="16">
        <v>0</v>
      </c>
      <c r="G338" s="16">
        <v>0</v>
      </c>
      <c r="H338" s="16">
        <v>0</v>
      </c>
      <c r="I338" s="16">
        <v>0</v>
      </c>
      <c r="J338" s="16">
        <v>0</v>
      </c>
      <c r="K338" s="16">
        <v>0</v>
      </c>
      <c r="L338" s="16">
        <v>0</v>
      </c>
      <c r="M338" s="16">
        <v>0</v>
      </c>
      <c r="N338" s="17">
        <f t="shared" si="19"/>
        <v>0</v>
      </c>
    </row>
    <row r="339" spans="1:14" x14ac:dyDescent="0.2">
      <c r="A339" s="9" t="s">
        <v>258</v>
      </c>
      <c r="B339" s="16">
        <v>0</v>
      </c>
      <c r="C339" s="16">
        <v>0</v>
      </c>
      <c r="D339" s="16">
        <v>0</v>
      </c>
      <c r="E339" s="16">
        <v>0</v>
      </c>
      <c r="F339" s="16">
        <v>0</v>
      </c>
      <c r="G339" s="16">
        <v>0</v>
      </c>
      <c r="H339" s="16">
        <v>0</v>
      </c>
      <c r="I339" s="16">
        <v>0</v>
      </c>
      <c r="J339" s="16">
        <v>0</v>
      </c>
      <c r="K339" s="16">
        <v>0</v>
      </c>
      <c r="L339" s="16">
        <v>0</v>
      </c>
      <c r="M339" s="16">
        <v>0</v>
      </c>
      <c r="N339" s="17">
        <f t="shared" si="19"/>
        <v>0</v>
      </c>
    </row>
    <row r="340" spans="1:14" x14ac:dyDescent="0.2">
      <c r="A340" s="9" t="s">
        <v>259</v>
      </c>
      <c r="B340" s="16">
        <v>0</v>
      </c>
      <c r="C340" s="16">
        <v>0</v>
      </c>
      <c r="D340" s="16">
        <v>0</v>
      </c>
      <c r="E340" s="16">
        <v>0</v>
      </c>
      <c r="F340" s="16">
        <v>0</v>
      </c>
      <c r="G340" s="16">
        <v>0</v>
      </c>
      <c r="H340" s="16">
        <v>0</v>
      </c>
      <c r="I340" s="16">
        <v>0</v>
      </c>
      <c r="J340" s="16">
        <v>0</v>
      </c>
      <c r="K340" s="16">
        <v>0</v>
      </c>
      <c r="L340" s="16">
        <v>0</v>
      </c>
      <c r="M340" s="16">
        <v>0</v>
      </c>
      <c r="N340" s="17">
        <f t="shared" si="19"/>
        <v>0</v>
      </c>
    </row>
    <row r="341" spans="1:14" x14ac:dyDescent="0.2">
      <c r="A341" s="9" t="s">
        <v>260</v>
      </c>
      <c r="B341" s="16">
        <v>0</v>
      </c>
      <c r="C341" s="16">
        <v>0</v>
      </c>
      <c r="D341" s="16">
        <v>0</v>
      </c>
      <c r="E341" s="16">
        <v>0</v>
      </c>
      <c r="F341" s="16">
        <v>0</v>
      </c>
      <c r="G341" s="16">
        <v>0</v>
      </c>
      <c r="H341" s="16">
        <v>0</v>
      </c>
      <c r="I341" s="16">
        <v>0</v>
      </c>
      <c r="J341" s="16">
        <v>0</v>
      </c>
      <c r="K341" s="16">
        <v>0</v>
      </c>
      <c r="L341" s="16">
        <v>0</v>
      </c>
      <c r="M341" s="16">
        <v>0</v>
      </c>
      <c r="N341" s="17">
        <f t="shared" si="19"/>
        <v>0</v>
      </c>
    </row>
    <row r="342" spans="1:14" x14ac:dyDescent="0.2">
      <c r="A342" s="9" t="s">
        <v>261</v>
      </c>
      <c r="B342" s="16">
        <v>0</v>
      </c>
      <c r="C342" s="16">
        <v>0</v>
      </c>
      <c r="D342" s="16">
        <v>0</v>
      </c>
      <c r="E342" s="16">
        <v>0</v>
      </c>
      <c r="F342" s="16">
        <v>0</v>
      </c>
      <c r="G342" s="16">
        <v>0</v>
      </c>
      <c r="H342" s="16">
        <v>0</v>
      </c>
      <c r="I342" s="16">
        <v>0</v>
      </c>
      <c r="J342" s="16">
        <v>0</v>
      </c>
      <c r="K342" s="16">
        <v>0</v>
      </c>
      <c r="L342" s="16">
        <v>0</v>
      </c>
      <c r="M342" s="16">
        <v>0</v>
      </c>
      <c r="N342" s="17">
        <f t="shared" si="19"/>
        <v>0</v>
      </c>
    </row>
    <row r="343" spans="1:14" x14ac:dyDescent="0.2">
      <c r="A343" s="9" t="s">
        <v>262</v>
      </c>
      <c r="B343" s="16">
        <v>0</v>
      </c>
      <c r="C343" s="16">
        <v>0</v>
      </c>
      <c r="D343" s="16">
        <v>0</v>
      </c>
      <c r="E343" s="16">
        <v>0</v>
      </c>
      <c r="F343" s="16">
        <v>0</v>
      </c>
      <c r="G343" s="16">
        <v>0</v>
      </c>
      <c r="H343" s="16">
        <v>0</v>
      </c>
      <c r="I343" s="16">
        <v>0</v>
      </c>
      <c r="J343" s="16">
        <v>0</v>
      </c>
      <c r="K343" s="16">
        <v>0</v>
      </c>
      <c r="L343" s="16">
        <v>0</v>
      </c>
      <c r="M343" s="16">
        <v>0</v>
      </c>
      <c r="N343" s="17">
        <f t="shared" si="19"/>
        <v>0</v>
      </c>
    </row>
    <row r="344" spans="1:14" x14ac:dyDescent="0.2">
      <c r="A344" s="9" t="s">
        <v>263</v>
      </c>
      <c r="B344" s="16">
        <v>0</v>
      </c>
      <c r="C344" s="16">
        <v>0</v>
      </c>
      <c r="D344" s="16">
        <v>0</v>
      </c>
      <c r="E344" s="16">
        <v>0</v>
      </c>
      <c r="F344" s="16">
        <v>0</v>
      </c>
      <c r="G344" s="16">
        <v>0</v>
      </c>
      <c r="H344" s="16">
        <v>0</v>
      </c>
      <c r="I344" s="16">
        <v>0</v>
      </c>
      <c r="J344" s="16">
        <v>0</v>
      </c>
      <c r="K344" s="16">
        <v>0</v>
      </c>
      <c r="L344" s="16">
        <v>0</v>
      </c>
      <c r="M344" s="16">
        <v>0</v>
      </c>
      <c r="N344" s="17">
        <f t="shared" si="19"/>
        <v>0</v>
      </c>
    </row>
    <row r="345" spans="1:14" x14ac:dyDescent="0.2">
      <c r="A345" s="9" t="s">
        <v>264</v>
      </c>
      <c r="B345" s="16">
        <v>0</v>
      </c>
      <c r="C345" s="16">
        <v>0</v>
      </c>
      <c r="D345" s="16">
        <v>0</v>
      </c>
      <c r="E345" s="16">
        <v>0</v>
      </c>
      <c r="F345" s="16">
        <v>0</v>
      </c>
      <c r="G345" s="16">
        <v>0</v>
      </c>
      <c r="H345" s="16">
        <v>0</v>
      </c>
      <c r="I345" s="16">
        <v>0</v>
      </c>
      <c r="J345" s="16">
        <v>0</v>
      </c>
      <c r="K345" s="16">
        <v>0</v>
      </c>
      <c r="L345" s="16">
        <v>0</v>
      </c>
      <c r="M345" s="16">
        <v>0</v>
      </c>
      <c r="N345" s="17">
        <f t="shared" si="19"/>
        <v>0</v>
      </c>
    </row>
    <row r="346" spans="1:14" x14ac:dyDescent="0.2">
      <c r="A346" s="9" t="s">
        <v>265</v>
      </c>
      <c r="B346" s="16">
        <v>0</v>
      </c>
      <c r="C346" s="16">
        <v>0</v>
      </c>
      <c r="D346" s="16">
        <v>0</v>
      </c>
      <c r="E346" s="16">
        <v>0</v>
      </c>
      <c r="F346" s="16">
        <v>0</v>
      </c>
      <c r="G346" s="16">
        <v>0</v>
      </c>
      <c r="H346" s="16">
        <v>0</v>
      </c>
      <c r="I346" s="16">
        <v>0</v>
      </c>
      <c r="J346" s="16">
        <v>0</v>
      </c>
      <c r="K346" s="16">
        <v>0</v>
      </c>
      <c r="L346" s="16">
        <v>0</v>
      </c>
      <c r="M346" s="16">
        <v>0</v>
      </c>
      <c r="N346" s="17">
        <f t="shared" si="19"/>
        <v>0</v>
      </c>
    </row>
    <row r="347" spans="1:14" x14ac:dyDescent="0.2">
      <c r="A347" s="9" t="s">
        <v>266</v>
      </c>
      <c r="B347" s="16">
        <v>0</v>
      </c>
      <c r="C347" s="16">
        <v>0</v>
      </c>
      <c r="D347" s="16">
        <v>0</v>
      </c>
      <c r="E347" s="16">
        <v>0</v>
      </c>
      <c r="F347" s="16">
        <v>0</v>
      </c>
      <c r="G347" s="16">
        <v>0</v>
      </c>
      <c r="H347" s="16">
        <v>0</v>
      </c>
      <c r="I347" s="16">
        <v>0</v>
      </c>
      <c r="J347" s="16">
        <v>0</v>
      </c>
      <c r="K347" s="16">
        <v>0</v>
      </c>
      <c r="L347" s="16">
        <v>0</v>
      </c>
      <c r="M347" s="16">
        <v>0</v>
      </c>
      <c r="N347" s="17">
        <f t="shared" si="19"/>
        <v>0</v>
      </c>
    </row>
    <row r="348" spans="1:14" x14ac:dyDescent="0.2">
      <c r="A348" s="9" t="s">
        <v>267</v>
      </c>
      <c r="B348" s="16">
        <v>0</v>
      </c>
      <c r="C348" s="16">
        <v>0</v>
      </c>
      <c r="D348" s="16">
        <v>0</v>
      </c>
      <c r="E348" s="16">
        <v>0</v>
      </c>
      <c r="F348" s="16">
        <v>0</v>
      </c>
      <c r="G348" s="16">
        <v>0</v>
      </c>
      <c r="H348" s="16">
        <v>0</v>
      </c>
      <c r="I348" s="16">
        <v>0</v>
      </c>
      <c r="J348" s="16">
        <v>0</v>
      </c>
      <c r="K348" s="16">
        <v>0</v>
      </c>
      <c r="L348" s="16">
        <v>0</v>
      </c>
      <c r="M348" s="16">
        <v>0</v>
      </c>
      <c r="N348" s="17">
        <f t="shared" si="19"/>
        <v>0</v>
      </c>
    </row>
    <row r="349" spans="1:14" x14ac:dyDescent="0.2">
      <c r="A349" s="9" t="s">
        <v>268</v>
      </c>
      <c r="B349" s="16">
        <v>0</v>
      </c>
      <c r="C349" s="16">
        <v>0</v>
      </c>
      <c r="D349" s="16">
        <v>0</v>
      </c>
      <c r="E349" s="16">
        <v>0</v>
      </c>
      <c r="F349" s="16">
        <v>0</v>
      </c>
      <c r="G349" s="16">
        <v>0</v>
      </c>
      <c r="H349" s="16">
        <v>0</v>
      </c>
      <c r="I349" s="16">
        <v>0</v>
      </c>
      <c r="J349" s="16">
        <v>0</v>
      </c>
      <c r="K349" s="16">
        <v>0</v>
      </c>
      <c r="L349" s="16">
        <v>0</v>
      </c>
      <c r="M349" s="16">
        <v>0</v>
      </c>
      <c r="N349" s="17">
        <f t="shared" si="19"/>
        <v>0</v>
      </c>
    </row>
    <row r="350" spans="1:14" x14ac:dyDescent="0.2">
      <c r="A350" s="9" t="s">
        <v>269</v>
      </c>
      <c r="B350" s="16">
        <v>0</v>
      </c>
      <c r="C350" s="16">
        <v>0</v>
      </c>
      <c r="D350" s="16">
        <v>0</v>
      </c>
      <c r="E350" s="16">
        <v>0</v>
      </c>
      <c r="F350" s="16">
        <v>0</v>
      </c>
      <c r="G350" s="16">
        <v>0</v>
      </c>
      <c r="H350" s="16">
        <v>0</v>
      </c>
      <c r="I350" s="16">
        <v>0</v>
      </c>
      <c r="J350" s="16">
        <v>0</v>
      </c>
      <c r="K350" s="16">
        <v>0</v>
      </c>
      <c r="L350" s="16">
        <v>0</v>
      </c>
      <c r="M350" s="16">
        <v>0</v>
      </c>
      <c r="N350" s="17">
        <f t="shared" si="19"/>
        <v>0</v>
      </c>
    </row>
    <row r="351" spans="1:14" x14ac:dyDescent="0.2">
      <c r="A351" s="9" t="s">
        <v>270</v>
      </c>
      <c r="B351" s="16">
        <v>0</v>
      </c>
      <c r="C351" s="16">
        <v>0</v>
      </c>
      <c r="D351" s="16">
        <v>0</v>
      </c>
      <c r="E351" s="16">
        <v>0</v>
      </c>
      <c r="F351" s="16">
        <v>0</v>
      </c>
      <c r="G351" s="16">
        <v>0</v>
      </c>
      <c r="H351" s="16">
        <v>0</v>
      </c>
      <c r="I351" s="16">
        <v>0</v>
      </c>
      <c r="J351" s="16">
        <v>0</v>
      </c>
      <c r="K351" s="16">
        <v>0</v>
      </c>
      <c r="L351" s="16">
        <v>0</v>
      </c>
      <c r="M351" s="16">
        <v>0</v>
      </c>
      <c r="N351" s="17">
        <f t="shared" si="19"/>
        <v>0</v>
      </c>
    </row>
    <row r="352" spans="1:14" x14ac:dyDescent="0.2">
      <c r="A352" s="9" t="s">
        <v>271</v>
      </c>
      <c r="B352" s="16">
        <v>0</v>
      </c>
      <c r="C352" s="16">
        <v>0</v>
      </c>
      <c r="D352" s="16">
        <v>0</v>
      </c>
      <c r="E352" s="16">
        <v>0</v>
      </c>
      <c r="F352" s="16">
        <v>0</v>
      </c>
      <c r="G352" s="16">
        <v>0</v>
      </c>
      <c r="H352" s="16">
        <v>0</v>
      </c>
      <c r="I352" s="16">
        <v>0</v>
      </c>
      <c r="J352" s="16">
        <v>0</v>
      </c>
      <c r="K352" s="16">
        <v>0</v>
      </c>
      <c r="L352" s="16">
        <v>0</v>
      </c>
      <c r="M352" s="16">
        <v>0</v>
      </c>
      <c r="N352" s="17">
        <f t="shared" si="19"/>
        <v>0</v>
      </c>
    </row>
    <row r="353" spans="1:14" x14ac:dyDescent="0.2">
      <c r="A353" s="9" t="s">
        <v>272</v>
      </c>
      <c r="B353" s="16">
        <v>5810</v>
      </c>
      <c r="C353" s="16">
        <v>0</v>
      </c>
      <c r="D353" s="16">
        <v>0</v>
      </c>
      <c r="E353" s="16">
        <v>581</v>
      </c>
      <c r="F353" s="16">
        <v>0</v>
      </c>
      <c r="G353" s="16">
        <v>0</v>
      </c>
      <c r="H353" s="16">
        <v>0</v>
      </c>
      <c r="I353" s="16">
        <v>0</v>
      </c>
      <c r="J353" s="16">
        <v>0</v>
      </c>
      <c r="K353" s="16">
        <v>0</v>
      </c>
      <c r="L353" s="16">
        <v>0</v>
      </c>
      <c r="M353" s="16">
        <v>0</v>
      </c>
      <c r="N353" s="17">
        <f t="shared" si="19"/>
        <v>6391</v>
      </c>
    </row>
    <row r="354" spans="1:14" x14ac:dyDescent="0.2">
      <c r="A354" s="12" t="s">
        <v>507</v>
      </c>
      <c r="B354" s="20">
        <v>0</v>
      </c>
      <c r="C354" s="20">
        <v>0</v>
      </c>
      <c r="D354" s="20">
        <v>0</v>
      </c>
      <c r="E354" s="20">
        <v>0</v>
      </c>
      <c r="F354" s="20">
        <v>0</v>
      </c>
      <c r="G354" s="20">
        <v>0</v>
      </c>
      <c r="H354" s="20">
        <v>0</v>
      </c>
      <c r="I354" s="20">
        <v>0</v>
      </c>
      <c r="J354" s="20">
        <v>0</v>
      </c>
      <c r="K354" s="20">
        <v>0</v>
      </c>
      <c r="L354" s="20">
        <v>0</v>
      </c>
      <c r="M354" s="20">
        <v>0</v>
      </c>
      <c r="N354" s="11">
        <f>SUM(B354:M354)</f>
        <v>0</v>
      </c>
    </row>
    <row r="355" spans="1:14" x14ac:dyDescent="0.2">
      <c r="A355" s="9" t="s">
        <v>273</v>
      </c>
      <c r="B355" s="16">
        <v>0</v>
      </c>
      <c r="C355" s="16">
        <v>0</v>
      </c>
      <c r="D355" s="16">
        <v>0</v>
      </c>
      <c r="E355" s="16">
        <v>0</v>
      </c>
      <c r="F355" s="16">
        <v>0</v>
      </c>
      <c r="G355" s="16">
        <v>0</v>
      </c>
      <c r="H355" s="16">
        <v>0</v>
      </c>
      <c r="I355" s="16">
        <v>0</v>
      </c>
      <c r="J355" s="16">
        <v>0</v>
      </c>
      <c r="K355" s="16">
        <v>0</v>
      </c>
      <c r="L355" s="16">
        <v>0</v>
      </c>
      <c r="M355" s="16">
        <v>0</v>
      </c>
      <c r="N355" s="17">
        <f t="shared" ref="N355:N360" si="20">SUM(B355:M355)</f>
        <v>0</v>
      </c>
    </row>
    <row r="356" spans="1:14" x14ac:dyDescent="0.2">
      <c r="A356" s="9" t="s">
        <v>274</v>
      </c>
      <c r="B356" s="16">
        <v>52788</v>
      </c>
      <c r="C356" s="16">
        <v>65996.55</v>
      </c>
      <c r="D356" s="16">
        <v>68646.25</v>
      </c>
      <c r="E356" s="16">
        <v>67160.31</v>
      </c>
      <c r="F356" s="16">
        <v>58349</v>
      </c>
      <c r="G356" s="16">
        <v>79639.010000000009</v>
      </c>
      <c r="H356" s="16">
        <v>71337.98</v>
      </c>
      <c r="I356" s="16">
        <v>72043.12000000001</v>
      </c>
      <c r="J356" s="16">
        <v>73247.5</v>
      </c>
      <c r="K356" s="16">
        <v>93541</v>
      </c>
      <c r="L356" s="16">
        <v>35607</v>
      </c>
      <c r="M356" s="16">
        <v>138138.25</v>
      </c>
      <c r="N356" s="17">
        <f t="shared" si="20"/>
        <v>876493.97</v>
      </c>
    </row>
    <row r="357" spans="1:14" x14ac:dyDescent="0.2">
      <c r="A357" s="9" t="s">
        <v>275</v>
      </c>
      <c r="B357" s="16">
        <v>63246</v>
      </c>
      <c r="C357" s="16">
        <v>87814</v>
      </c>
      <c r="D357" s="16">
        <v>0</v>
      </c>
      <c r="E357" s="16">
        <v>45816</v>
      </c>
      <c r="F357" s="16">
        <v>31706</v>
      </c>
      <c r="G357" s="16">
        <v>0</v>
      </c>
      <c r="H357" s="16">
        <v>50298</v>
      </c>
      <c r="I357" s="16">
        <v>46148</v>
      </c>
      <c r="J357" s="16">
        <v>59843</v>
      </c>
      <c r="K357" s="16">
        <v>27722</v>
      </c>
      <c r="L357" s="16">
        <v>10541</v>
      </c>
      <c r="M357" s="16">
        <v>27473</v>
      </c>
      <c r="N357" s="17">
        <f t="shared" si="20"/>
        <v>450607</v>
      </c>
    </row>
    <row r="358" spans="1:14" x14ac:dyDescent="0.2">
      <c r="A358" s="9" t="s">
        <v>391</v>
      </c>
      <c r="B358" s="16">
        <v>0</v>
      </c>
      <c r="C358" s="16">
        <v>0</v>
      </c>
      <c r="D358" s="16">
        <v>0</v>
      </c>
      <c r="E358" s="16">
        <v>0</v>
      </c>
      <c r="F358" s="16">
        <v>0</v>
      </c>
      <c r="G358" s="16">
        <v>0</v>
      </c>
      <c r="H358" s="16">
        <v>0</v>
      </c>
      <c r="I358" s="16">
        <v>0</v>
      </c>
      <c r="J358" s="16">
        <v>0</v>
      </c>
      <c r="K358" s="16">
        <v>0</v>
      </c>
      <c r="L358" s="16">
        <v>0</v>
      </c>
      <c r="M358" s="16">
        <v>0</v>
      </c>
      <c r="N358" s="17">
        <f t="shared" si="20"/>
        <v>0</v>
      </c>
    </row>
    <row r="359" spans="1:14" x14ac:dyDescent="0.2">
      <c r="A359" s="9" t="s">
        <v>276</v>
      </c>
      <c r="B359" s="16">
        <v>0</v>
      </c>
      <c r="C359" s="16">
        <v>0</v>
      </c>
      <c r="D359" s="16">
        <v>0</v>
      </c>
      <c r="E359" s="16">
        <v>0</v>
      </c>
      <c r="F359" s="16">
        <v>0</v>
      </c>
      <c r="G359" s="16">
        <v>0</v>
      </c>
      <c r="H359" s="16">
        <v>0</v>
      </c>
      <c r="I359" s="16">
        <v>0</v>
      </c>
      <c r="J359" s="16">
        <v>0</v>
      </c>
      <c r="K359" s="16">
        <v>0</v>
      </c>
      <c r="L359" s="16">
        <v>0</v>
      </c>
      <c r="M359" s="16">
        <v>0</v>
      </c>
      <c r="N359" s="17">
        <f t="shared" si="20"/>
        <v>0</v>
      </c>
    </row>
    <row r="360" spans="1:14" x14ac:dyDescent="0.2">
      <c r="A360" s="9" t="s">
        <v>277</v>
      </c>
      <c r="B360" s="16">
        <v>0</v>
      </c>
      <c r="C360" s="16">
        <v>0</v>
      </c>
      <c r="D360" s="16">
        <v>0</v>
      </c>
      <c r="E360" s="16">
        <v>0</v>
      </c>
      <c r="F360" s="16">
        <v>0</v>
      </c>
      <c r="G360" s="16">
        <v>0</v>
      </c>
      <c r="H360" s="16">
        <v>0</v>
      </c>
      <c r="I360" s="16">
        <v>0</v>
      </c>
      <c r="J360" s="16">
        <v>0</v>
      </c>
      <c r="K360" s="16">
        <v>0</v>
      </c>
      <c r="L360" s="16">
        <v>0</v>
      </c>
      <c r="M360" s="16">
        <v>0</v>
      </c>
      <c r="N360" s="17">
        <f t="shared" si="20"/>
        <v>0</v>
      </c>
    </row>
    <row r="361" spans="1:14" x14ac:dyDescent="0.2">
      <c r="A361" s="12" t="s">
        <v>508</v>
      </c>
      <c r="B361" s="20">
        <v>0</v>
      </c>
      <c r="C361" s="20">
        <v>0</v>
      </c>
      <c r="D361" s="20">
        <v>0</v>
      </c>
      <c r="E361" s="20">
        <v>0</v>
      </c>
      <c r="F361" s="20">
        <v>0</v>
      </c>
      <c r="G361" s="20">
        <v>0</v>
      </c>
      <c r="H361" s="20">
        <v>0</v>
      </c>
      <c r="I361" s="20">
        <v>0</v>
      </c>
      <c r="J361" s="20">
        <v>0</v>
      </c>
      <c r="K361" s="20">
        <v>0</v>
      </c>
      <c r="L361" s="20">
        <v>0</v>
      </c>
      <c r="M361" s="20">
        <v>0</v>
      </c>
      <c r="N361" s="11">
        <f>SUM(B361:M361)</f>
        <v>0</v>
      </c>
    </row>
    <row r="362" spans="1:14" x14ac:dyDescent="0.2">
      <c r="A362" s="9" t="s">
        <v>278</v>
      </c>
      <c r="B362" s="16">
        <v>0</v>
      </c>
      <c r="C362" s="16">
        <v>0</v>
      </c>
      <c r="D362" s="16">
        <v>0</v>
      </c>
      <c r="E362" s="16">
        <v>0</v>
      </c>
      <c r="F362" s="16">
        <v>0</v>
      </c>
      <c r="G362" s="16">
        <v>0</v>
      </c>
      <c r="H362" s="16">
        <v>0</v>
      </c>
      <c r="I362" s="16">
        <v>0</v>
      </c>
      <c r="J362" s="16">
        <v>0</v>
      </c>
      <c r="K362" s="16">
        <v>0</v>
      </c>
      <c r="L362" s="16">
        <v>0</v>
      </c>
      <c r="M362" s="16">
        <v>0</v>
      </c>
      <c r="N362" s="17">
        <f t="shared" ref="N362:N385" si="21">SUM(B362:M362)</f>
        <v>0</v>
      </c>
    </row>
    <row r="363" spans="1:14" x14ac:dyDescent="0.2">
      <c r="A363" s="9" t="s">
        <v>279</v>
      </c>
      <c r="B363" s="16">
        <v>0</v>
      </c>
      <c r="C363" s="16">
        <v>0</v>
      </c>
      <c r="D363" s="16">
        <v>0</v>
      </c>
      <c r="E363" s="16">
        <v>0</v>
      </c>
      <c r="F363" s="16">
        <v>0</v>
      </c>
      <c r="G363" s="16">
        <v>0</v>
      </c>
      <c r="H363" s="16">
        <v>0</v>
      </c>
      <c r="I363" s="16">
        <v>0</v>
      </c>
      <c r="J363" s="16">
        <v>0</v>
      </c>
      <c r="K363" s="16">
        <v>0</v>
      </c>
      <c r="L363" s="16">
        <v>0</v>
      </c>
      <c r="M363" s="16">
        <v>0</v>
      </c>
      <c r="N363" s="17">
        <f t="shared" si="21"/>
        <v>0</v>
      </c>
    </row>
    <row r="364" spans="1:14" x14ac:dyDescent="0.2">
      <c r="A364" s="9" t="s">
        <v>280</v>
      </c>
      <c r="B364" s="16">
        <v>0</v>
      </c>
      <c r="C364" s="16">
        <v>0</v>
      </c>
      <c r="D364" s="16">
        <v>0</v>
      </c>
      <c r="E364" s="16">
        <v>0</v>
      </c>
      <c r="F364" s="16">
        <v>0</v>
      </c>
      <c r="G364" s="16">
        <v>0</v>
      </c>
      <c r="H364" s="16">
        <v>0</v>
      </c>
      <c r="I364" s="16">
        <v>0</v>
      </c>
      <c r="J364" s="16">
        <v>0</v>
      </c>
      <c r="K364" s="16">
        <v>0</v>
      </c>
      <c r="L364" s="16">
        <v>0</v>
      </c>
      <c r="M364" s="16">
        <v>0</v>
      </c>
      <c r="N364" s="17">
        <f t="shared" si="21"/>
        <v>0</v>
      </c>
    </row>
    <row r="365" spans="1:14" x14ac:dyDescent="0.2">
      <c r="A365" s="9" t="s">
        <v>281</v>
      </c>
      <c r="B365" s="16">
        <v>0</v>
      </c>
      <c r="C365" s="16">
        <v>0</v>
      </c>
      <c r="D365" s="16">
        <v>0</v>
      </c>
      <c r="E365" s="16">
        <v>0</v>
      </c>
      <c r="F365" s="16">
        <v>0</v>
      </c>
      <c r="G365" s="16">
        <v>0</v>
      </c>
      <c r="H365" s="16">
        <v>0</v>
      </c>
      <c r="I365" s="16">
        <v>0</v>
      </c>
      <c r="J365" s="16">
        <v>0</v>
      </c>
      <c r="K365" s="16">
        <v>0</v>
      </c>
      <c r="L365" s="16">
        <v>0</v>
      </c>
      <c r="M365" s="16">
        <v>0</v>
      </c>
      <c r="N365" s="17">
        <f t="shared" si="21"/>
        <v>0</v>
      </c>
    </row>
    <row r="366" spans="1:14" x14ac:dyDescent="0.2">
      <c r="A366" s="9" t="s">
        <v>282</v>
      </c>
      <c r="B366" s="16">
        <v>50381</v>
      </c>
      <c r="C366" s="16">
        <v>41085</v>
      </c>
      <c r="D366" s="16">
        <v>46314</v>
      </c>
      <c r="E366" s="16">
        <v>46314</v>
      </c>
      <c r="F366" s="16">
        <v>42247</v>
      </c>
      <c r="G366" s="16">
        <v>63827</v>
      </c>
      <c r="H366" s="16">
        <v>68973</v>
      </c>
      <c r="I366" s="16">
        <v>71463</v>
      </c>
      <c r="J366" s="16">
        <v>78020</v>
      </c>
      <c r="K366" s="16">
        <v>112797</v>
      </c>
      <c r="L366" s="16">
        <v>47476</v>
      </c>
      <c r="M366" s="16">
        <v>108481</v>
      </c>
      <c r="N366" s="17">
        <f t="shared" si="21"/>
        <v>777378</v>
      </c>
    </row>
    <row r="367" spans="1:14" x14ac:dyDescent="0.2">
      <c r="A367" s="9" t="s">
        <v>283</v>
      </c>
      <c r="B367" s="16">
        <v>0</v>
      </c>
      <c r="C367" s="16">
        <v>0</v>
      </c>
      <c r="D367" s="16">
        <v>0</v>
      </c>
      <c r="E367" s="16">
        <v>0</v>
      </c>
      <c r="F367" s="16">
        <v>0</v>
      </c>
      <c r="G367" s="16">
        <v>0</v>
      </c>
      <c r="H367" s="16">
        <v>0</v>
      </c>
      <c r="I367" s="16">
        <v>0</v>
      </c>
      <c r="J367" s="16">
        <v>0</v>
      </c>
      <c r="K367" s="16">
        <v>0</v>
      </c>
      <c r="L367" s="16">
        <v>0</v>
      </c>
      <c r="M367" s="16">
        <v>0</v>
      </c>
      <c r="N367" s="17">
        <f t="shared" si="21"/>
        <v>0</v>
      </c>
    </row>
    <row r="368" spans="1:14" x14ac:dyDescent="0.2">
      <c r="A368" s="9" t="s">
        <v>284</v>
      </c>
      <c r="B368" s="16">
        <v>0</v>
      </c>
      <c r="C368" s="16">
        <v>0</v>
      </c>
      <c r="D368" s="16">
        <v>0</v>
      </c>
      <c r="E368" s="16">
        <v>0</v>
      </c>
      <c r="F368" s="16">
        <v>0</v>
      </c>
      <c r="G368" s="16">
        <v>0</v>
      </c>
      <c r="H368" s="16">
        <v>0</v>
      </c>
      <c r="I368" s="16">
        <v>0</v>
      </c>
      <c r="J368" s="16">
        <v>0</v>
      </c>
      <c r="K368" s="16">
        <v>0</v>
      </c>
      <c r="L368" s="16">
        <v>0</v>
      </c>
      <c r="M368" s="16">
        <v>0</v>
      </c>
      <c r="N368" s="17">
        <f t="shared" si="21"/>
        <v>0</v>
      </c>
    </row>
    <row r="369" spans="1:14" x14ac:dyDescent="0.2">
      <c r="A369" s="9" t="s">
        <v>285</v>
      </c>
      <c r="B369" s="16">
        <v>0</v>
      </c>
      <c r="C369" s="16">
        <v>0</v>
      </c>
      <c r="D369" s="16">
        <v>0</v>
      </c>
      <c r="E369" s="16">
        <v>0</v>
      </c>
      <c r="F369" s="16">
        <v>0</v>
      </c>
      <c r="G369" s="16">
        <v>0</v>
      </c>
      <c r="H369" s="16">
        <v>0</v>
      </c>
      <c r="I369" s="16">
        <v>0</v>
      </c>
      <c r="J369" s="16">
        <v>0</v>
      </c>
      <c r="K369" s="16">
        <v>0</v>
      </c>
      <c r="L369" s="16">
        <v>0</v>
      </c>
      <c r="M369" s="16">
        <v>0</v>
      </c>
      <c r="N369" s="17">
        <f t="shared" si="21"/>
        <v>0</v>
      </c>
    </row>
    <row r="370" spans="1:14" x14ac:dyDescent="0.2">
      <c r="A370" s="9" t="s">
        <v>286</v>
      </c>
      <c r="B370" s="16">
        <v>0</v>
      </c>
      <c r="C370" s="16">
        <v>0</v>
      </c>
      <c r="D370" s="16">
        <v>0</v>
      </c>
      <c r="E370" s="16">
        <v>0</v>
      </c>
      <c r="F370" s="16">
        <v>0</v>
      </c>
      <c r="G370" s="16">
        <v>0</v>
      </c>
      <c r="H370" s="16">
        <v>0</v>
      </c>
      <c r="I370" s="16">
        <v>0</v>
      </c>
      <c r="J370" s="16">
        <v>0</v>
      </c>
      <c r="K370" s="16">
        <v>0</v>
      </c>
      <c r="L370" s="16">
        <v>0</v>
      </c>
      <c r="M370" s="16">
        <v>0</v>
      </c>
      <c r="N370" s="17">
        <f t="shared" si="21"/>
        <v>0</v>
      </c>
    </row>
    <row r="371" spans="1:14" x14ac:dyDescent="0.2">
      <c r="A371" s="9" t="s">
        <v>287</v>
      </c>
      <c r="B371" s="16">
        <v>0</v>
      </c>
      <c r="C371" s="16">
        <v>0</v>
      </c>
      <c r="D371" s="16">
        <v>0</v>
      </c>
      <c r="E371" s="16">
        <v>0</v>
      </c>
      <c r="F371" s="16">
        <v>0</v>
      </c>
      <c r="G371" s="16">
        <v>0</v>
      </c>
      <c r="H371" s="16">
        <v>0</v>
      </c>
      <c r="I371" s="16">
        <v>0</v>
      </c>
      <c r="J371" s="16">
        <v>0</v>
      </c>
      <c r="K371" s="16">
        <v>0</v>
      </c>
      <c r="L371" s="16">
        <v>0</v>
      </c>
      <c r="M371" s="16">
        <v>0</v>
      </c>
      <c r="N371" s="17">
        <f t="shared" si="21"/>
        <v>0</v>
      </c>
    </row>
    <row r="372" spans="1:14" x14ac:dyDescent="0.2">
      <c r="A372" s="9" t="s">
        <v>288</v>
      </c>
      <c r="B372" s="16">
        <v>0</v>
      </c>
      <c r="C372" s="16">
        <v>0</v>
      </c>
      <c r="D372" s="16">
        <v>0</v>
      </c>
      <c r="E372" s="16">
        <v>0</v>
      </c>
      <c r="F372" s="16">
        <v>0</v>
      </c>
      <c r="G372" s="16">
        <v>0</v>
      </c>
      <c r="H372" s="16">
        <v>0</v>
      </c>
      <c r="I372" s="16">
        <v>0</v>
      </c>
      <c r="J372" s="16">
        <v>0</v>
      </c>
      <c r="K372" s="16">
        <v>0</v>
      </c>
      <c r="L372" s="16">
        <v>0</v>
      </c>
      <c r="M372" s="16">
        <v>0</v>
      </c>
      <c r="N372" s="17">
        <f t="shared" si="21"/>
        <v>0</v>
      </c>
    </row>
    <row r="373" spans="1:14" x14ac:dyDescent="0.2">
      <c r="A373" s="9" t="s">
        <v>289</v>
      </c>
      <c r="B373" s="16">
        <v>0</v>
      </c>
      <c r="C373" s="16">
        <v>0</v>
      </c>
      <c r="D373" s="16">
        <v>0</v>
      </c>
      <c r="E373" s="16">
        <v>0</v>
      </c>
      <c r="F373" s="16">
        <v>0</v>
      </c>
      <c r="G373" s="16">
        <v>0</v>
      </c>
      <c r="H373" s="16">
        <v>0</v>
      </c>
      <c r="I373" s="16">
        <v>0</v>
      </c>
      <c r="J373" s="16">
        <v>0</v>
      </c>
      <c r="K373" s="16">
        <v>0</v>
      </c>
      <c r="L373" s="16">
        <v>0</v>
      </c>
      <c r="M373" s="16">
        <v>0</v>
      </c>
      <c r="N373" s="17">
        <f t="shared" si="21"/>
        <v>0</v>
      </c>
    </row>
    <row r="374" spans="1:14" x14ac:dyDescent="0.2">
      <c r="A374" s="9" t="s">
        <v>290</v>
      </c>
      <c r="B374" s="16">
        <v>0</v>
      </c>
      <c r="C374" s="16">
        <v>0</v>
      </c>
      <c r="D374" s="16">
        <v>0</v>
      </c>
      <c r="E374" s="16">
        <v>0</v>
      </c>
      <c r="F374" s="16">
        <v>0</v>
      </c>
      <c r="G374" s="16">
        <v>0</v>
      </c>
      <c r="H374" s="16">
        <v>0</v>
      </c>
      <c r="I374" s="16">
        <v>0</v>
      </c>
      <c r="J374" s="16">
        <v>0</v>
      </c>
      <c r="K374" s="16">
        <v>0</v>
      </c>
      <c r="L374" s="16">
        <v>0</v>
      </c>
      <c r="M374" s="16">
        <v>0</v>
      </c>
      <c r="N374" s="17">
        <f t="shared" si="21"/>
        <v>0</v>
      </c>
    </row>
    <row r="375" spans="1:14" x14ac:dyDescent="0.2">
      <c r="A375" s="9" t="s">
        <v>291</v>
      </c>
      <c r="B375" s="16">
        <v>0</v>
      </c>
      <c r="C375" s="16">
        <v>0</v>
      </c>
      <c r="D375" s="16">
        <v>0</v>
      </c>
      <c r="E375" s="16">
        <v>0</v>
      </c>
      <c r="F375" s="16">
        <v>0</v>
      </c>
      <c r="G375" s="16">
        <v>0</v>
      </c>
      <c r="H375" s="16">
        <v>0</v>
      </c>
      <c r="I375" s="16">
        <v>0</v>
      </c>
      <c r="J375" s="16">
        <v>0</v>
      </c>
      <c r="K375" s="16">
        <v>0</v>
      </c>
      <c r="L375" s="16">
        <v>0</v>
      </c>
      <c r="M375" s="16">
        <v>0</v>
      </c>
      <c r="N375" s="17">
        <f t="shared" si="21"/>
        <v>0</v>
      </c>
    </row>
    <row r="376" spans="1:14" x14ac:dyDescent="0.2">
      <c r="A376" s="9" t="s">
        <v>292</v>
      </c>
      <c r="B376" s="16">
        <v>0</v>
      </c>
      <c r="C376" s="16">
        <v>0</v>
      </c>
      <c r="D376" s="16">
        <v>0</v>
      </c>
      <c r="E376" s="16">
        <v>0</v>
      </c>
      <c r="F376" s="16">
        <v>0</v>
      </c>
      <c r="G376" s="16">
        <v>0</v>
      </c>
      <c r="H376" s="16">
        <v>0</v>
      </c>
      <c r="I376" s="16">
        <v>0</v>
      </c>
      <c r="J376" s="16">
        <v>0</v>
      </c>
      <c r="K376" s="16">
        <v>0</v>
      </c>
      <c r="L376" s="16">
        <v>0</v>
      </c>
      <c r="M376" s="16">
        <v>0</v>
      </c>
      <c r="N376" s="17">
        <f t="shared" si="21"/>
        <v>0</v>
      </c>
    </row>
    <row r="377" spans="1:14" x14ac:dyDescent="0.2">
      <c r="A377" s="9" t="s">
        <v>293</v>
      </c>
      <c r="B377" s="16">
        <v>0</v>
      </c>
      <c r="C377" s="16">
        <v>0</v>
      </c>
      <c r="D377" s="16">
        <v>0</v>
      </c>
      <c r="E377" s="16">
        <v>0</v>
      </c>
      <c r="F377" s="16">
        <v>0</v>
      </c>
      <c r="G377" s="16">
        <v>0</v>
      </c>
      <c r="H377" s="16">
        <v>0</v>
      </c>
      <c r="I377" s="16">
        <v>0</v>
      </c>
      <c r="J377" s="16">
        <v>0</v>
      </c>
      <c r="K377" s="16">
        <v>0</v>
      </c>
      <c r="L377" s="16">
        <v>0</v>
      </c>
      <c r="M377" s="16">
        <v>0</v>
      </c>
      <c r="N377" s="17">
        <f t="shared" si="21"/>
        <v>0</v>
      </c>
    </row>
    <row r="378" spans="1:14" x14ac:dyDescent="0.2">
      <c r="A378" s="9" t="s">
        <v>294</v>
      </c>
      <c r="B378" s="16">
        <v>0</v>
      </c>
      <c r="C378" s="16">
        <v>0</v>
      </c>
      <c r="D378" s="16">
        <v>0</v>
      </c>
      <c r="E378" s="16">
        <v>0</v>
      </c>
      <c r="F378" s="16">
        <v>0</v>
      </c>
      <c r="G378" s="16">
        <v>0</v>
      </c>
      <c r="H378" s="16">
        <v>0</v>
      </c>
      <c r="I378" s="16">
        <v>0</v>
      </c>
      <c r="J378" s="16">
        <v>0</v>
      </c>
      <c r="K378" s="16">
        <v>0</v>
      </c>
      <c r="L378" s="16">
        <v>0</v>
      </c>
      <c r="M378" s="16">
        <v>0</v>
      </c>
      <c r="N378" s="17">
        <f t="shared" si="21"/>
        <v>0</v>
      </c>
    </row>
    <row r="379" spans="1:14" x14ac:dyDescent="0.2">
      <c r="A379" s="9" t="s">
        <v>295</v>
      </c>
      <c r="B379" s="16">
        <v>0</v>
      </c>
      <c r="C379" s="16">
        <v>0</v>
      </c>
      <c r="D379" s="16">
        <v>0</v>
      </c>
      <c r="E379" s="16">
        <v>0</v>
      </c>
      <c r="F379" s="16">
        <v>0</v>
      </c>
      <c r="G379" s="16">
        <v>0</v>
      </c>
      <c r="H379" s="16">
        <v>0</v>
      </c>
      <c r="I379" s="16">
        <v>0</v>
      </c>
      <c r="J379" s="16">
        <v>0</v>
      </c>
      <c r="K379" s="16">
        <v>0</v>
      </c>
      <c r="L379" s="16">
        <v>0</v>
      </c>
      <c r="M379" s="16">
        <v>0</v>
      </c>
      <c r="N379" s="17">
        <f t="shared" si="21"/>
        <v>0</v>
      </c>
    </row>
    <row r="380" spans="1:14" x14ac:dyDescent="0.2">
      <c r="A380" s="9" t="s">
        <v>392</v>
      </c>
      <c r="B380" s="16">
        <v>0</v>
      </c>
      <c r="C380" s="16">
        <v>0</v>
      </c>
      <c r="D380" s="16">
        <v>0</v>
      </c>
      <c r="E380" s="16">
        <v>0</v>
      </c>
      <c r="F380" s="16">
        <v>0</v>
      </c>
      <c r="G380" s="16">
        <v>0</v>
      </c>
      <c r="H380" s="16">
        <v>0</v>
      </c>
      <c r="I380" s="16">
        <v>0</v>
      </c>
      <c r="J380" s="16">
        <v>0</v>
      </c>
      <c r="K380" s="16">
        <v>0</v>
      </c>
      <c r="L380" s="16">
        <v>0</v>
      </c>
      <c r="M380" s="16">
        <v>0</v>
      </c>
      <c r="N380" s="17">
        <f t="shared" si="21"/>
        <v>0</v>
      </c>
    </row>
    <row r="381" spans="1:14" x14ac:dyDescent="0.2">
      <c r="A381" s="15" t="s">
        <v>398</v>
      </c>
      <c r="B381" s="16">
        <v>0</v>
      </c>
      <c r="C381" s="16">
        <v>0</v>
      </c>
      <c r="D381" s="16">
        <v>0</v>
      </c>
      <c r="E381" s="16">
        <v>0</v>
      </c>
      <c r="F381" s="16">
        <v>0</v>
      </c>
      <c r="G381" s="16">
        <v>0</v>
      </c>
      <c r="H381" s="16">
        <v>0</v>
      </c>
      <c r="I381" s="16">
        <v>0</v>
      </c>
      <c r="J381" s="16">
        <v>0</v>
      </c>
      <c r="K381" s="16">
        <v>0</v>
      </c>
      <c r="L381" s="16">
        <v>0</v>
      </c>
      <c r="M381" s="16">
        <v>0</v>
      </c>
      <c r="N381" s="17">
        <f t="shared" si="21"/>
        <v>0</v>
      </c>
    </row>
    <row r="382" spans="1:14" x14ac:dyDescent="0.2">
      <c r="A382" s="9" t="s">
        <v>296</v>
      </c>
      <c r="B382" s="16">
        <v>0</v>
      </c>
      <c r="C382" s="16">
        <v>0</v>
      </c>
      <c r="D382" s="16">
        <v>0</v>
      </c>
      <c r="E382" s="16">
        <v>0</v>
      </c>
      <c r="F382" s="16">
        <v>0</v>
      </c>
      <c r="G382" s="16">
        <v>0</v>
      </c>
      <c r="H382" s="16">
        <v>0</v>
      </c>
      <c r="I382" s="16">
        <v>0</v>
      </c>
      <c r="J382" s="16">
        <v>0</v>
      </c>
      <c r="K382" s="16">
        <v>0</v>
      </c>
      <c r="L382" s="16">
        <v>0</v>
      </c>
      <c r="M382" s="16">
        <v>0</v>
      </c>
      <c r="N382" s="17">
        <f t="shared" si="21"/>
        <v>0</v>
      </c>
    </row>
    <row r="383" spans="1:14" x14ac:dyDescent="0.2">
      <c r="A383" s="9" t="s">
        <v>297</v>
      </c>
      <c r="B383" s="16">
        <v>0</v>
      </c>
      <c r="C383" s="16">
        <v>0</v>
      </c>
      <c r="D383" s="16">
        <v>0</v>
      </c>
      <c r="E383" s="16">
        <v>0</v>
      </c>
      <c r="F383" s="16">
        <v>0</v>
      </c>
      <c r="G383" s="16">
        <v>0</v>
      </c>
      <c r="H383" s="16">
        <v>0</v>
      </c>
      <c r="I383" s="16">
        <v>0</v>
      </c>
      <c r="J383" s="16">
        <v>0</v>
      </c>
      <c r="K383" s="16">
        <v>0</v>
      </c>
      <c r="L383" s="16">
        <v>0</v>
      </c>
      <c r="M383" s="16">
        <v>0</v>
      </c>
      <c r="N383" s="17">
        <f t="shared" si="21"/>
        <v>0</v>
      </c>
    </row>
    <row r="384" spans="1:14" x14ac:dyDescent="0.2">
      <c r="A384" s="9" t="s">
        <v>298</v>
      </c>
      <c r="B384" s="16">
        <v>0</v>
      </c>
      <c r="C384" s="16">
        <v>0</v>
      </c>
      <c r="D384" s="16">
        <v>0</v>
      </c>
      <c r="E384" s="16">
        <v>0</v>
      </c>
      <c r="F384" s="16">
        <v>0</v>
      </c>
      <c r="G384" s="16">
        <v>0</v>
      </c>
      <c r="H384" s="16">
        <v>0</v>
      </c>
      <c r="I384" s="16">
        <v>0</v>
      </c>
      <c r="J384" s="16">
        <v>0</v>
      </c>
      <c r="K384" s="16">
        <v>0</v>
      </c>
      <c r="L384" s="16">
        <v>0</v>
      </c>
      <c r="M384" s="16">
        <v>0</v>
      </c>
      <c r="N384" s="17">
        <f t="shared" si="21"/>
        <v>0</v>
      </c>
    </row>
    <row r="385" spans="1:14" x14ac:dyDescent="0.2">
      <c r="A385" s="9" t="s">
        <v>299</v>
      </c>
      <c r="B385" s="16">
        <v>0</v>
      </c>
      <c r="C385" s="16">
        <v>0</v>
      </c>
      <c r="D385" s="16">
        <v>0</v>
      </c>
      <c r="E385" s="16">
        <v>0</v>
      </c>
      <c r="F385" s="16">
        <v>0</v>
      </c>
      <c r="G385" s="16">
        <v>0</v>
      </c>
      <c r="H385" s="16">
        <v>0</v>
      </c>
      <c r="I385" s="16">
        <v>0</v>
      </c>
      <c r="J385" s="16">
        <v>0</v>
      </c>
      <c r="K385" s="16">
        <v>0</v>
      </c>
      <c r="L385" s="16">
        <v>0</v>
      </c>
      <c r="M385" s="16">
        <v>0</v>
      </c>
      <c r="N385" s="17">
        <f t="shared" si="21"/>
        <v>0</v>
      </c>
    </row>
    <row r="386" spans="1:14" x14ac:dyDescent="0.2">
      <c r="A386" s="12" t="s">
        <v>509</v>
      </c>
      <c r="B386" s="20">
        <v>0</v>
      </c>
      <c r="C386" s="20">
        <v>0</v>
      </c>
      <c r="D386" s="20">
        <v>0</v>
      </c>
      <c r="E386" s="20">
        <v>0</v>
      </c>
      <c r="F386" s="20">
        <v>0</v>
      </c>
      <c r="G386" s="20">
        <v>0</v>
      </c>
      <c r="H386" s="20">
        <v>0</v>
      </c>
      <c r="I386" s="20">
        <v>0</v>
      </c>
      <c r="J386" s="20">
        <v>0</v>
      </c>
      <c r="K386" s="20">
        <v>0</v>
      </c>
      <c r="L386" s="20">
        <v>0</v>
      </c>
      <c r="M386" s="20">
        <v>0</v>
      </c>
      <c r="N386" s="11">
        <f>SUM(B386:M386)</f>
        <v>0</v>
      </c>
    </row>
    <row r="387" spans="1:14" x14ac:dyDescent="0.2">
      <c r="A387" s="9" t="s">
        <v>300</v>
      </c>
      <c r="B387" s="16">
        <v>0</v>
      </c>
      <c r="C387" s="16">
        <v>0</v>
      </c>
      <c r="D387" s="16">
        <v>0</v>
      </c>
      <c r="E387" s="16">
        <v>0</v>
      </c>
      <c r="F387" s="16">
        <v>0</v>
      </c>
      <c r="G387" s="16">
        <v>0</v>
      </c>
      <c r="H387" s="16">
        <v>0</v>
      </c>
      <c r="I387" s="16">
        <v>0</v>
      </c>
      <c r="J387" s="16">
        <v>0</v>
      </c>
      <c r="K387" s="16">
        <v>0</v>
      </c>
      <c r="L387" s="16">
        <v>0</v>
      </c>
      <c r="M387" s="16">
        <v>0</v>
      </c>
      <c r="N387" s="17">
        <f t="shared" ref="N387:N403" si="22">SUM(B387:M387)</f>
        <v>0</v>
      </c>
    </row>
    <row r="388" spans="1:14" x14ac:dyDescent="0.2">
      <c r="A388" s="9" t="s">
        <v>301</v>
      </c>
      <c r="B388" s="16">
        <v>0</v>
      </c>
      <c r="C388" s="16">
        <v>0</v>
      </c>
      <c r="D388" s="16">
        <v>0</v>
      </c>
      <c r="E388" s="16">
        <v>0</v>
      </c>
      <c r="F388" s="16">
        <v>0</v>
      </c>
      <c r="G388" s="16">
        <v>0</v>
      </c>
      <c r="H388" s="16">
        <v>0</v>
      </c>
      <c r="I388" s="16">
        <v>0</v>
      </c>
      <c r="J388" s="16">
        <v>0</v>
      </c>
      <c r="K388" s="16">
        <v>0</v>
      </c>
      <c r="L388" s="16">
        <v>0</v>
      </c>
      <c r="M388" s="16">
        <v>0</v>
      </c>
      <c r="N388" s="17">
        <f t="shared" si="22"/>
        <v>0</v>
      </c>
    </row>
    <row r="389" spans="1:14" x14ac:dyDescent="0.2">
      <c r="A389" s="9" t="s">
        <v>302</v>
      </c>
      <c r="B389" s="16">
        <v>0</v>
      </c>
      <c r="C389" s="16">
        <v>0</v>
      </c>
      <c r="D389" s="16">
        <v>0</v>
      </c>
      <c r="E389" s="16">
        <v>0</v>
      </c>
      <c r="F389" s="16">
        <v>0</v>
      </c>
      <c r="G389" s="16">
        <v>0</v>
      </c>
      <c r="H389" s="16">
        <v>0</v>
      </c>
      <c r="I389" s="16">
        <v>0</v>
      </c>
      <c r="J389" s="16">
        <v>0</v>
      </c>
      <c r="K389" s="16">
        <v>0</v>
      </c>
      <c r="L389" s="16">
        <v>0</v>
      </c>
      <c r="M389" s="16">
        <v>0</v>
      </c>
      <c r="N389" s="17">
        <f t="shared" si="22"/>
        <v>0</v>
      </c>
    </row>
    <row r="390" spans="1:14" x14ac:dyDescent="0.2">
      <c r="A390" s="9" t="s">
        <v>303</v>
      </c>
      <c r="B390" s="16">
        <v>0</v>
      </c>
      <c r="C390" s="16">
        <v>0</v>
      </c>
      <c r="D390" s="16">
        <v>0</v>
      </c>
      <c r="E390" s="16">
        <v>0</v>
      </c>
      <c r="F390" s="16">
        <v>0</v>
      </c>
      <c r="G390" s="16">
        <v>0</v>
      </c>
      <c r="H390" s="16">
        <v>0</v>
      </c>
      <c r="I390" s="16">
        <v>0</v>
      </c>
      <c r="J390" s="16">
        <v>0</v>
      </c>
      <c r="K390" s="16">
        <v>0</v>
      </c>
      <c r="L390" s="16">
        <v>0</v>
      </c>
      <c r="M390" s="16">
        <v>0</v>
      </c>
      <c r="N390" s="17">
        <f t="shared" si="22"/>
        <v>0</v>
      </c>
    </row>
    <row r="391" spans="1:14" x14ac:dyDescent="0.2">
      <c r="A391" s="9" t="s">
        <v>304</v>
      </c>
      <c r="B391" s="16">
        <v>0</v>
      </c>
      <c r="C391" s="16">
        <v>0</v>
      </c>
      <c r="D391" s="16">
        <v>0</v>
      </c>
      <c r="E391" s="16">
        <v>0</v>
      </c>
      <c r="F391" s="16">
        <v>0</v>
      </c>
      <c r="G391" s="16">
        <v>0</v>
      </c>
      <c r="H391" s="16">
        <v>0</v>
      </c>
      <c r="I391" s="16">
        <v>0</v>
      </c>
      <c r="J391" s="16">
        <v>0</v>
      </c>
      <c r="K391" s="16">
        <v>0</v>
      </c>
      <c r="L391" s="16">
        <v>0</v>
      </c>
      <c r="M391" s="16">
        <v>0</v>
      </c>
      <c r="N391" s="17">
        <f t="shared" si="22"/>
        <v>0</v>
      </c>
    </row>
    <row r="392" spans="1:14" x14ac:dyDescent="0.2">
      <c r="A392" s="9" t="s">
        <v>305</v>
      </c>
      <c r="B392" s="16">
        <v>0</v>
      </c>
      <c r="C392" s="16">
        <v>0</v>
      </c>
      <c r="D392" s="16">
        <v>0</v>
      </c>
      <c r="E392" s="16">
        <v>0</v>
      </c>
      <c r="F392" s="16">
        <v>0</v>
      </c>
      <c r="G392" s="16">
        <v>0</v>
      </c>
      <c r="H392" s="16">
        <v>0</v>
      </c>
      <c r="I392" s="16">
        <v>0</v>
      </c>
      <c r="J392" s="16">
        <v>0</v>
      </c>
      <c r="K392" s="16">
        <v>0</v>
      </c>
      <c r="L392" s="16">
        <v>0</v>
      </c>
      <c r="M392" s="16">
        <v>0</v>
      </c>
      <c r="N392" s="17">
        <f t="shared" si="22"/>
        <v>0</v>
      </c>
    </row>
    <row r="393" spans="1:14" x14ac:dyDescent="0.2">
      <c r="A393" s="9" t="s">
        <v>306</v>
      </c>
      <c r="B393" s="16">
        <v>0</v>
      </c>
      <c r="C393" s="16">
        <v>0</v>
      </c>
      <c r="D393" s="16">
        <v>0</v>
      </c>
      <c r="E393" s="16">
        <v>0</v>
      </c>
      <c r="F393" s="16">
        <v>0</v>
      </c>
      <c r="G393" s="16">
        <v>0</v>
      </c>
      <c r="H393" s="16">
        <v>0</v>
      </c>
      <c r="I393" s="16">
        <v>0</v>
      </c>
      <c r="J393" s="16">
        <v>0</v>
      </c>
      <c r="K393" s="16">
        <v>0</v>
      </c>
      <c r="L393" s="16">
        <v>0</v>
      </c>
      <c r="M393" s="16">
        <v>0</v>
      </c>
      <c r="N393" s="17">
        <f t="shared" si="22"/>
        <v>0</v>
      </c>
    </row>
    <row r="394" spans="1:14" x14ac:dyDescent="0.2">
      <c r="A394" s="9" t="s">
        <v>307</v>
      </c>
      <c r="B394" s="16">
        <v>104165</v>
      </c>
      <c r="C394" s="16">
        <v>100181</v>
      </c>
      <c r="D394" s="16">
        <v>70550</v>
      </c>
      <c r="E394" s="16">
        <v>83913</v>
      </c>
      <c r="F394" s="16">
        <v>79597</v>
      </c>
      <c r="G394" s="16">
        <v>73372</v>
      </c>
      <c r="H394" s="16">
        <v>108232</v>
      </c>
      <c r="I394" s="16">
        <v>94122</v>
      </c>
      <c r="J394" s="16">
        <v>99600</v>
      </c>
      <c r="K394" s="16">
        <v>99185</v>
      </c>
      <c r="L394" s="16">
        <v>121429</v>
      </c>
      <c r="M394" s="16">
        <v>97442</v>
      </c>
      <c r="N394" s="17">
        <f t="shared" si="22"/>
        <v>1131788</v>
      </c>
    </row>
    <row r="395" spans="1:14" x14ac:dyDescent="0.2">
      <c r="A395" s="9" t="s">
        <v>308</v>
      </c>
      <c r="B395" s="16">
        <v>0</v>
      </c>
      <c r="C395" s="16">
        <v>0</v>
      </c>
      <c r="D395" s="16">
        <v>0</v>
      </c>
      <c r="E395" s="16">
        <v>0</v>
      </c>
      <c r="F395" s="16">
        <v>0</v>
      </c>
      <c r="G395" s="16">
        <v>0</v>
      </c>
      <c r="H395" s="16">
        <v>0</v>
      </c>
      <c r="I395" s="16">
        <v>0</v>
      </c>
      <c r="J395" s="16">
        <v>0</v>
      </c>
      <c r="K395" s="16">
        <v>0</v>
      </c>
      <c r="L395" s="16">
        <v>0</v>
      </c>
      <c r="M395" s="16">
        <v>0</v>
      </c>
      <c r="N395" s="17">
        <f t="shared" si="22"/>
        <v>0</v>
      </c>
    </row>
    <row r="396" spans="1:14" x14ac:dyDescent="0.2">
      <c r="A396" s="9" t="s">
        <v>309</v>
      </c>
      <c r="B396" s="16">
        <v>0</v>
      </c>
      <c r="C396" s="16">
        <v>0</v>
      </c>
      <c r="D396" s="16">
        <v>0</v>
      </c>
      <c r="E396" s="16">
        <v>0</v>
      </c>
      <c r="F396" s="16">
        <v>0</v>
      </c>
      <c r="G396" s="16">
        <v>0</v>
      </c>
      <c r="H396" s="16">
        <v>0</v>
      </c>
      <c r="I396" s="16">
        <v>0</v>
      </c>
      <c r="J396" s="16">
        <v>0</v>
      </c>
      <c r="K396" s="16">
        <v>0</v>
      </c>
      <c r="L396" s="16">
        <v>0</v>
      </c>
      <c r="M396" s="16">
        <v>0</v>
      </c>
      <c r="N396" s="17">
        <f t="shared" si="22"/>
        <v>0</v>
      </c>
    </row>
    <row r="397" spans="1:14" x14ac:dyDescent="0.2">
      <c r="A397" s="9" t="s">
        <v>310</v>
      </c>
      <c r="B397" s="16">
        <v>0</v>
      </c>
      <c r="C397" s="16">
        <v>0</v>
      </c>
      <c r="D397" s="16">
        <v>0</v>
      </c>
      <c r="E397" s="16">
        <v>0</v>
      </c>
      <c r="F397" s="16">
        <v>0</v>
      </c>
      <c r="G397" s="16">
        <v>0</v>
      </c>
      <c r="H397" s="16">
        <v>0</v>
      </c>
      <c r="I397" s="16">
        <v>0</v>
      </c>
      <c r="J397" s="16">
        <v>0</v>
      </c>
      <c r="K397" s="16">
        <v>0</v>
      </c>
      <c r="L397" s="16">
        <v>0</v>
      </c>
      <c r="M397" s="16">
        <v>0</v>
      </c>
      <c r="N397" s="17">
        <f t="shared" si="22"/>
        <v>0</v>
      </c>
    </row>
    <row r="398" spans="1:14" x14ac:dyDescent="0.2">
      <c r="A398" s="9" t="s">
        <v>311</v>
      </c>
      <c r="B398" s="16">
        <v>0</v>
      </c>
      <c r="C398" s="16">
        <v>0</v>
      </c>
      <c r="D398" s="16">
        <v>0</v>
      </c>
      <c r="E398" s="16">
        <v>0</v>
      </c>
      <c r="F398" s="16">
        <v>0</v>
      </c>
      <c r="G398" s="16">
        <v>0</v>
      </c>
      <c r="H398" s="16">
        <v>0</v>
      </c>
      <c r="I398" s="16">
        <v>0</v>
      </c>
      <c r="J398" s="16">
        <v>0</v>
      </c>
      <c r="K398" s="16">
        <v>0</v>
      </c>
      <c r="L398" s="16">
        <v>0</v>
      </c>
      <c r="M398" s="16">
        <v>0</v>
      </c>
      <c r="N398" s="17">
        <f t="shared" si="22"/>
        <v>0</v>
      </c>
    </row>
    <row r="399" spans="1:14" x14ac:dyDescent="0.2">
      <c r="A399" s="9" t="s">
        <v>313</v>
      </c>
      <c r="B399" s="16">
        <v>0</v>
      </c>
      <c r="C399" s="16">
        <v>0</v>
      </c>
      <c r="D399" s="16">
        <v>0</v>
      </c>
      <c r="E399" s="16">
        <v>0</v>
      </c>
      <c r="F399" s="16">
        <v>0</v>
      </c>
      <c r="G399" s="16">
        <v>0</v>
      </c>
      <c r="H399" s="16">
        <v>0</v>
      </c>
      <c r="I399" s="16">
        <v>0</v>
      </c>
      <c r="J399" s="16">
        <v>0</v>
      </c>
      <c r="K399" s="16">
        <v>0</v>
      </c>
      <c r="L399" s="16">
        <v>0</v>
      </c>
      <c r="M399" s="16">
        <v>0</v>
      </c>
      <c r="N399" s="17">
        <f t="shared" si="22"/>
        <v>0</v>
      </c>
    </row>
    <row r="400" spans="1:14" x14ac:dyDescent="0.2">
      <c r="A400" s="15" t="s">
        <v>312</v>
      </c>
      <c r="B400" s="16">
        <v>94582.58</v>
      </c>
      <c r="C400" s="16">
        <v>131487.51999999999</v>
      </c>
      <c r="D400" s="16">
        <v>88364.23</v>
      </c>
      <c r="E400" s="16">
        <v>112782.90999999997</v>
      </c>
      <c r="F400" s="16">
        <v>87904.890000000029</v>
      </c>
      <c r="G400" s="16">
        <v>84233.709999999992</v>
      </c>
      <c r="H400" s="16">
        <v>119046.53</v>
      </c>
      <c r="I400" s="16">
        <v>124013.7</v>
      </c>
      <c r="J400" s="16">
        <v>123391.81</v>
      </c>
      <c r="K400" s="16">
        <v>122643.68000000001</v>
      </c>
      <c r="L400" s="16">
        <v>151413.81000000003</v>
      </c>
      <c r="M400" s="16">
        <v>120353.56999999998</v>
      </c>
      <c r="N400" s="17">
        <f t="shared" si="22"/>
        <v>1360218.94</v>
      </c>
    </row>
    <row r="401" spans="1:14" x14ac:dyDescent="0.2">
      <c r="A401" s="9" t="s">
        <v>314</v>
      </c>
      <c r="B401" s="16">
        <v>0</v>
      </c>
      <c r="C401" s="16">
        <v>0</v>
      </c>
      <c r="D401" s="16">
        <v>0</v>
      </c>
      <c r="E401" s="16">
        <v>0</v>
      </c>
      <c r="F401" s="16">
        <v>0</v>
      </c>
      <c r="G401" s="16">
        <v>0</v>
      </c>
      <c r="H401" s="16">
        <v>0</v>
      </c>
      <c r="I401" s="16">
        <v>0</v>
      </c>
      <c r="J401" s="16">
        <v>0</v>
      </c>
      <c r="K401" s="16">
        <v>0</v>
      </c>
      <c r="L401" s="16">
        <v>0</v>
      </c>
      <c r="M401" s="16">
        <v>0</v>
      </c>
      <c r="N401" s="17">
        <f t="shared" si="22"/>
        <v>0</v>
      </c>
    </row>
    <row r="402" spans="1:14" x14ac:dyDescent="0.2">
      <c r="A402" s="9" t="s">
        <v>315</v>
      </c>
      <c r="B402" s="16">
        <v>0</v>
      </c>
      <c r="C402" s="16">
        <v>0</v>
      </c>
      <c r="D402" s="16">
        <v>0</v>
      </c>
      <c r="E402" s="16">
        <v>0</v>
      </c>
      <c r="F402" s="16">
        <v>0</v>
      </c>
      <c r="G402" s="16">
        <v>0</v>
      </c>
      <c r="H402" s="16">
        <v>0</v>
      </c>
      <c r="I402" s="16">
        <v>0</v>
      </c>
      <c r="J402" s="16">
        <v>0</v>
      </c>
      <c r="K402" s="16">
        <v>0</v>
      </c>
      <c r="L402" s="16">
        <v>0</v>
      </c>
      <c r="M402" s="16">
        <v>0</v>
      </c>
      <c r="N402" s="17">
        <f t="shared" si="22"/>
        <v>0</v>
      </c>
    </row>
    <row r="403" spans="1:14" x14ac:dyDescent="0.2">
      <c r="A403" s="9" t="s">
        <v>316</v>
      </c>
      <c r="B403" s="16">
        <v>0</v>
      </c>
      <c r="C403" s="16">
        <v>0</v>
      </c>
      <c r="D403" s="16">
        <v>0</v>
      </c>
      <c r="E403" s="16">
        <v>0</v>
      </c>
      <c r="F403" s="16">
        <v>0</v>
      </c>
      <c r="G403" s="16">
        <v>0</v>
      </c>
      <c r="H403" s="16">
        <v>0</v>
      </c>
      <c r="I403" s="16">
        <v>0</v>
      </c>
      <c r="J403" s="16">
        <v>0</v>
      </c>
      <c r="K403" s="16">
        <v>0</v>
      </c>
      <c r="L403" s="16">
        <v>0</v>
      </c>
      <c r="M403" s="16">
        <v>0</v>
      </c>
      <c r="N403" s="17">
        <f t="shared" si="22"/>
        <v>0</v>
      </c>
    </row>
    <row r="404" spans="1:14" x14ac:dyDescent="0.2">
      <c r="A404" s="12" t="s">
        <v>510</v>
      </c>
      <c r="B404" s="20">
        <v>0</v>
      </c>
      <c r="C404" s="20">
        <v>0</v>
      </c>
      <c r="D404" s="20">
        <v>0</v>
      </c>
      <c r="E404" s="20">
        <v>0</v>
      </c>
      <c r="F404" s="20">
        <v>0</v>
      </c>
      <c r="G404" s="20">
        <v>0</v>
      </c>
      <c r="H404" s="20">
        <v>0</v>
      </c>
      <c r="I404" s="20">
        <v>0</v>
      </c>
      <c r="J404" s="20">
        <v>0</v>
      </c>
      <c r="K404" s="20">
        <v>0</v>
      </c>
      <c r="L404" s="20">
        <v>0</v>
      </c>
      <c r="M404" s="20">
        <v>0</v>
      </c>
      <c r="N404" s="11">
        <f t="shared" ref="N404:N426" si="23">SUM(B404:M404)</f>
        <v>0</v>
      </c>
    </row>
    <row r="405" spans="1:14" x14ac:dyDescent="0.2">
      <c r="A405" s="9" t="s">
        <v>317</v>
      </c>
      <c r="B405" s="16">
        <v>0</v>
      </c>
      <c r="C405" s="16">
        <v>0</v>
      </c>
      <c r="D405" s="16">
        <v>0</v>
      </c>
      <c r="E405" s="16">
        <v>0</v>
      </c>
      <c r="F405" s="16">
        <v>0</v>
      </c>
      <c r="G405" s="16">
        <v>0</v>
      </c>
      <c r="H405" s="16">
        <v>0</v>
      </c>
      <c r="I405" s="16">
        <v>0</v>
      </c>
      <c r="J405" s="16">
        <v>0</v>
      </c>
      <c r="K405" s="16">
        <v>0</v>
      </c>
      <c r="L405" s="16">
        <v>0</v>
      </c>
      <c r="M405" s="16">
        <v>0</v>
      </c>
      <c r="N405" s="17">
        <f t="shared" si="23"/>
        <v>0</v>
      </c>
    </row>
    <row r="406" spans="1:14" x14ac:dyDescent="0.2">
      <c r="A406" s="9" t="s">
        <v>318</v>
      </c>
      <c r="B406" s="16">
        <v>0</v>
      </c>
      <c r="C406" s="16">
        <v>0</v>
      </c>
      <c r="D406" s="16">
        <v>0</v>
      </c>
      <c r="E406" s="16">
        <v>0</v>
      </c>
      <c r="F406" s="16">
        <v>0</v>
      </c>
      <c r="G406" s="16">
        <v>0</v>
      </c>
      <c r="H406" s="16">
        <v>0</v>
      </c>
      <c r="I406" s="16">
        <v>0</v>
      </c>
      <c r="J406" s="16">
        <v>0</v>
      </c>
      <c r="K406" s="16">
        <v>0</v>
      </c>
      <c r="L406" s="16">
        <v>0</v>
      </c>
      <c r="M406" s="16">
        <v>0</v>
      </c>
      <c r="N406" s="17">
        <f t="shared" si="23"/>
        <v>0</v>
      </c>
    </row>
    <row r="407" spans="1:14" x14ac:dyDescent="0.2">
      <c r="A407" s="9" t="s">
        <v>319</v>
      </c>
      <c r="B407" s="16">
        <v>35275</v>
      </c>
      <c r="C407" s="16">
        <v>31042</v>
      </c>
      <c r="D407" s="16">
        <v>37599</v>
      </c>
      <c r="E407" s="16">
        <v>36852</v>
      </c>
      <c r="F407" s="16">
        <v>34346.199999999997</v>
      </c>
      <c r="G407" s="16">
        <v>33879.75</v>
      </c>
      <c r="H407" s="16">
        <v>32121</v>
      </c>
      <c r="I407" s="16">
        <v>1909</v>
      </c>
      <c r="J407" s="16">
        <v>7221</v>
      </c>
      <c r="K407" s="16">
        <v>332</v>
      </c>
      <c r="L407" s="16">
        <v>0</v>
      </c>
      <c r="M407" s="16">
        <v>0</v>
      </c>
      <c r="N407" s="17">
        <f t="shared" si="23"/>
        <v>250576.95</v>
      </c>
    </row>
    <row r="408" spans="1:14" x14ac:dyDescent="0.2">
      <c r="A408" s="9" t="s">
        <v>320</v>
      </c>
      <c r="B408" s="16">
        <v>0</v>
      </c>
      <c r="C408" s="16">
        <v>0</v>
      </c>
      <c r="D408" s="16">
        <v>0</v>
      </c>
      <c r="E408" s="16">
        <v>0</v>
      </c>
      <c r="F408" s="16">
        <v>0</v>
      </c>
      <c r="G408" s="16">
        <v>0</v>
      </c>
      <c r="H408" s="16">
        <v>0</v>
      </c>
      <c r="I408" s="16">
        <v>0</v>
      </c>
      <c r="J408" s="16">
        <v>0</v>
      </c>
      <c r="K408" s="16">
        <v>0</v>
      </c>
      <c r="L408" s="16">
        <v>0</v>
      </c>
      <c r="M408" s="16">
        <v>0</v>
      </c>
      <c r="N408" s="17">
        <f t="shared" si="23"/>
        <v>0</v>
      </c>
    </row>
    <row r="409" spans="1:14" x14ac:dyDescent="0.2">
      <c r="A409" s="9" t="s">
        <v>321</v>
      </c>
      <c r="B409" s="16">
        <v>0</v>
      </c>
      <c r="C409" s="16">
        <v>0</v>
      </c>
      <c r="D409" s="16">
        <v>0</v>
      </c>
      <c r="E409" s="16">
        <v>0</v>
      </c>
      <c r="F409" s="16">
        <v>0</v>
      </c>
      <c r="G409" s="16">
        <v>0</v>
      </c>
      <c r="H409" s="16">
        <v>0</v>
      </c>
      <c r="I409" s="16">
        <v>0</v>
      </c>
      <c r="J409" s="16">
        <v>0</v>
      </c>
      <c r="K409" s="16">
        <v>0</v>
      </c>
      <c r="L409" s="16">
        <v>0</v>
      </c>
      <c r="M409" s="16">
        <v>0</v>
      </c>
      <c r="N409" s="17">
        <f t="shared" si="23"/>
        <v>0</v>
      </c>
    </row>
    <row r="410" spans="1:14" x14ac:dyDescent="0.2">
      <c r="A410" s="12" t="s">
        <v>511</v>
      </c>
      <c r="B410" s="20">
        <v>0</v>
      </c>
      <c r="C410" s="20">
        <v>0</v>
      </c>
      <c r="D410" s="20">
        <v>0</v>
      </c>
      <c r="E410" s="20">
        <v>0</v>
      </c>
      <c r="F410" s="20">
        <v>0</v>
      </c>
      <c r="G410" s="20">
        <v>0</v>
      </c>
      <c r="H410" s="20">
        <v>0</v>
      </c>
      <c r="I410" s="20">
        <v>0</v>
      </c>
      <c r="J410" s="20">
        <v>0</v>
      </c>
      <c r="K410" s="20">
        <v>0</v>
      </c>
      <c r="L410" s="20">
        <v>0</v>
      </c>
      <c r="M410" s="20">
        <v>0</v>
      </c>
      <c r="N410" s="11">
        <f t="shared" si="23"/>
        <v>0</v>
      </c>
    </row>
    <row r="411" spans="1:14" x14ac:dyDescent="0.2">
      <c r="A411" s="9" t="s">
        <v>322</v>
      </c>
      <c r="B411" s="16">
        <v>0</v>
      </c>
      <c r="C411" s="16">
        <v>0</v>
      </c>
      <c r="D411" s="16">
        <v>0</v>
      </c>
      <c r="E411" s="16">
        <v>0</v>
      </c>
      <c r="F411" s="16">
        <v>0</v>
      </c>
      <c r="G411" s="16">
        <v>0</v>
      </c>
      <c r="H411" s="16">
        <v>0</v>
      </c>
      <c r="I411" s="16">
        <v>0</v>
      </c>
      <c r="J411" s="16">
        <v>0</v>
      </c>
      <c r="K411" s="16">
        <v>0</v>
      </c>
      <c r="L411" s="16">
        <v>0</v>
      </c>
      <c r="M411" s="16">
        <v>0</v>
      </c>
      <c r="N411" s="17">
        <f t="shared" si="23"/>
        <v>0</v>
      </c>
    </row>
    <row r="412" spans="1:14" x14ac:dyDescent="0.2">
      <c r="A412" s="9" t="s">
        <v>393</v>
      </c>
      <c r="B412" s="16">
        <v>0</v>
      </c>
      <c r="C412" s="16">
        <v>0</v>
      </c>
      <c r="D412" s="16">
        <v>0</v>
      </c>
      <c r="E412" s="16">
        <v>0</v>
      </c>
      <c r="F412" s="16">
        <v>0</v>
      </c>
      <c r="G412" s="16">
        <v>0</v>
      </c>
      <c r="H412" s="16">
        <v>0</v>
      </c>
      <c r="I412" s="16">
        <v>0</v>
      </c>
      <c r="J412" s="16">
        <v>0</v>
      </c>
      <c r="K412" s="16">
        <v>0</v>
      </c>
      <c r="L412" s="16">
        <v>0</v>
      </c>
      <c r="M412" s="16">
        <v>0</v>
      </c>
      <c r="N412" s="17">
        <f t="shared" si="23"/>
        <v>0</v>
      </c>
    </row>
    <row r="413" spans="1:14" x14ac:dyDescent="0.2">
      <c r="A413" s="9" t="s">
        <v>394</v>
      </c>
      <c r="B413" s="16">
        <v>0</v>
      </c>
      <c r="C413" s="16">
        <v>0</v>
      </c>
      <c r="D413" s="16">
        <v>0</v>
      </c>
      <c r="E413" s="16">
        <v>0</v>
      </c>
      <c r="F413" s="16">
        <v>0</v>
      </c>
      <c r="G413" s="16">
        <v>0</v>
      </c>
      <c r="H413" s="16">
        <v>0</v>
      </c>
      <c r="I413" s="16">
        <v>0</v>
      </c>
      <c r="J413" s="16">
        <v>0</v>
      </c>
      <c r="K413" s="16">
        <v>0</v>
      </c>
      <c r="L413" s="16">
        <v>0</v>
      </c>
      <c r="M413" s="16">
        <v>0</v>
      </c>
      <c r="N413" s="17">
        <f t="shared" si="23"/>
        <v>0</v>
      </c>
    </row>
    <row r="414" spans="1:14" x14ac:dyDescent="0.2">
      <c r="A414" s="12" t="s">
        <v>512</v>
      </c>
      <c r="B414" s="20">
        <v>0</v>
      </c>
      <c r="C414" s="20">
        <v>0</v>
      </c>
      <c r="D414" s="20">
        <v>0</v>
      </c>
      <c r="E414" s="20">
        <v>0</v>
      </c>
      <c r="F414" s="20">
        <v>0</v>
      </c>
      <c r="G414" s="20">
        <v>0</v>
      </c>
      <c r="H414" s="20">
        <v>0</v>
      </c>
      <c r="I414" s="20">
        <v>0</v>
      </c>
      <c r="J414" s="20">
        <v>0</v>
      </c>
      <c r="K414" s="20">
        <v>0</v>
      </c>
      <c r="L414" s="20">
        <v>0</v>
      </c>
      <c r="M414" s="20">
        <v>0</v>
      </c>
      <c r="N414" s="11">
        <f t="shared" si="23"/>
        <v>0</v>
      </c>
    </row>
    <row r="415" spans="1:14" x14ac:dyDescent="0.2">
      <c r="A415" s="9" t="s">
        <v>323</v>
      </c>
      <c r="B415" s="16">
        <v>0</v>
      </c>
      <c r="C415" s="16">
        <v>0</v>
      </c>
      <c r="D415" s="16">
        <v>0</v>
      </c>
      <c r="E415" s="16">
        <v>0</v>
      </c>
      <c r="F415" s="16">
        <v>0</v>
      </c>
      <c r="G415" s="16">
        <v>0</v>
      </c>
      <c r="H415" s="16">
        <v>0</v>
      </c>
      <c r="I415" s="16">
        <v>0</v>
      </c>
      <c r="J415" s="16">
        <v>0</v>
      </c>
      <c r="K415" s="16">
        <v>0</v>
      </c>
      <c r="L415" s="16">
        <v>0</v>
      </c>
      <c r="M415" s="16">
        <v>0</v>
      </c>
      <c r="N415" s="17">
        <f t="shared" si="23"/>
        <v>0</v>
      </c>
    </row>
    <row r="416" spans="1:14" x14ac:dyDescent="0.2">
      <c r="A416" s="9" t="s">
        <v>395</v>
      </c>
      <c r="B416" s="16">
        <v>0</v>
      </c>
      <c r="C416" s="16">
        <v>0</v>
      </c>
      <c r="D416" s="16">
        <v>0</v>
      </c>
      <c r="E416" s="16">
        <v>0</v>
      </c>
      <c r="F416" s="16">
        <v>0</v>
      </c>
      <c r="G416" s="16">
        <v>0</v>
      </c>
      <c r="H416" s="16">
        <v>0</v>
      </c>
      <c r="I416" s="16">
        <v>0</v>
      </c>
      <c r="J416" s="16">
        <v>0</v>
      </c>
      <c r="K416" s="16">
        <v>0</v>
      </c>
      <c r="L416" s="16">
        <v>0</v>
      </c>
      <c r="M416" s="16">
        <v>0</v>
      </c>
      <c r="N416" s="17">
        <f t="shared" si="23"/>
        <v>0</v>
      </c>
    </row>
    <row r="417" spans="1:14" x14ac:dyDescent="0.2">
      <c r="A417" s="9" t="s">
        <v>396</v>
      </c>
      <c r="B417" s="16">
        <v>0</v>
      </c>
      <c r="C417" s="16">
        <v>0</v>
      </c>
      <c r="D417" s="16">
        <v>0</v>
      </c>
      <c r="E417" s="16">
        <v>0</v>
      </c>
      <c r="F417" s="16">
        <v>0</v>
      </c>
      <c r="G417" s="16">
        <v>0</v>
      </c>
      <c r="H417" s="16">
        <v>0</v>
      </c>
      <c r="I417" s="16">
        <v>0</v>
      </c>
      <c r="J417" s="16">
        <v>0</v>
      </c>
      <c r="K417" s="16">
        <v>0</v>
      </c>
      <c r="L417" s="16">
        <v>0</v>
      </c>
      <c r="M417" s="16">
        <v>0</v>
      </c>
      <c r="N417" s="17">
        <f t="shared" si="23"/>
        <v>0</v>
      </c>
    </row>
    <row r="418" spans="1:14" x14ac:dyDescent="0.2">
      <c r="A418" s="12" t="s">
        <v>513</v>
      </c>
      <c r="B418" s="20">
        <v>0</v>
      </c>
      <c r="C418" s="20">
        <v>0</v>
      </c>
      <c r="D418" s="20">
        <v>0</v>
      </c>
      <c r="E418" s="20">
        <v>0</v>
      </c>
      <c r="F418" s="20">
        <v>0</v>
      </c>
      <c r="G418" s="20">
        <v>0</v>
      </c>
      <c r="H418" s="20">
        <v>0</v>
      </c>
      <c r="I418" s="20">
        <v>0</v>
      </c>
      <c r="J418" s="20">
        <v>0</v>
      </c>
      <c r="K418" s="20">
        <v>0</v>
      </c>
      <c r="L418" s="20">
        <v>0</v>
      </c>
      <c r="M418" s="20">
        <v>0</v>
      </c>
      <c r="N418" s="11">
        <f t="shared" si="23"/>
        <v>0</v>
      </c>
    </row>
    <row r="419" spans="1:14" x14ac:dyDescent="0.2">
      <c r="A419" s="9" t="s">
        <v>324</v>
      </c>
      <c r="B419" s="16">
        <v>39591</v>
      </c>
      <c r="C419" s="16">
        <v>62665</v>
      </c>
      <c r="D419" s="16">
        <v>42662</v>
      </c>
      <c r="E419" s="16">
        <v>66068</v>
      </c>
      <c r="F419" s="16">
        <v>41998</v>
      </c>
      <c r="G419" s="16">
        <v>37682</v>
      </c>
      <c r="H419" s="16">
        <v>42745</v>
      </c>
      <c r="I419" s="16">
        <v>34611</v>
      </c>
      <c r="J419" s="16">
        <v>39508</v>
      </c>
      <c r="K419" s="16">
        <v>32204</v>
      </c>
      <c r="L419" s="16">
        <v>50215</v>
      </c>
      <c r="M419" s="16">
        <v>39342</v>
      </c>
      <c r="N419" s="17">
        <f t="shared" si="23"/>
        <v>529291</v>
      </c>
    </row>
    <row r="420" spans="1:14" x14ac:dyDescent="0.2">
      <c r="A420" s="9" t="s">
        <v>325</v>
      </c>
      <c r="B420" s="16">
        <v>0</v>
      </c>
      <c r="C420" s="16">
        <v>0</v>
      </c>
      <c r="D420" s="16">
        <v>0</v>
      </c>
      <c r="E420" s="16">
        <v>0</v>
      </c>
      <c r="F420" s="16">
        <v>0</v>
      </c>
      <c r="G420" s="16">
        <v>0</v>
      </c>
      <c r="H420" s="16">
        <v>0</v>
      </c>
      <c r="I420" s="16">
        <v>0</v>
      </c>
      <c r="J420" s="16">
        <v>0</v>
      </c>
      <c r="K420" s="16">
        <v>0</v>
      </c>
      <c r="L420" s="16">
        <v>0</v>
      </c>
      <c r="M420" s="16">
        <v>0</v>
      </c>
      <c r="N420" s="17">
        <f t="shared" si="23"/>
        <v>0</v>
      </c>
    </row>
    <row r="421" spans="1:14" x14ac:dyDescent="0.2">
      <c r="A421" s="9" t="s">
        <v>326</v>
      </c>
      <c r="B421" s="16">
        <v>11869</v>
      </c>
      <c r="C421" s="16">
        <v>25730</v>
      </c>
      <c r="D421" s="16">
        <v>17762</v>
      </c>
      <c r="E421" s="16">
        <v>9379</v>
      </c>
      <c r="F421" s="16">
        <v>18011</v>
      </c>
      <c r="G421" s="16">
        <v>25066</v>
      </c>
      <c r="H421" s="16">
        <v>19837</v>
      </c>
      <c r="I421" s="16">
        <v>22161</v>
      </c>
      <c r="J421" s="16">
        <v>21082</v>
      </c>
      <c r="K421" s="16">
        <v>32868</v>
      </c>
      <c r="L421" s="16">
        <v>23074</v>
      </c>
      <c r="M421" s="16">
        <v>25066</v>
      </c>
      <c r="N421" s="17">
        <f t="shared" si="23"/>
        <v>251905</v>
      </c>
    </row>
    <row r="422" spans="1:14" x14ac:dyDescent="0.2">
      <c r="A422" s="12" t="s">
        <v>514</v>
      </c>
      <c r="B422" s="20">
        <v>0</v>
      </c>
      <c r="C422" s="20">
        <v>0</v>
      </c>
      <c r="D422" s="20">
        <v>0</v>
      </c>
      <c r="E422" s="20">
        <v>0</v>
      </c>
      <c r="F422" s="20">
        <v>0</v>
      </c>
      <c r="G422" s="20">
        <v>0</v>
      </c>
      <c r="H422" s="20">
        <v>0</v>
      </c>
      <c r="I422" s="20">
        <v>0</v>
      </c>
      <c r="J422" s="20">
        <v>0</v>
      </c>
      <c r="K422" s="20">
        <v>0</v>
      </c>
      <c r="L422" s="20">
        <v>0</v>
      </c>
      <c r="M422" s="20">
        <v>0</v>
      </c>
      <c r="N422" s="11">
        <f t="shared" si="23"/>
        <v>0</v>
      </c>
    </row>
    <row r="423" spans="1:14" x14ac:dyDescent="0.2">
      <c r="A423" s="9" t="s">
        <v>327</v>
      </c>
      <c r="B423" s="16">
        <v>0</v>
      </c>
      <c r="C423" s="16">
        <v>0</v>
      </c>
      <c r="D423" s="16">
        <v>0</v>
      </c>
      <c r="E423" s="16">
        <v>0</v>
      </c>
      <c r="F423" s="16">
        <v>0</v>
      </c>
      <c r="G423" s="16">
        <v>0</v>
      </c>
      <c r="H423" s="16">
        <v>0</v>
      </c>
      <c r="I423" s="16">
        <v>0</v>
      </c>
      <c r="J423" s="16">
        <v>0</v>
      </c>
      <c r="K423" s="16">
        <v>0</v>
      </c>
      <c r="L423" s="16">
        <v>0</v>
      </c>
      <c r="M423" s="16">
        <v>0</v>
      </c>
      <c r="N423" s="17">
        <f t="shared" si="23"/>
        <v>0</v>
      </c>
    </row>
    <row r="424" spans="1:14" x14ac:dyDescent="0.2">
      <c r="A424" s="9" t="s">
        <v>328</v>
      </c>
      <c r="B424" s="16">
        <v>152056</v>
      </c>
      <c r="C424" s="16">
        <v>131804</v>
      </c>
      <c r="D424" s="16">
        <v>138859</v>
      </c>
      <c r="E424" s="16">
        <v>111469</v>
      </c>
      <c r="F424" s="16">
        <v>137033</v>
      </c>
      <c r="G424" s="16">
        <v>79016</v>
      </c>
      <c r="H424" s="16">
        <v>164174</v>
      </c>
      <c r="I424" s="16">
        <v>261450</v>
      </c>
      <c r="J424" s="16">
        <v>192975</v>
      </c>
      <c r="K424" s="16">
        <v>209990</v>
      </c>
      <c r="L424" s="16">
        <v>68226</v>
      </c>
      <c r="M424" s="16">
        <v>10790</v>
      </c>
      <c r="N424" s="17">
        <f t="shared" si="23"/>
        <v>1657842</v>
      </c>
    </row>
    <row r="425" spans="1:14" x14ac:dyDescent="0.2">
      <c r="A425" s="9" t="s">
        <v>329</v>
      </c>
      <c r="B425" s="16">
        <v>0</v>
      </c>
      <c r="C425" s="16">
        <v>0</v>
      </c>
      <c r="D425" s="16">
        <v>0</v>
      </c>
      <c r="E425" s="16">
        <v>0</v>
      </c>
      <c r="F425" s="16">
        <v>0</v>
      </c>
      <c r="G425" s="16">
        <v>0</v>
      </c>
      <c r="H425" s="16">
        <v>0</v>
      </c>
      <c r="I425" s="16">
        <v>0</v>
      </c>
      <c r="J425" s="16">
        <v>0</v>
      </c>
      <c r="K425" s="16">
        <v>0</v>
      </c>
      <c r="L425" s="16">
        <v>0</v>
      </c>
      <c r="M425" s="16">
        <v>0</v>
      </c>
      <c r="N425" s="17">
        <f t="shared" si="23"/>
        <v>0</v>
      </c>
    </row>
    <row r="426" spans="1:14" x14ac:dyDescent="0.2">
      <c r="A426" s="12" t="s">
        <v>515</v>
      </c>
      <c r="B426" s="20">
        <v>0</v>
      </c>
      <c r="C426" s="20">
        <v>0</v>
      </c>
      <c r="D426" s="20">
        <v>0</v>
      </c>
      <c r="E426" s="20">
        <v>0</v>
      </c>
      <c r="F426" s="20">
        <v>0</v>
      </c>
      <c r="G426" s="20">
        <v>0</v>
      </c>
      <c r="H426" s="20">
        <v>0</v>
      </c>
      <c r="I426" s="20">
        <v>0</v>
      </c>
      <c r="J426" s="20">
        <v>0</v>
      </c>
      <c r="K426" s="20">
        <v>0</v>
      </c>
      <c r="L426" s="20">
        <v>0</v>
      </c>
      <c r="M426" s="20">
        <v>0</v>
      </c>
      <c r="N426" s="11">
        <f t="shared" si="23"/>
        <v>0</v>
      </c>
    </row>
    <row r="427" spans="1:14" x14ac:dyDescent="0.2">
      <c r="A427" s="9" t="s">
        <v>330</v>
      </c>
      <c r="B427" s="16">
        <v>0</v>
      </c>
      <c r="C427" s="16">
        <v>0</v>
      </c>
      <c r="D427" s="16">
        <v>0</v>
      </c>
      <c r="E427" s="16">
        <v>0</v>
      </c>
      <c r="F427" s="16">
        <v>0</v>
      </c>
      <c r="G427" s="16">
        <v>0</v>
      </c>
      <c r="H427" s="16">
        <v>0</v>
      </c>
      <c r="I427" s="16">
        <v>0</v>
      </c>
      <c r="J427" s="16">
        <v>0</v>
      </c>
      <c r="K427" s="16">
        <v>0</v>
      </c>
      <c r="L427" s="16">
        <v>0</v>
      </c>
      <c r="M427" s="16">
        <v>0</v>
      </c>
      <c r="N427" s="17">
        <f t="shared" ref="N427:N433" si="24">SUM(B427:M427)</f>
        <v>0</v>
      </c>
    </row>
    <row r="428" spans="1:14" x14ac:dyDescent="0.2">
      <c r="A428" s="9" t="s">
        <v>331</v>
      </c>
      <c r="B428" s="16">
        <v>0</v>
      </c>
      <c r="C428" s="16">
        <v>0</v>
      </c>
      <c r="D428" s="16">
        <v>0</v>
      </c>
      <c r="E428" s="16">
        <v>0</v>
      </c>
      <c r="F428" s="16">
        <v>0</v>
      </c>
      <c r="G428" s="16">
        <v>0</v>
      </c>
      <c r="H428" s="16">
        <v>0</v>
      </c>
      <c r="I428" s="16">
        <v>0</v>
      </c>
      <c r="J428" s="16">
        <v>0</v>
      </c>
      <c r="K428" s="16">
        <v>0</v>
      </c>
      <c r="L428" s="16">
        <v>0</v>
      </c>
      <c r="M428" s="16">
        <v>0</v>
      </c>
      <c r="N428" s="17">
        <f t="shared" si="24"/>
        <v>0</v>
      </c>
    </row>
    <row r="429" spans="1:14" x14ac:dyDescent="0.2">
      <c r="A429" s="9" t="s">
        <v>332</v>
      </c>
      <c r="B429" s="16">
        <v>0</v>
      </c>
      <c r="C429" s="16">
        <v>0</v>
      </c>
      <c r="D429" s="16">
        <v>0</v>
      </c>
      <c r="E429" s="16">
        <v>0</v>
      </c>
      <c r="F429" s="16">
        <v>0</v>
      </c>
      <c r="G429" s="16">
        <v>0</v>
      </c>
      <c r="H429" s="16">
        <v>0</v>
      </c>
      <c r="I429" s="16">
        <v>0</v>
      </c>
      <c r="J429" s="16">
        <v>0</v>
      </c>
      <c r="K429" s="16">
        <v>0</v>
      </c>
      <c r="L429" s="16">
        <v>0</v>
      </c>
      <c r="M429" s="16">
        <v>0</v>
      </c>
      <c r="N429" s="17">
        <f t="shared" si="24"/>
        <v>0</v>
      </c>
    </row>
    <row r="430" spans="1:14" x14ac:dyDescent="0.2">
      <c r="A430" s="9" t="s">
        <v>333</v>
      </c>
      <c r="B430" s="16">
        <v>0</v>
      </c>
      <c r="C430" s="16">
        <v>0</v>
      </c>
      <c r="D430" s="16">
        <v>0</v>
      </c>
      <c r="E430" s="16">
        <v>0</v>
      </c>
      <c r="F430" s="16">
        <v>0</v>
      </c>
      <c r="G430" s="16">
        <v>0</v>
      </c>
      <c r="H430" s="16">
        <v>0</v>
      </c>
      <c r="I430" s="16">
        <v>0</v>
      </c>
      <c r="J430" s="16">
        <v>0</v>
      </c>
      <c r="K430" s="16">
        <v>0</v>
      </c>
      <c r="L430" s="16">
        <v>0</v>
      </c>
      <c r="M430" s="16">
        <v>0</v>
      </c>
      <c r="N430" s="17">
        <f t="shared" si="24"/>
        <v>0</v>
      </c>
    </row>
    <row r="431" spans="1:14" x14ac:dyDescent="0.2">
      <c r="A431" s="9" t="s">
        <v>334</v>
      </c>
      <c r="B431" s="16">
        <v>0</v>
      </c>
      <c r="C431" s="16">
        <v>0</v>
      </c>
      <c r="D431" s="16">
        <v>0</v>
      </c>
      <c r="E431" s="16">
        <v>0</v>
      </c>
      <c r="F431" s="16">
        <v>0</v>
      </c>
      <c r="G431" s="16">
        <v>0</v>
      </c>
      <c r="H431" s="16">
        <v>0</v>
      </c>
      <c r="I431" s="16">
        <v>0</v>
      </c>
      <c r="J431" s="16">
        <v>0</v>
      </c>
      <c r="K431" s="16">
        <v>0</v>
      </c>
      <c r="L431" s="16">
        <v>0</v>
      </c>
      <c r="M431" s="16">
        <v>0</v>
      </c>
      <c r="N431" s="17">
        <f t="shared" si="24"/>
        <v>0</v>
      </c>
    </row>
    <row r="432" spans="1:14" x14ac:dyDescent="0.2">
      <c r="A432" s="9" t="s">
        <v>335</v>
      </c>
      <c r="B432" s="16">
        <v>0</v>
      </c>
      <c r="C432" s="16">
        <v>0</v>
      </c>
      <c r="D432" s="16">
        <v>0</v>
      </c>
      <c r="E432" s="16">
        <v>0</v>
      </c>
      <c r="F432" s="16">
        <v>0</v>
      </c>
      <c r="G432" s="16">
        <v>0</v>
      </c>
      <c r="H432" s="16">
        <v>0</v>
      </c>
      <c r="I432" s="16">
        <v>0</v>
      </c>
      <c r="J432" s="16">
        <v>0</v>
      </c>
      <c r="K432" s="16">
        <v>0</v>
      </c>
      <c r="L432" s="16">
        <v>0</v>
      </c>
      <c r="M432" s="16">
        <v>0</v>
      </c>
      <c r="N432" s="17">
        <f t="shared" si="24"/>
        <v>0</v>
      </c>
    </row>
    <row r="433" spans="1:14" x14ac:dyDescent="0.2">
      <c r="A433" s="9" t="s">
        <v>336</v>
      </c>
      <c r="B433" s="16">
        <v>0</v>
      </c>
      <c r="C433" s="16">
        <v>0</v>
      </c>
      <c r="D433" s="16">
        <v>0</v>
      </c>
      <c r="E433" s="16">
        <v>0</v>
      </c>
      <c r="F433" s="16">
        <v>0</v>
      </c>
      <c r="G433" s="16">
        <v>0</v>
      </c>
      <c r="H433" s="16">
        <v>0</v>
      </c>
      <c r="I433" s="16">
        <v>0</v>
      </c>
      <c r="J433" s="16">
        <v>0</v>
      </c>
      <c r="K433" s="16">
        <v>0</v>
      </c>
      <c r="L433" s="16">
        <v>0</v>
      </c>
      <c r="M433" s="16">
        <v>0</v>
      </c>
      <c r="N433" s="17">
        <f t="shared" si="24"/>
        <v>0</v>
      </c>
    </row>
    <row r="434" spans="1:14" x14ac:dyDescent="0.2">
      <c r="A434" s="12" t="s">
        <v>516</v>
      </c>
      <c r="B434" s="20">
        <v>0</v>
      </c>
      <c r="C434" s="20">
        <v>0</v>
      </c>
      <c r="D434" s="20">
        <v>0</v>
      </c>
      <c r="E434" s="20">
        <v>0</v>
      </c>
      <c r="F434" s="20">
        <v>0</v>
      </c>
      <c r="G434" s="20">
        <v>0</v>
      </c>
      <c r="H434" s="20">
        <v>0</v>
      </c>
      <c r="I434" s="20">
        <v>0</v>
      </c>
      <c r="J434" s="20">
        <v>0</v>
      </c>
      <c r="K434" s="20">
        <v>0</v>
      </c>
      <c r="L434" s="20">
        <v>0</v>
      </c>
      <c r="M434" s="20">
        <v>0</v>
      </c>
      <c r="N434" s="11">
        <f t="shared" ref="N434:N449" si="25">SUM(B434:M434)</f>
        <v>0</v>
      </c>
    </row>
    <row r="435" spans="1:14" x14ac:dyDescent="0.2">
      <c r="A435" s="9" t="s">
        <v>337</v>
      </c>
      <c r="B435" s="16">
        <v>0</v>
      </c>
      <c r="C435" s="16">
        <v>0</v>
      </c>
      <c r="D435" s="16">
        <v>0</v>
      </c>
      <c r="E435" s="16">
        <v>0</v>
      </c>
      <c r="F435" s="16">
        <v>0</v>
      </c>
      <c r="G435" s="16">
        <v>0</v>
      </c>
      <c r="H435" s="16">
        <v>0</v>
      </c>
      <c r="I435" s="16">
        <v>0</v>
      </c>
      <c r="J435" s="16">
        <v>0</v>
      </c>
      <c r="K435" s="16">
        <v>0</v>
      </c>
      <c r="L435" s="16">
        <v>0</v>
      </c>
      <c r="M435" s="16">
        <v>0</v>
      </c>
      <c r="N435" s="17">
        <f t="shared" si="25"/>
        <v>0</v>
      </c>
    </row>
    <row r="436" spans="1:14" x14ac:dyDescent="0.2">
      <c r="A436" s="9" t="s">
        <v>338</v>
      </c>
      <c r="B436" s="16">
        <v>0</v>
      </c>
      <c r="C436" s="16">
        <v>0</v>
      </c>
      <c r="D436" s="16">
        <v>0</v>
      </c>
      <c r="E436" s="16">
        <v>0</v>
      </c>
      <c r="F436" s="16">
        <v>0</v>
      </c>
      <c r="G436" s="16">
        <v>0</v>
      </c>
      <c r="H436" s="16">
        <v>0</v>
      </c>
      <c r="I436" s="16">
        <v>0</v>
      </c>
      <c r="J436" s="16">
        <v>0</v>
      </c>
      <c r="K436" s="16">
        <v>0</v>
      </c>
      <c r="L436" s="16">
        <v>0</v>
      </c>
      <c r="M436" s="16">
        <v>0</v>
      </c>
      <c r="N436" s="17">
        <f t="shared" si="25"/>
        <v>0</v>
      </c>
    </row>
    <row r="437" spans="1:14" x14ac:dyDescent="0.2">
      <c r="A437" s="9" t="s">
        <v>339</v>
      </c>
      <c r="B437" s="16">
        <v>0</v>
      </c>
      <c r="C437" s="16">
        <v>0</v>
      </c>
      <c r="D437" s="16">
        <v>0</v>
      </c>
      <c r="E437" s="16">
        <v>0</v>
      </c>
      <c r="F437" s="16">
        <v>0</v>
      </c>
      <c r="G437" s="16">
        <v>0</v>
      </c>
      <c r="H437" s="16">
        <v>0</v>
      </c>
      <c r="I437" s="16">
        <v>0</v>
      </c>
      <c r="J437" s="16">
        <v>0</v>
      </c>
      <c r="K437" s="16">
        <v>0</v>
      </c>
      <c r="L437" s="16">
        <v>0</v>
      </c>
      <c r="M437" s="16">
        <v>0</v>
      </c>
      <c r="N437" s="17">
        <f t="shared" si="25"/>
        <v>0</v>
      </c>
    </row>
    <row r="438" spans="1:14" x14ac:dyDescent="0.2">
      <c r="A438" s="9" t="s">
        <v>340</v>
      </c>
      <c r="B438" s="16">
        <v>0</v>
      </c>
      <c r="C438" s="16">
        <v>0</v>
      </c>
      <c r="D438" s="16">
        <v>0</v>
      </c>
      <c r="E438" s="16">
        <v>0</v>
      </c>
      <c r="F438" s="16">
        <v>0</v>
      </c>
      <c r="G438" s="16">
        <v>0</v>
      </c>
      <c r="H438" s="16">
        <v>0</v>
      </c>
      <c r="I438" s="16">
        <v>0</v>
      </c>
      <c r="J438" s="16">
        <v>0</v>
      </c>
      <c r="K438" s="16">
        <v>0</v>
      </c>
      <c r="L438" s="16">
        <v>0</v>
      </c>
      <c r="M438" s="16">
        <v>0</v>
      </c>
      <c r="N438" s="17">
        <f t="shared" si="25"/>
        <v>0</v>
      </c>
    </row>
    <row r="439" spans="1:14" x14ac:dyDescent="0.2">
      <c r="A439" s="9" t="s">
        <v>341</v>
      </c>
      <c r="B439" s="16">
        <v>0</v>
      </c>
      <c r="C439" s="16">
        <v>0</v>
      </c>
      <c r="D439" s="16">
        <v>0</v>
      </c>
      <c r="E439" s="16">
        <v>0</v>
      </c>
      <c r="F439" s="16">
        <v>0</v>
      </c>
      <c r="G439" s="16">
        <v>0</v>
      </c>
      <c r="H439" s="16">
        <v>0</v>
      </c>
      <c r="I439" s="16">
        <v>0</v>
      </c>
      <c r="J439" s="16">
        <v>0</v>
      </c>
      <c r="K439" s="16">
        <v>0</v>
      </c>
      <c r="L439" s="16">
        <v>0</v>
      </c>
      <c r="M439" s="16">
        <v>0</v>
      </c>
      <c r="N439" s="17">
        <f t="shared" si="25"/>
        <v>0</v>
      </c>
    </row>
    <row r="440" spans="1:14" x14ac:dyDescent="0.2">
      <c r="A440" s="12" t="s">
        <v>517</v>
      </c>
      <c r="B440" s="20">
        <v>0</v>
      </c>
      <c r="C440" s="20">
        <v>0</v>
      </c>
      <c r="D440" s="20">
        <v>0</v>
      </c>
      <c r="E440" s="20">
        <v>0</v>
      </c>
      <c r="F440" s="20">
        <v>0</v>
      </c>
      <c r="G440" s="20">
        <v>0</v>
      </c>
      <c r="H440" s="20">
        <v>0</v>
      </c>
      <c r="I440" s="20">
        <v>0</v>
      </c>
      <c r="J440" s="20">
        <v>0</v>
      </c>
      <c r="K440" s="20">
        <v>0</v>
      </c>
      <c r="L440" s="20">
        <v>0</v>
      </c>
      <c r="M440" s="20">
        <v>0</v>
      </c>
      <c r="N440" s="11">
        <f t="shared" si="25"/>
        <v>0</v>
      </c>
    </row>
    <row r="441" spans="1:14" x14ac:dyDescent="0.2">
      <c r="A441" s="9" t="s">
        <v>342</v>
      </c>
      <c r="B441" s="16">
        <v>0</v>
      </c>
      <c r="C441" s="16">
        <v>0</v>
      </c>
      <c r="D441" s="16">
        <v>0</v>
      </c>
      <c r="E441" s="16">
        <v>0</v>
      </c>
      <c r="F441" s="16">
        <v>0</v>
      </c>
      <c r="G441" s="16">
        <v>0</v>
      </c>
      <c r="H441" s="16">
        <v>0</v>
      </c>
      <c r="I441" s="16">
        <v>0</v>
      </c>
      <c r="J441" s="16">
        <v>0</v>
      </c>
      <c r="K441" s="16">
        <v>0</v>
      </c>
      <c r="L441" s="16">
        <v>0</v>
      </c>
      <c r="M441" s="16">
        <v>0</v>
      </c>
      <c r="N441" s="17">
        <f t="shared" si="25"/>
        <v>0</v>
      </c>
    </row>
    <row r="442" spans="1:14" x14ac:dyDescent="0.2">
      <c r="A442" s="9" t="s">
        <v>343</v>
      </c>
      <c r="B442" s="16">
        <v>0</v>
      </c>
      <c r="C442" s="16">
        <v>0</v>
      </c>
      <c r="D442" s="16">
        <v>0</v>
      </c>
      <c r="E442" s="16">
        <v>0</v>
      </c>
      <c r="F442" s="16">
        <v>0</v>
      </c>
      <c r="G442" s="16">
        <v>0</v>
      </c>
      <c r="H442" s="16">
        <v>0</v>
      </c>
      <c r="I442" s="16">
        <v>0</v>
      </c>
      <c r="J442" s="16">
        <v>0</v>
      </c>
      <c r="K442" s="16">
        <v>0</v>
      </c>
      <c r="L442" s="16">
        <v>0</v>
      </c>
      <c r="M442" s="16">
        <v>0</v>
      </c>
      <c r="N442" s="17">
        <f t="shared" si="25"/>
        <v>0</v>
      </c>
    </row>
    <row r="443" spans="1:14" x14ac:dyDescent="0.2">
      <c r="A443" s="12" t="s">
        <v>518</v>
      </c>
      <c r="B443" s="20">
        <v>0</v>
      </c>
      <c r="C443" s="20">
        <v>0</v>
      </c>
      <c r="D443" s="20">
        <v>0</v>
      </c>
      <c r="E443" s="20">
        <v>0</v>
      </c>
      <c r="F443" s="20">
        <v>0</v>
      </c>
      <c r="G443" s="20">
        <v>0</v>
      </c>
      <c r="H443" s="20">
        <v>0</v>
      </c>
      <c r="I443" s="20">
        <v>0</v>
      </c>
      <c r="J443" s="20">
        <v>0</v>
      </c>
      <c r="K443" s="20">
        <v>0</v>
      </c>
      <c r="L443" s="20">
        <v>0</v>
      </c>
      <c r="M443" s="20">
        <v>0</v>
      </c>
      <c r="N443" s="11">
        <f t="shared" si="25"/>
        <v>0</v>
      </c>
    </row>
    <row r="444" spans="1:14" x14ac:dyDescent="0.2">
      <c r="A444" s="9" t="s">
        <v>344</v>
      </c>
      <c r="B444" s="16">
        <v>0</v>
      </c>
      <c r="C444" s="16">
        <v>0</v>
      </c>
      <c r="D444" s="16">
        <v>0</v>
      </c>
      <c r="E444" s="16">
        <v>0</v>
      </c>
      <c r="F444" s="16">
        <v>0</v>
      </c>
      <c r="G444" s="16">
        <v>0</v>
      </c>
      <c r="H444" s="16">
        <v>0</v>
      </c>
      <c r="I444" s="16">
        <v>0</v>
      </c>
      <c r="J444" s="16">
        <v>0</v>
      </c>
      <c r="K444" s="16">
        <v>0</v>
      </c>
      <c r="L444" s="16">
        <v>0</v>
      </c>
      <c r="M444" s="16">
        <v>0</v>
      </c>
      <c r="N444" s="17">
        <f t="shared" si="25"/>
        <v>0</v>
      </c>
    </row>
    <row r="445" spans="1:14" x14ac:dyDescent="0.2">
      <c r="A445" s="12" t="s">
        <v>519</v>
      </c>
      <c r="B445" s="20">
        <v>0</v>
      </c>
      <c r="C445" s="20">
        <v>0</v>
      </c>
      <c r="D445" s="20">
        <v>0</v>
      </c>
      <c r="E445" s="20">
        <v>0</v>
      </c>
      <c r="F445" s="20">
        <v>0</v>
      </c>
      <c r="G445" s="20">
        <v>0</v>
      </c>
      <c r="H445" s="20">
        <v>0</v>
      </c>
      <c r="I445" s="20">
        <v>0</v>
      </c>
      <c r="J445" s="20">
        <v>0</v>
      </c>
      <c r="K445" s="20">
        <v>0</v>
      </c>
      <c r="L445" s="20">
        <v>0</v>
      </c>
      <c r="M445" s="20">
        <v>0</v>
      </c>
      <c r="N445" s="11">
        <f t="shared" si="25"/>
        <v>0</v>
      </c>
    </row>
    <row r="446" spans="1:14" x14ac:dyDescent="0.2">
      <c r="A446" s="9" t="s">
        <v>345</v>
      </c>
      <c r="B446" s="16">
        <v>0</v>
      </c>
      <c r="C446" s="16">
        <v>0</v>
      </c>
      <c r="D446" s="16">
        <v>0</v>
      </c>
      <c r="E446" s="16">
        <v>0</v>
      </c>
      <c r="F446" s="16">
        <v>0</v>
      </c>
      <c r="G446" s="16">
        <v>0</v>
      </c>
      <c r="H446" s="16">
        <v>0</v>
      </c>
      <c r="I446" s="16">
        <v>0</v>
      </c>
      <c r="J446" s="16">
        <v>0</v>
      </c>
      <c r="K446" s="16">
        <v>0</v>
      </c>
      <c r="L446" s="16">
        <v>0</v>
      </c>
      <c r="M446" s="16">
        <v>0</v>
      </c>
      <c r="N446" s="17">
        <f t="shared" si="25"/>
        <v>0</v>
      </c>
    </row>
    <row r="447" spans="1:14" x14ac:dyDescent="0.2">
      <c r="A447" s="9" t="s">
        <v>346</v>
      </c>
      <c r="B447" s="16">
        <v>0</v>
      </c>
      <c r="C447" s="16">
        <v>0</v>
      </c>
      <c r="D447" s="16">
        <v>0</v>
      </c>
      <c r="E447" s="16">
        <v>0</v>
      </c>
      <c r="F447" s="16">
        <v>0</v>
      </c>
      <c r="G447" s="16">
        <v>0</v>
      </c>
      <c r="H447" s="16">
        <v>0</v>
      </c>
      <c r="I447" s="16">
        <v>0</v>
      </c>
      <c r="J447" s="16">
        <v>0</v>
      </c>
      <c r="K447" s="16">
        <v>0</v>
      </c>
      <c r="L447" s="16">
        <v>0</v>
      </c>
      <c r="M447" s="16">
        <v>0</v>
      </c>
      <c r="N447" s="17">
        <f t="shared" si="25"/>
        <v>0</v>
      </c>
    </row>
    <row r="448" spans="1:14" x14ac:dyDescent="0.2">
      <c r="A448" s="9" t="s">
        <v>347</v>
      </c>
      <c r="B448" s="16">
        <v>0</v>
      </c>
      <c r="C448" s="16">
        <v>0</v>
      </c>
      <c r="D448" s="16">
        <v>0</v>
      </c>
      <c r="E448" s="16">
        <v>0</v>
      </c>
      <c r="F448" s="16">
        <v>0</v>
      </c>
      <c r="G448" s="16">
        <v>0</v>
      </c>
      <c r="H448" s="16">
        <v>0</v>
      </c>
      <c r="I448" s="16">
        <v>0</v>
      </c>
      <c r="J448" s="16">
        <v>0</v>
      </c>
      <c r="K448" s="16">
        <v>0</v>
      </c>
      <c r="L448" s="16">
        <v>0</v>
      </c>
      <c r="M448" s="16">
        <v>0</v>
      </c>
      <c r="N448" s="17">
        <f t="shared" si="25"/>
        <v>0</v>
      </c>
    </row>
    <row r="449" spans="1:14" x14ac:dyDescent="0.2">
      <c r="A449" s="12" t="s">
        <v>520</v>
      </c>
      <c r="B449" s="20">
        <v>0</v>
      </c>
      <c r="C449" s="20">
        <v>0</v>
      </c>
      <c r="D449" s="20">
        <v>0</v>
      </c>
      <c r="E449" s="20">
        <v>0</v>
      </c>
      <c r="F449" s="20">
        <v>0</v>
      </c>
      <c r="G449" s="20">
        <v>0</v>
      </c>
      <c r="H449" s="20">
        <v>0</v>
      </c>
      <c r="I449" s="20">
        <v>0</v>
      </c>
      <c r="J449" s="20">
        <v>0</v>
      </c>
      <c r="K449" s="20">
        <v>0</v>
      </c>
      <c r="L449" s="20">
        <v>0</v>
      </c>
      <c r="M449" s="20">
        <v>0</v>
      </c>
      <c r="N449" s="11">
        <f t="shared" si="25"/>
        <v>0</v>
      </c>
    </row>
    <row r="450" spans="1:14" x14ac:dyDescent="0.2">
      <c r="A450" s="9" t="s">
        <v>348</v>
      </c>
      <c r="B450" s="16">
        <v>0</v>
      </c>
      <c r="C450" s="16">
        <v>0</v>
      </c>
      <c r="D450" s="16">
        <v>0</v>
      </c>
      <c r="E450" s="16">
        <v>0</v>
      </c>
      <c r="F450" s="16">
        <v>0</v>
      </c>
      <c r="G450" s="16">
        <v>0</v>
      </c>
      <c r="H450" s="16">
        <v>0</v>
      </c>
      <c r="I450" s="16">
        <v>0</v>
      </c>
      <c r="J450" s="16">
        <v>0</v>
      </c>
      <c r="K450" s="16">
        <v>0</v>
      </c>
      <c r="L450" s="16">
        <v>0</v>
      </c>
      <c r="M450" s="16">
        <v>0</v>
      </c>
      <c r="N450" s="17">
        <f t="shared" ref="N450:N465" si="26">SUM(B450:M450)</f>
        <v>0</v>
      </c>
    </row>
    <row r="451" spans="1:14" x14ac:dyDescent="0.2">
      <c r="A451" s="9" t="s">
        <v>349</v>
      </c>
      <c r="B451" s="16">
        <v>0</v>
      </c>
      <c r="C451" s="16">
        <v>0</v>
      </c>
      <c r="D451" s="16">
        <v>0</v>
      </c>
      <c r="E451" s="16">
        <v>0</v>
      </c>
      <c r="F451" s="16">
        <v>0</v>
      </c>
      <c r="G451" s="16">
        <v>0</v>
      </c>
      <c r="H451" s="16">
        <v>0</v>
      </c>
      <c r="I451" s="16">
        <v>0</v>
      </c>
      <c r="J451" s="16">
        <v>0</v>
      </c>
      <c r="K451" s="16">
        <v>0</v>
      </c>
      <c r="L451" s="16">
        <v>0</v>
      </c>
      <c r="M451" s="16">
        <v>0</v>
      </c>
      <c r="N451" s="17">
        <f t="shared" si="26"/>
        <v>0</v>
      </c>
    </row>
    <row r="452" spans="1:14" x14ac:dyDescent="0.2">
      <c r="A452" s="9" t="s">
        <v>379</v>
      </c>
      <c r="B452" s="16">
        <v>0</v>
      </c>
      <c r="C452" s="16">
        <v>0</v>
      </c>
      <c r="D452" s="16">
        <v>0</v>
      </c>
      <c r="E452" s="16">
        <v>0</v>
      </c>
      <c r="F452" s="16">
        <v>0</v>
      </c>
      <c r="G452" s="16">
        <v>0</v>
      </c>
      <c r="H452" s="16">
        <v>0</v>
      </c>
      <c r="I452" s="16">
        <v>0</v>
      </c>
      <c r="J452" s="16">
        <v>0</v>
      </c>
      <c r="K452" s="16">
        <v>0</v>
      </c>
      <c r="L452" s="16">
        <v>0</v>
      </c>
      <c r="M452" s="16">
        <v>0</v>
      </c>
      <c r="N452" s="17">
        <f t="shared" si="26"/>
        <v>0</v>
      </c>
    </row>
    <row r="453" spans="1:14" x14ac:dyDescent="0.2">
      <c r="A453" s="9" t="s">
        <v>380</v>
      </c>
      <c r="B453" s="16">
        <v>0</v>
      </c>
      <c r="C453" s="16">
        <v>0</v>
      </c>
      <c r="D453" s="16">
        <v>0</v>
      </c>
      <c r="E453" s="16">
        <v>0</v>
      </c>
      <c r="F453" s="16">
        <v>0</v>
      </c>
      <c r="G453" s="16">
        <v>0</v>
      </c>
      <c r="H453" s="16">
        <v>0</v>
      </c>
      <c r="I453" s="16">
        <v>0</v>
      </c>
      <c r="J453" s="16">
        <v>0</v>
      </c>
      <c r="K453" s="16">
        <v>0</v>
      </c>
      <c r="L453" s="16">
        <v>0</v>
      </c>
      <c r="M453" s="16">
        <v>0</v>
      </c>
      <c r="N453" s="17">
        <f t="shared" si="26"/>
        <v>0</v>
      </c>
    </row>
    <row r="454" spans="1:14" x14ac:dyDescent="0.2">
      <c r="A454" s="9" t="s">
        <v>350</v>
      </c>
      <c r="B454" s="16">
        <v>0</v>
      </c>
      <c r="C454" s="16">
        <v>0</v>
      </c>
      <c r="D454" s="16">
        <v>0</v>
      </c>
      <c r="E454" s="16">
        <v>0</v>
      </c>
      <c r="F454" s="16">
        <v>0</v>
      </c>
      <c r="G454" s="16">
        <v>0</v>
      </c>
      <c r="H454" s="16">
        <v>0</v>
      </c>
      <c r="I454" s="16">
        <v>0</v>
      </c>
      <c r="J454" s="16">
        <v>0</v>
      </c>
      <c r="K454" s="16">
        <v>0</v>
      </c>
      <c r="L454" s="16">
        <v>0</v>
      </c>
      <c r="M454" s="16">
        <v>0</v>
      </c>
      <c r="N454" s="17">
        <f t="shared" si="26"/>
        <v>0</v>
      </c>
    </row>
    <row r="455" spans="1:14" x14ac:dyDescent="0.2">
      <c r="A455" s="9" t="s">
        <v>351</v>
      </c>
      <c r="B455" s="16">
        <v>0</v>
      </c>
      <c r="C455" s="16">
        <v>0</v>
      </c>
      <c r="D455" s="16">
        <v>0</v>
      </c>
      <c r="E455" s="16">
        <v>0</v>
      </c>
      <c r="F455" s="16">
        <v>0</v>
      </c>
      <c r="G455" s="16">
        <v>0</v>
      </c>
      <c r="H455" s="16">
        <v>0</v>
      </c>
      <c r="I455" s="16">
        <v>0</v>
      </c>
      <c r="J455" s="16">
        <v>0</v>
      </c>
      <c r="K455" s="16">
        <v>0</v>
      </c>
      <c r="L455" s="16">
        <v>0</v>
      </c>
      <c r="M455" s="16">
        <v>0</v>
      </c>
      <c r="N455" s="17">
        <f t="shared" si="26"/>
        <v>0</v>
      </c>
    </row>
    <row r="456" spans="1:14" x14ac:dyDescent="0.2">
      <c r="A456" s="9" t="s">
        <v>352</v>
      </c>
      <c r="B456" s="16">
        <v>0</v>
      </c>
      <c r="C456" s="16">
        <v>0</v>
      </c>
      <c r="D456" s="16">
        <v>0</v>
      </c>
      <c r="E456" s="16">
        <v>0</v>
      </c>
      <c r="F456" s="16">
        <v>0</v>
      </c>
      <c r="G456" s="16">
        <v>0</v>
      </c>
      <c r="H456" s="16">
        <v>0</v>
      </c>
      <c r="I456" s="16">
        <v>0</v>
      </c>
      <c r="J456" s="16">
        <v>0</v>
      </c>
      <c r="K456" s="16">
        <v>0</v>
      </c>
      <c r="L456" s="16">
        <v>0</v>
      </c>
      <c r="M456" s="16">
        <v>0</v>
      </c>
      <c r="N456" s="17">
        <f t="shared" si="26"/>
        <v>0</v>
      </c>
    </row>
    <row r="457" spans="1:14" x14ac:dyDescent="0.2">
      <c r="A457" s="9" t="s">
        <v>353</v>
      </c>
      <c r="B457" s="16">
        <v>0</v>
      </c>
      <c r="C457" s="16">
        <v>0</v>
      </c>
      <c r="D457" s="16">
        <v>0</v>
      </c>
      <c r="E457" s="16">
        <v>0</v>
      </c>
      <c r="F457" s="16">
        <v>0</v>
      </c>
      <c r="G457" s="16">
        <v>0</v>
      </c>
      <c r="H457" s="16">
        <v>0</v>
      </c>
      <c r="I457" s="16">
        <v>0</v>
      </c>
      <c r="J457" s="16">
        <v>0</v>
      </c>
      <c r="K457" s="16">
        <v>0</v>
      </c>
      <c r="L457" s="16">
        <v>0</v>
      </c>
      <c r="M457" s="16">
        <v>0</v>
      </c>
      <c r="N457" s="17">
        <f t="shared" si="26"/>
        <v>0</v>
      </c>
    </row>
    <row r="458" spans="1:14" x14ac:dyDescent="0.2">
      <c r="A458" s="9" t="s">
        <v>354</v>
      </c>
      <c r="B458" s="16">
        <v>0</v>
      </c>
      <c r="C458" s="16">
        <v>0</v>
      </c>
      <c r="D458" s="16">
        <v>0</v>
      </c>
      <c r="E458" s="16">
        <v>0</v>
      </c>
      <c r="F458" s="16">
        <v>0</v>
      </c>
      <c r="G458" s="16">
        <v>0</v>
      </c>
      <c r="H458" s="16">
        <v>0</v>
      </c>
      <c r="I458" s="16">
        <v>0</v>
      </c>
      <c r="J458" s="16">
        <v>0</v>
      </c>
      <c r="K458" s="16">
        <v>0</v>
      </c>
      <c r="L458" s="16">
        <v>0</v>
      </c>
      <c r="M458" s="16">
        <v>0</v>
      </c>
      <c r="N458" s="17">
        <f t="shared" si="26"/>
        <v>0</v>
      </c>
    </row>
    <row r="459" spans="1:14" x14ac:dyDescent="0.2">
      <c r="A459" s="9" t="s">
        <v>355</v>
      </c>
      <c r="B459" s="16">
        <v>0</v>
      </c>
      <c r="C459" s="16">
        <v>0</v>
      </c>
      <c r="D459" s="16">
        <v>0</v>
      </c>
      <c r="E459" s="16">
        <v>0</v>
      </c>
      <c r="F459" s="16">
        <v>0</v>
      </c>
      <c r="G459" s="16">
        <v>0</v>
      </c>
      <c r="H459" s="16">
        <v>0</v>
      </c>
      <c r="I459" s="16">
        <v>0</v>
      </c>
      <c r="J459" s="16">
        <v>0</v>
      </c>
      <c r="K459" s="16">
        <v>0</v>
      </c>
      <c r="L459" s="16">
        <v>0</v>
      </c>
      <c r="M459" s="16">
        <v>0</v>
      </c>
      <c r="N459" s="17">
        <f t="shared" si="26"/>
        <v>0</v>
      </c>
    </row>
    <row r="460" spans="1:14" x14ac:dyDescent="0.2">
      <c r="A460" s="9" t="s">
        <v>356</v>
      </c>
      <c r="B460" s="16">
        <v>0</v>
      </c>
      <c r="C460" s="16">
        <v>0</v>
      </c>
      <c r="D460" s="16">
        <v>0</v>
      </c>
      <c r="E460" s="16">
        <v>0</v>
      </c>
      <c r="F460" s="16">
        <v>0</v>
      </c>
      <c r="G460" s="16">
        <v>0</v>
      </c>
      <c r="H460" s="16">
        <v>0</v>
      </c>
      <c r="I460" s="16">
        <v>0</v>
      </c>
      <c r="J460" s="16">
        <v>0</v>
      </c>
      <c r="K460" s="16">
        <v>0</v>
      </c>
      <c r="L460" s="16">
        <v>0</v>
      </c>
      <c r="M460" s="16">
        <v>0</v>
      </c>
      <c r="N460" s="17">
        <f t="shared" si="26"/>
        <v>0</v>
      </c>
    </row>
    <row r="461" spans="1:14" x14ac:dyDescent="0.2">
      <c r="A461" s="9" t="s">
        <v>357</v>
      </c>
      <c r="B461" s="16">
        <v>0</v>
      </c>
      <c r="C461" s="16">
        <v>0</v>
      </c>
      <c r="D461" s="16">
        <v>0</v>
      </c>
      <c r="E461" s="16">
        <v>0</v>
      </c>
      <c r="F461" s="16">
        <v>0</v>
      </c>
      <c r="G461" s="16">
        <v>0</v>
      </c>
      <c r="H461" s="16">
        <v>0</v>
      </c>
      <c r="I461" s="16">
        <v>0</v>
      </c>
      <c r="J461" s="16">
        <v>0</v>
      </c>
      <c r="K461" s="16">
        <v>0</v>
      </c>
      <c r="L461" s="16">
        <v>0</v>
      </c>
      <c r="M461" s="16">
        <v>0</v>
      </c>
      <c r="N461" s="17">
        <f t="shared" si="26"/>
        <v>0</v>
      </c>
    </row>
    <row r="462" spans="1:14" x14ac:dyDescent="0.2">
      <c r="A462" s="9" t="s">
        <v>358</v>
      </c>
      <c r="B462" s="16">
        <v>0</v>
      </c>
      <c r="C462" s="16">
        <v>0</v>
      </c>
      <c r="D462" s="16">
        <v>0</v>
      </c>
      <c r="E462" s="16">
        <v>0</v>
      </c>
      <c r="F462" s="16">
        <v>0</v>
      </c>
      <c r="G462" s="16">
        <v>0</v>
      </c>
      <c r="H462" s="16">
        <v>0</v>
      </c>
      <c r="I462" s="16">
        <v>0</v>
      </c>
      <c r="J462" s="16">
        <v>0</v>
      </c>
      <c r="K462" s="16">
        <v>0</v>
      </c>
      <c r="L462" s="16">
        <v>0</v>
      </c>
      <c r="M462" s="16">
        <v>0</v>
      </c>
      <c r="N462" s="17">
        <f t="shared" si="26"/>
        <v>0</v>
      </c>
    </row>
    <row r="463" spans="1:14" x14ac:dyDescent="0.2">
      <c r="A463" s="9" t="s">
        <v>359</v>
      </c>
      <c r="B463" s="16">
        <v>0</v>
      </c>
      <c r="C463" s="16">
        <v>0</v>
      </c>
      <c r="D463" s="16">
        <v>0</v>
      </c>
      <c r="E463" s="16">
        <v>0</v>
      </c>
      <c r="F463" s="16">
        <v>0</v>
      </c>
      <c r="G463" s="16">
        <v>0</v>
      </c>
      <c r="H463" s="16">
        <v>0</v>
      </c>
      <c r="I463" s="16">
        <v>0</v>
      </c>
      <c r="J463" s="16">
        <v>0</v>
      </c>
      <c r="K463" s="16">
        <v>0</v>
      </c>
      <c r="L463" s="16">
        <v>0</v>
      </c>
      <c r="M463" s="16">
        <v>0</v>
      </c>
      <c r="N463" s="17">
        <f t="shared" si="26"/>
        <v>0</v>
      </c>
    </row>
    <row r="464" spans="1:14" x14ac:dyDescent="0.2">
      <c r="A464" s="9" t="s">
        <v>360</v>
      </c>
      <c r="B464" s="16">
        <v>0</v>
      </c>
      <c r="C464" s="16">
        <v>0</v>
      </c>
      <c r="D464" s="16">
        <v>0</v>
      </c>
      <c r="E464" s="16">
        <v>0</v>
      </c>
      <c r="F464" s="16">
        <v>0</v>
      </c>
      <c r="G464" s="16">
        <v>0</v>
      </c>
      <c r="H464" s="16">
        <v>0</v>
      </c>
      <c r="I464" s="16">
        <v>0</v>
      </c>
      <c r="J464" s="16">
        <v>0</v>
      </c>
      <c r="K464" s="16">
        <v>0</v>
      </c>
      <c r="L464" s="16">
        <v>0</v>
      </c>
      <c r="M464" s="16">
        <v>0</v>
      </c>
      <c r="N464" s="17">
        <f t="shared" si="26"/>
        <v>0</v>
      </c>
    </row>
    <row r="465" spans="1:14" x14ac:dyDescent="0.2">
      <c r="A465" s="9" t="s">
        <v>361</v>
      </c>
      <c r="B465" s="16">
        <v>0</v>
      </c>
      <c r="C465" s="16">
        <v>0</v>
      </c>
      <c r="D465" s="16">
        <v>0</v>
      </c>
      <c r="E465" s="16">
        <v>0</v>
      </c>
      <c r="F465" s="16">
        <v>0</v>
      </c>
      <c r="G465" s="16">
        <v>0</v>
      </c>
      <c r="H465" s="16">
        <v>0</v>
      </c>
      <c r="I465" s="16">
        <v>0</v>
      </c>
      <c r="J465" s="16">
        <v>0</v>
      </c>
      <c r="K465" s="16">
        <v>0</v>
      </c>
      <c r="L465" s="16">
        <v>0</v>
      </c>
      <c r="M465" s="16">
        <v>0</v>
      </c>
      <c r="N465" s="17">
        <f t="shared" si="26"/>
        <v>0</v>
      </c>
    </row>
    <row r="466" spans="1:14" x14ac:dyDescent="0.2">
      <c r="A466" s="12" t="s">
        <v>521</v>
      </c>
      <c r="B466" s="20">
        <v>0</v>
      </c>
      <c r="C466" s="20">
        <v>0</v>
      </c>
      <c r="D466" s="20">
        <v>0</v>
      </c>
      <c r="E466" s="20">
        <v>0</v>
      </c>
      <c r="F466" s="20">
        <v>0</v>
      </c>
      <c r="G466" s="20">
        <v>0</v>
      </c>
      <c r="H466" s="20">
        <v>0</v>
      </c>
      <c r="I466" s="20">
        <v>0</v>
      </c>
      <c r="J466" s="20">
        <v>0</v>
      </c>
      <c r="K466" s="20">
        <v>0</v>
      </c>
      <c r="L466" s="20">
        <v>0</v>
      </c>
      <c r="M466" s="20">
        <v>0</v>
      </c>
      <c r="N466" s="11">
        <f t="shared" ref="N466:N479" si="27">SUM(B466:M466)</f>
        <v>0</v>
      </c>
    </row>
    <row r="467" spans="1:14" x14ac:dyDescent="0.2">
      <c r="A467" s="9" t="s">
        <v>397</v>
      </c>
      <c r="B467" s="16">
        <v>0</v>
      </c>
      <c r="C467" s="16">
        <v>0</v>
      </c>
      <c r="D467" s="16">
        <v>0</v>
      </c>
      <c r="E467" s="16">
        <v>0</v>
      </c>
      <c r="F467" s="16">
        <v>0</v>
      </c>
      <c r="G467" s="16">
        <v>0</v>
      </c>
      <c r="H467" s="16">
        <v>0</v>
      </c>
      <c r="I467" s="16">
        <v>0</v>
      </c>
      <c r="J467" s="16">
        <v>0</v>
      </c>
      <c r="K467" s="16">
        <v>0</v>
      </c>
      <c r="L467" s="16">
        <v>0</v>
      </c>
      <c r="M467" s="16">
        <v>0</v>
      </c>
      <c r="N467" s="17">
        <f t="shared" si="27"/>
        <v>0</v>
      </c>
    </row>
    <row r="468" spans="1:14" x14ac:dyDescent="0.2">
      <c r="A468" s="9" t="s">
        <v>362</v>
      </c>
      <c r="B468" s="16">
        <v>0</v>
      </c>
      <c r="C468" s="16">
        <v>0</v>
      </c>
      <c r="D468" s="16">
        <v>0</v>
      </c>
      <c r="E468" s="16">
        <v>0</v>
      </c>
      <c r="F468" s="16">
        <v>0</v>
      </c>
      <c r="G468" s="16">
        <v>0</v>
      </c>
      <c r="H468" s="16">
        <v>0</v>
      </c>
      <c r="I468" s="16">
        <v>0</v>
      </c>
      <c r="J468" s="16">
        <v>0</v>
      </c>
      <c r="K468" s="16">
        <v>0</v>
      </c>
      <c r="L468" s="16">
        <v>0</v>
      </c>
      <c r="M468" s="16">
        <v>0</v>
      </c>
      <c r="N468" s="17">
        <f t="shared" si="27"/>
        <v>0</v>
      </c>
    </row>
    <row r="469" spans="1:14" x14ac:dyDescent="0.2">
      <c r="A469" s="12" t="s">
        <v>522</v>
      </c>
      <c r="B469" s="20">
        <v>0</v>
      </c>
      <c r="C469" s="20">
        <v>0</v>
      </c>
      <c r="D469" s="20">
        <v>0</v>
      </c>
      <c r="E469" s="20">
        <v>0</v>
      </c>
      <c r="F469" s="20">
        <v>0</v>
      </c>
      <c r="G469" s="20">
        <v>0</v>
      </c>
      <c r="H469" s="20">
        <v>0</v>
      </c>
      <c r="I469" s="20">
        <v>0</v>
      </c>
      <c r="J469" s="20">
        <v>0</v>
      </c>
      <c r="K469" s="20">
        <v>0</v>
      </c>
      <c r="L469" s="20">
        <v>0</v>
      </c>
      <c r="M469" s="20">
        <v>0</v>
      </c>
      <c r="N469" s="11">
        <f t="shared" si="27"/>
        <v>0</v>
      </c>
    </row>
    <row r="470" spans="1:14" x14ac:dyDescent="0.2">
      <c r="A470" s="9" t="s">
        <v>363</v>
      </c>
      <c r="B470" s="16">
        <v>0</v>
      </c>
      <c r="C470" s="16">
        <v>0</v>
      </c>
      <c r="D470" s="16">
        <v>0</v>
      </c>
      <c r="E470" s="16">
        <v>0</v>
      </c>
      <c r="F470" s="16">
        <v>0</v>
      </c>
      <c r="G470" s="16">
        <v>0</v>
      </c>
      <c r="H470" s="16">
        <v>0</v>
      </c>
      <c r="I470" s="16">
        <v>0</v>
      </c>
      <c r="J470" s="16">
        <v>0</v>
      </c>
      <c r="K470" s="16">
        <v>0</v>
      </c>
      <c r="L470" s="16">
        <v>0</v>
      </c>
      <c r="M470" s="16">
        <v>0</v>
      </c>
      <c r="N470" s="17">
        <f t="shared" si="27"/>
        <v>0</v>
      </c>
    </row>
    <row r="471" spans="1:14" x14ac:dyDescent="0.2">
      <c r="A471" s="9" t="s">
        <v>364</v>
      </c>
      <c r="B471" s="16">
        <v>0</v>
      </c>
      <c r="C471" s="16">
        <v>0</v>
      </c>
      <c r="D471" s="16">
        <v>0</v>
      </c>
      <c r="E471" s="16">
        <v>0</v>
      </c>
      <c r="F471" s="16">
        <v>0</v>
      </c>
      <c r="G471" s="16">
        <v>0</v>
      </c>
      <c r="H471" s="16">
        <v>0</v>
      </c>
      <c r="I471" s="16">
        <v>0</v>
      </c>
      <c r="J471" s="16">
        <v>0</v>
      </c>
      <c r="K471" s="16">
        <v>0</v>
      </c>
      <c r="L471" s="16">
        <v>0</v>
      </c>
      <c r="M471" s="16">
        <v>0</v>
      </c>
      <c r="N471" s="17">
        <f t="shared" si="27"/>
        <v>0</v>
      </c>
    </row>
    <row r="472" spans="1:14" x14ac:dyDescent="0.2">
      <c r="A472" s="9" t="s">
        <v>365</v>
      </c>
      <c r="B472" s="16">
        <v>0</v>
      </c>
      <c r="C472" s="16">
        <v>0</v>
      </c>
      <c r="D472" s="16">
        <v>0</v>
      </c>
      <c r="E472" s="16">
        <v>0</v>
      </c>
      <c r="F472" s="16">
        <v>0</v>
      </c>
      <c r="G472" s="16">
        <v>0</v>
      </c>
      <c r="H472" s="16">
        <v>0</v>
      </c>
      <c r="I472" s="16">
        <v>0</v>
      </c>
      <c r="J472" s="16">
        <v>0</v>
      </c>
      <c r="K472" s="16">
        <v>0</v>
      </c>
      <c r="L472" s="16">
        <v>0</v>
      </c>
      <c r="M472" s="16">
        <v>0</v>
      </c>
      <c r="N472" s="17">
        <f t="shared" si="27"/>
        <v>0</v>
      </c>
    </row>
    <row r="473" spans="1:14" x14ac:dyDescent="0.2">
      <c r="A473" s="12" t="s">
        <v>523</v>
      </c>
      <c r="B473" s="20">
        <v>0</v>
      </c>
      <c r="C473" s="20">
        <v>0</v>
      </c>
      <c r="D473" s="20">
        <v>0</v>
      </c>
      <c r="E473" s="20">
        <v>0</v>
      </c>
      <c r="F473" s="20">
        <v>0</v>
      </c>
      <c r="G473" s="20">
        <v>0</v>
      </c>
      <c r="H473" s="20">
        <v>0</v>
      </c>
      <c r="I473" s="20">
        <v>0</v>
      </c>
      <c r="J473" s="20">
        <v>0</v>
      </c>
      <c r="K473" s="20">
        <v>0</v>
      </c>
      <c r="L473" s="20">
        <v>0</v>
      </c>
      <c r="M473" s="20">
        <v>0</v>
      </c>
      <c r="N473" s="11">
        <f t="shared" si="27"/>
        <v>0</v>
      </c>
    </row>
    <row r="474" spans="1:14" x14ac:dyDescent="0.2">
      <c r="A474" s="9" t="s">
        <v>366</v>
      </c>
      <c r="B474" s="16">
        <v>0</v>
      </c>
      <c r="C474" s="16">
        <v>0</v>
      </c>
      <c r="D474" s="16">
        <v>0</v>
      </c>
      <c r="E474" s="16">
        <v>0</v>
      </c>
      <c r="F474" s="16">
        <v>0</v>
      </c>
      <c r="G474" s="16">
        <v>0</v>
      </c>
      <c r="H474" s="16">
        <v>0</v>
      </c>
      <c r="I474" s="16">
        <v>0</v>
      </c>
      <c r="J474" s="16">
        <v>0</v>
      </c>
      <c r="K474" s="16">
        <v>0</v>
      </c>
      <c r="L474" s="16">
        <v>0</v>
      </c>
      <c r="M474" s="16">
        <v>0</v>
      </c>
      <c r="N474" s="17">
        <f t="shared" si="27"/>
        <v>0</v>
      </c>
    </row>
    <row r="475" spans="1:14" x14ac:dyDescent="0.2">
      <c r="A475" s="9" t="s">
        <v>367</v>
      </c>
      <c r="B475" s="16">
        <v>0</v>
      </c>
      <c r="C475" s="16">
        <v>0</v>
      </c>
      <c r="D475" s="16">
        <v>0</v>
      </c>
      <c r="E475" s="16">
        <v>0</v>
      </c>
      <c r="F475" s="16">
        <v>0</v>
      </c>
      <c r="G475" s="16">
        <v>0</v>
      </c>
      <c r="H475" s="16">
        <v>0</v>
      </c>
      <c r="I475" s="16">
        <v>0</v>
      </c>
      <c r="J475" s="16">
        <v>0</v>
      </c>
      <c r="K475" s="16">
        <v>0</v>
      </c>
      <c r="L475" s="16">
        <v>0</v>
      </c>
      <c r="M475" s="16">
        <v>0</v>
      </c>
      <c r="N475" s="17">
        <f t="shared" si="27"/>
        <v>0</v>
      </c>
    </row>
    <row r="476" spans="1:14" x14ac:dyDescent="0.2">
      <c r="A476" s="9" t="s">
        <v>368</v>
      </c>
      <c r="B476" s="16">
        <v>0</v>
      </c>
      <c r="C476" s="16">
        <v>0</v>
      </c>
      <c r="D476" s="16">
        <v>0</v>
      </c>
      <c r="E476" s="16">
        <v>0</v>
      </c>
      <c r="F476" s="16">
        <v>0</v>
      </c>
      <c r="G476" s="16">
        <v>0</v>
      </c>
      <c r="H476" s="16">
        <v>0</v>
      </c>
      <c r="I476" s="16">
        <v>0</v>
      </c>
      <c r="J476" s="16">
        <v>0</v>
      </c>
      <c r="K476" s="16">
        <v>0</v>
      </c>
      <c r="L476" s="16">
        <v>0</v>
      </c>
      <c r="M476" s="16">
        <v>0</v>
      </c>
      <c r="N476" s="17">
        <f t="shared" si="27"/>
        <v>0</v>
      </c>
    </row>
    <row r="477" spans="1:14" x14ac:dyDescent="0.2">
      <c r="A477" s="9" t="s">
        <v>369</v>
      </c>
      <c r="B477" s="16">
        <v>0</v>
      </c>
      <c r="C477" s="16">
        <v>0</v>
      </c>
      <c r="D477" s="16">
        <v>0</v>
      </c>
      <c r="E477" s="16">
        <v>0</v>
      </c>
      <c r="F477" s="16">
        <v>0</v>
      </c>
      <c r="G477" s="16">
        <v>0</v>
      </c>
      <c r="H477" s="16">
        <v>0</v>
      </c>
      <c r="I477" s="16">
        <v>0</v>
      </c>
      <c r="J477" s="16">
        <v>0</v>
      </c>
      <c r="K477" s="16">
        <v>0</v>
      </c>
      <c r="L477" s="16">
        <v>0</v>
      </c>
      <c r="M477" s="16">
        <v>0</v>
      </c>
      <c r="N477" s="17">
        <f t="shared" si="27"/>
        <v>0</v>
      </c>
    </row>
    <row r="478" spans="1:14" x14ac:dyDescent="0.2">
      <c r="A478" s="9" t="s">
        <v>370</v>
      </c>
      <c r="B478" s="16">
        <v>0</v>
      </c>
      <c r="C478" s="16">
        <v>0</v>
      </c>
      <c r="D478" s="16">
        <v>0</v>
      </c>
      <c r="E478" s="16">
        <v>0</v>
      </c>
      <c r="F478" s="16">
        <v>0</v>
      </c>
      <c r="G478" s="16">
        <v>0</v>
      </c>
      <c r="H478" s="16">
        <v>0</v>
      </c>
      <c r="I478" s="16">
        <v>0</v>
      </c>
      <c r="J478" s="16">
        <v>0</v>
      </c>
      <c r="K478" s="16">
        <v>0</v>
      </c>
      <c r="L478" s="16">
        <v>0</v>
      </c>
      <c r="M478" s="16">
        <v>0</v>
      </c>
      <c r="N478" s="17">
        <f t="shared" si="27"/>
        <v>0</v>
      </c>
    </row>
    <row r="479" spans="1:14" x14ac:dyDescent="0.2">
      <c r="A479" s="12" t="s">
        <v>455</v>
      </c>
      <c r="B479" s="13">
        <f>SUM(B5:B478)</f>
        <v>4863961.74</v>
      </c>
      <c r="C479" s="13">
        <f t="shared" ref="C479:M479" si="28">SUM(C5:C478)</f>
        <v>7907705.5499999998</v>
      </c>
      <c r="D479" s="13">
        <f t="shared" si="28"/>
        <v>4381183.49</v>
      </c>
      <c r="E479" s="13">
        <f t="shared" si="28"/>
        <v>4809864.96</v>
      </c>
      <c r="F479" s="13">
        <f t="shared" si="28"/>
        <v>4749041.5500000007</v>
      </c>
      <c r="G479" s="13">
        <f t="shared" si="28"/>
        <v>4539521.01</v>
      </c>
      <c r="H479" s="13">
        <f t="shared" si="28"/>
        <v>6080907.7599999998</v>
      </c>
      <c r="I479" s="13">
        <f t="shared" si="28"/>
        <v>5311090.47</v>
      </c>
      <c r="J479" s="13">
        <f t="shared" si="28"/>
        <v>5858917.0200000005</v>
      </c>
      <c r="K479" s="13">
        <f t="shared" si="28"/>
        <v>5022618.5299999993</v>
      </c>
      <c r="L479" s="13">
        <f t="shared" si="28"/>
        <v>5188611.6399999997</v>
      </c>
      <c r="M479" s="13">
        <f t="shared" si="28"/>
        <v>5276118.1400000006</v>
      </c>
      <c r="N479" s="31">
        <f t="shared" si="27"/>
        <v>63989541.860000007</v>
      </c>
    </row>
    <row r="480" spans="1:14" x14ac:dyDescent="0.2">
      <c r="A480" s="5"/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6"/>
      <c r="N480" s="7"/>
    </row>
    <row r="481" spans="1:14" x14ac:dyDescent="0.2">
      <c r="A481" s="30" t="s">
        <v>454</v>
      </c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6"/>
      <c r="N481" s="7"/>
    </row>
    <row r="482" spans="1:14" x14ac:dyDescent="0.2">
      <c r="A482" s="29" t="s">
        <v>448</v>
      </c>
      <c r="B482" s="16">
        <v>4102136.5900000003</v>
      </c>
      <c r="C482" s="16">
        <v>6669150.0100000007</v>
      </c>
      <c r="D482" s="16">
        <v>3694973.9400000009</v>
      </c>
      <c r="E482" s="16">
        <v>4056517.5499999993</v>
      </c>
      <c r="F482" s="16">
        <v>4005286.13</v>
      </c>
      <c r="G482" s="16">
        <v>3828581.6799999997</v>
      </c>
      <c r="H482" s="16">
        <v>5256926</v>
      </c>
      <c r="I482" s="16">
        <v>4479234</v>
      </c>
      <c r="J482" s="16">
        <v>4941255.32</v>
      </c>
      <c r="K482" s="16">
        <v>4236248.7799999993</v>
      </c>
      <c r="L482" s="16">
        <v>4519936.9900000012</v>
      </c>
      <c r="M482" s="16">
        <v>4449738.4999999991</v>
      </c>
      <c r="N482" s="17">
        <f>SUM(B482:M482)</f>
        <v>54239985.49000001</v>
      </c>
    </row>
    <row r="483" spans="1:14" ht="25.5" x14ac:dyDescent="0.2">
      <c r="A483" s="29" t="s">
        <v>449</v>
      </c>
      <c r="B483" s="16">
        <v>586019.22999999986</v>
      </c>
      <c r="C483" s="16">
        <v>952734.51000000013</v>
      </c>
      <c r="D483" s="16">
        <v>527853.26000000013</v>
      </c>
      <c r="E483" s="16">
        <v>579497.95000000007</v>
      </c>
      <c r="F483" s="16">
        <v>572183.19999999995</v>
      </c>
      <c r="G483" s="16">
        <v>546939.99</v>
      </c>
      <c r="H483" s="16">
        <v>750989</v>
      </c>
      <c r="I483" s="16">
        <v>639889</v>
      </c>
      <c r="J483" s="16">
        <v>705893.06</v>
      </c>
      <c r="K483" s="16">
        <v>604815.49</v>
      </c>
      <c r="L483" s="16">
        <v>647073.65000000014</v>
      </c>
      <c r="M483" s="16">
        <v>635676.17000000004</v>
      </c>
      <c r="N483" s="17">
        <f>SUM(B483:M483)</f>
        <v>7749564.5100000016</v>
      </c>
    </row>
    <row r="484" spans="1:14" ht="25.5" x14ac:dyDescent="0.2">
      <c r="A484" s="29" t="s">
        <v>420</v>
      </c>
      <c r="B484" s="16">
        <v>175805.92</v>
      </c>
      <c r="C484" s="16">
        <v>285821.03000000003</v>
      </c>
      <c r="D484" s="16">
        <v>158356.29</v>
      </c>
      <c r="E484" s="16">
        <v>173849.46000000002</v>
      </c>
      <c r="F484" s="16">
        <v>171655.22000000006</v>
      </c>
      <c r="G484" s="16">
        <v>164082.34</v>
      </c>
      <c r="H484" s="16">
        <v>225298</v>
      </c>
      <c r="I484" s="16">
        <v>191968</v>
      </c>
      <c r="J484" s="16">
        <v>211768.64</v>
      </c>
      <c r="K484" s="16">
        <v>181554.25999999998</v>
      </c>
      <c r="L484" s="16">
        <v>193826</v>
      </c>
      <c r="M484" s="16">
        <v>190703.47000000003</v>
      </c>
      <c r="N484" s="17">
        <f>SUM(B484:M484)</f>
        <v>2324688.6300000004</v>
      </c>
    </row>
    <row r="485" spans="1:14" x14ac:dyDescent="0.2">
      <c r="A485" s="5"/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6"/>
      <c r="N485" s="7"/>
    </row>
    <row r="486" spans="1:14" ht="12.75" customHeight="1" thickBot="1" x14ac:dyDescent="0.25">
      <c r="A486" s="54" t="s">
        <v>644</v>
      </c>
      <c r="B486" s="55"/>
      <c r="C486" s="55"/>
      <c r="D486" s="55"/>
      <c r="E486" s="55"/>
      <c r="F486" s="55"/>
      <c r="G486" s="55"/>
      <c r="H486" s="55"/>
      <c r="I486" s="55"/>
      <c r="J486" s="55"/>
      <c r="K486" s="55"/>
      <c r="L486" s="55"/>
      <c r="M486" s="55"/>
      <c r="N486" s="56"/>
    </row>
  </sheetData>
  <mergeCells count="1">
    <mergeCell ref="A486:N486"/>
  </mergeCells>
  <printOptions horizontalCentered="1"/>
  <pageMargins left="0.5" right="0.5" top="0.5" bottom="0.5" header="0.3" footer="0.3"/>
  <pageSetup scale="64" fitToHeight="0" orientation="landscape" r:id="rId1"/>
  <headerFooter>
    <oddFooter>&amp;L&amp;12Office of Economic and Demographic Research&amp;R&amp;12Page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86"/>
  <sheetViews>
    <sheetView workbookViewId="0"/>
  </sheetViews>
  <sheetFormatPr defaultRowHeight="12.75" x14ac:dyDescent="0.2"/>
  <cols>
    <col min="1" max="1" width="35.7109375" customWidth="1"/>
    <col min="2" max="14" width="12.7109375" customWidth="1"/>
  </cols>
  <sheetData>
    <row r="1" spans="1:14" ht="23.25" x14ac:dyDescent="0.35">
      <c r="A1" s="25" t="s">
        <v>447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</row>
    <row r="2" spans="1:14" ht="15.75" customHeight="1" x14ac:dyDescent="0.25">
      <c r="A2" s="26" t="s">
        <v>453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4"/>
    </row>
    <row r="3" spans="1:14" ht="16.5" thickBot="1" x14ac:dyDescent="0.3">
      <c r="A3" s="27" t="s">
        <v>564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 ht="13.5" thickBot="1" x14ac:dyDescent="0.25">
      <c r="A4" s="21" t="s">
        <v>376</v>
      </c>
      <c r="B4" s="23" t="s">
        <v>578</v>
      </c>
      <c r="C4" s="24" t="s">
        <v>579</v>
      </c>
      <c r="D4" s="24" t="s">
        <v>580</v>
      </c>
      <c r="E4" s="24" t="s">
        <v>581</v>
      </c>
      <c r="F4" s="24" t="s">
        <v>582</v>
      </c>
      <c r="G4" s="22" t="s">
        <v>583</v>
      </c>
      <c r="H4" s="22" t="s">
        <v>584</v>
      </c>
      <c r="I4" s="22" t="s">
        <v>585</v>
      </c>
      <c r="J4" s="22" t="s">
        <v>586</v>
      </c>
      <c r="K4" s="24" t="s">
        <v>587</v>
      </c>
      <c r="L4" s="23" t="s">
        <v>588</v>
      </c>
      <c r="M4" s="24" t="s">
        <v>589</v>
      </c>
      <c r="N4" s="19" t="s">
        <v>590</v>
      </c>
    </row>
    <row r="5" spans="1:14" x14ac:dyDescent="0.2">
      <c r="A5" s="10" t="s">
        <v>456</v>
      </c>
      <c r="B5" s="20">
        <v>0</v>
      </c>
      <c r="C5" s="20">
        <v>0</v>
      </c>
      <c r="D5" s="20">
        <v>0</v>
      </c>
      <c r="E5" s="20">
        <v>0</v>
      </c>
      <c r="F5" s="20">
        <v>0</v>
      </c>
      <c r="G5" s="20">
        <v>0</v>
      </c>
      <c r="H5" s="20">
        <v>0</v>
      </c>
      <c r="I5" s="20">
        <v>0</v>
      </c>
      <c r="J5" s="20">
        <v>0</v>
      </c>
      <c r="K5" s="20">
        <v>0</v>
      </c>
      <c r="L5" s="20">
        <v>0</v>
      </c>
      <c r="M5" s="20">
        <v>0</v>
      </c>
      <c r="N5" s="11">
        <f>SUM(B5:M5)</f>
        <v>0</v>
      </c>
    </row>
    <row r="6" spans="1:14" x14ac:dyDescent="0.2">
      <c r="A6" s="9" t="s">
        <v>0</v>
      </c>
      <c r="B6" s="16">
        <v>0</v>
      </c>
      <c r="C6" s="16">
        <v>0</v>
      </c>
      <c r="D6" s="16">
        <v>0</v>
      </c>
      <c r="E6" s="16">
        <v>0</v>
      </c>
      <c r="F6" s="16">
        <v>0</v>
      </c>
      <c r="G6" s="16">
        <v>0</v>
      </c>
      <c r="H6" s="16">
        <v>0</v>
      </c>
      <c r="I6" s="16">
        <v>0</v>
      </c>
      <c r="J6" s="16">
        <v>0</v>
      </c>
      <c r="K6" s="16">
        <v>0</v>
      </c>
      <c r="L6" s="16">
        <v>0</v>
      </c>
      <c r="M6" s="16">
        <v>0</v>
      </c>
      <c r="N6" s="17">
        <f>SUM(B6:M6)</f>
        <v>0</v>
      </c>
    </row>
    <row r="7" spans="1:14" x14ac:dyDescent="0.2">
      <c r="A7" s="9" t="s">
        <v>1</v>
      </c>
      <c r="B7" s="16">
        <v>0</v>
      </c>
      <c r="C7" s="16">
        <v>0</v>
      </c>
      <c r="D7" s="16">
        <v>0</v>
      </c>
      <c r="E7" s="16">
        <v>0</v>
      </c>
      <c r="F7" s="16">
        <v>0</v>
      </c>
      <c r="G7" s="16">
        <v>0</v>
      </c>
      <c r="H7" s="16">
        <v>0</v>
      </c>
      <c r="I7" s="16">
        <v>0</v>
      </c>
      <c r="J7" s="16">
        <v>0</v>
      </c>
      <c r="K7" s="16">
        <v>0</v>
      </c>
      <c r="L7" s="16">
        <v>0</v>
      </c>
      <c r="M7" s="16">
        <v>0</v>
      </c>
      <c r="N7" s="17">
        <f t="shared" ref="N7:N14" si="0">SUM(B7:M7)</f>
        <v>0</v>
      </c>
    </row>
    <row r="8" spans="1:14" x14ac:dyDescent="0.2">
      <c r="A8" s="9" t="s">
        <v>2</v>
      </c>
      <c r="B8" s="16">
        <v>0</v>
      </c>
      <c r="C8" s="16">
        <v>0</v>
      </c>
      <c r="D8" s="16">
        <v>0</v>
      </c>
      <c r="E8" s="16">
        <v>0</v>
      </c>
      <c r="F8" s="16">
        <v>0</v>
      </c>
      <c r="G8" s="16">
        <v>0</v>
      </c>
      <c r="H8" s="16">
        <v>0</v>
      </c>
      <c r="I8" s="16">
        <v>0</v>
      </c>
      <c r="J8" s="16">
        <v>0</v>
      </c>
      <c r="K8" s="16">
        <v>0</v>
      </c>
      <c r="L8" s="16">
        <v>0</v>
      </c>
      <c r="M8" s="16">
        <v>0</v>
      </c>
      <c r="N8" s="17">
        <f t="shared" si="0"/>
        <v>0</v>
      </c>
    </row>
    <row r="9" spans="1:14" x14ac:dyDescent="0.2">
      <c r="A9" s="9" t="s">
        <v>3</v>
      </c>
      <c r="B9" s="16">
        <v>0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16">
        <v>0</v>
      </c>
      <c r="M9" s="16">
        <v>0</v>
      </c>
      <c r="N9" s="17">
        <f t="shared" si="0"/>
        <v>0</v>
      </c>
    </row>
    <row r="10" spans="1:14" x14ac:dyDescent="0.2">
      <c r="A10" s="9" t="s">
        <v>4</v>
      </c>
      <c r="B10" s="16">
        <v>0</v>
      </c>
      <c r="C10" s="16">
        <v>0</v>
      </c>
      <c r="D10" s="16">
        <v>0</v>
      </c>
      <c r="E10" s="16">
        <v>0</v>
      </c>
      <c r="F10" s="16">
        <v>0</v>
      </c>
      <c r="G10" s="16">
        <v>0</v>
      </c>
      <c r="H10" s="16">
        <v>0</v>
      </c>
      <c r="I10" s="16">
        <v>0</v>
      </c>
      <c r="J10" s="16">
        <v>0</v>
      </c>
      <c r="K10" s="16">
        <v>0</v>
      </c>
      <c r="L10" s="16">
        <v>0</v>
      </c>
      <c r="M10" s="16">
        <v>0</v>
      </c>
      <c r="N10" s="17">
        <f t="shared" si="0"/>
        <v>0</v>
      </c>
    </row>
    <row r="11" spans="1:14" x14ac:dyDescent="0.2">
      <c r="A11" s="15" t="s">
        <v>399</v>
      </c>
      <c r="B11" s="16">
        <v>0</v>
      </c>
      <c r="C11" s="16">
        <v>0</v>
      </c>
      <c r="D11" s="16">
        <v>0</v>
      </c>
      <c r="E11" s="16">
        <v>0</v>
      </c>
      <c r="F11" s="16">
        <v>0</v>
      </c>
      <c r="G11" s="16">
        <v>0</v>
      </c>
      <c r="H11" s="16">
        <v>0</v>
      </c>
      <c r="I11" s="16">
        <v>0</v>
      </c>
      <c r="J11" s="16">
        <v>0</v>
      </c>
      <c r="K11" s="16">
        <v>0</v>
      </c>
      <c r="L11" s="16">
        <v>0</v>
      </c>
      <c r="M11" s="16">
        <v>0</v>
      </c>
      <c r="N11" s="17">
        <f t="shared" si="0"/>
        <v>0</v>
      </c>
    </row>
    <row r="12" spans="1:14" x14ac:dyDescent="0.2">
      <c r="A12" s="9" t="s">
        <v>5</v>
      </c>
      <c r="B12" s="16">
        <v>0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7">
        <f t="shared" si="0"/>
        <v>0</v>
      </c>
    </row>
    <row r="13" spans="1:14" x14ac:dyDescent="0.2">
      <c r="A13" s="9" t="s">
        <v>6</v>
      </c>
      <c r="B13" s="16">
        <v>0</v>
      </c>
      <c r="C13" s="16">
        <v>0</v>
      </c>
      <c r="D13" s="16">
        <v>0</v>
      </c>
      <c r="E13" s="16">
        <v>0</v>
      </c>
      <c r="F13" s="16">
        <v>0</v>
      </c>
      <c r="G13" s="16">
        <v>0</v>
      </c>
      <c r="H13" s="16">
        <v>0</v>
      </c>
      <c r="I13" s="16">
        <v>0</v>
      </c>
      <c r="J13" s="16">
        <v>0</v>
      </c>
      <c r="K13" s="16">
        <v>0</v>
      </c>
      <c r="L13" s="16">
        <v>0</v>
      </c>
      <c r="M13" s="16">
        <v>0</v>
      </c>
      <c r="N13" s="17">
        <f t="shared" si="0"/>
        <v>0</v>
      </c>
    </row>
    <row r="14" spans="1:14" x14ac:dyDescent="0.2">
      <c r="A14" s="9" t="s">
        <v>7</v>
      </c>
      <c r="B14" s="16">
        <v>0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7">
        <f t="shared" si="0"/>
        <v>0</v>
      </c>
    </row>
    <row r="15" spans="1:14" x14ac:dyDescent="0.2">
      <c r="A15" s="12" t="s">
        <v>457</v>
      </c>
      <c r="B15" s="20">
        <v>0</v>
      </c>
      <c r="C15" s="20">
        <v>0</v>
      </c>
      <c r="D15" s="20">
        <v>0</v>
      </c>
      <c r="E15" s="20">
        <v>0</v>
      </c>
      <c r="F15" s="20">
        <v>0</v>
      </c>
      <c r="G15" s="20">
        <v>0</v>
      </c>
      <c r="H15" s="20">
        <v>0</v>
      </c>
      <c r="I15" s="20">
        <v>0</v>
      </c>
      <c r="J15" s="20">
        <v>0</v>
      </c>
      <c r="K15" s="20">
        <v>0</v>
      </c>
      <c r="L15" s="20">
        <v>0</v>
      </c>
      <c r="M15" s="20">
        <v>0</v>
      </c>
      <c r="N15" s="11">
        <f>SUM(B15:M15)</f>
        <v>0</v>
      </c>
    </row>
    <row r="16" spans="1:14" x14ac:dyDescent="0.2">
      <c r="A16" s="9" t="s">
        <v>388</v>
      </c>
      <c r="B16" s="16">
        <v>0</v>
      </c>
      <c r="C16" s="16">
        <v>0</v>
      </c>
      <c r="D16" s="16">
        <v>0</v>
      </c>
      <c r="E16" s="16">
        <v>0</v>
      </c>
      <c r="F16" s="16">
        <v>0</v>
      </c>
      <c r="G16" s="16">
        <v>0</v>
      </c>
      <c r="H16" s="16">
        <v>0</v>
      </c>
      <c r="I16" s="16">
        <v>0</v>
      </c>
      <c r="J16" s="16">
        <v>0</v>
      </c>
      <c r="K16" s="16">
        <v>0</v>
      </c>
      <c r="L16" s="16">
        <v>0</v>
      </c>
      <c r="M16" s="16">
        <v>0</v>
      </c>
      <c r="N16" s="17">
        <f>SUM(B16:M16)</f>
        <v>0</v>
      </c>
    </row>
    <row r="17" spans="1:14" x14ac:dyDescent="0.2">
      <c r="A17" s="9" t="s">
        <v>8</v>
      </c>
      <c r="B17" s="16">
        <v>0</v>
      </c>
      <c r="C17" s="16">
        <v>0</v>
      </c>
      <c r="D17" s="16">
        <v>0</v>
      </c>
      <c r="E17" s="16">
        <v>0</v>
      </c>
      <c r="F17" s="16">
        <v>0</v>
      </c>
      <c r="G17" s="16">
        <v>0</v>
      </c>
      <c r="H17" s="16">
        <v>0</v>
      </c>
      <c r="I17" s="16">
        <v>0</v>
      </c>
      <c r="J17" s="16">
        <v>0</v>
      </c>
      <c r="K17" s="16">
        <v>0</v>
      </c>
      <c r="L17" s="16">
        <v>0</v>
      </c>
      <c r="M17" s="16">
        <v>0</v>
      </c>
      <c r="N17" s="17">
        <f>SUM(B17:M17)</f>
        <v>0</v>
      </c>
    </row>
    <row r="18" spans="1:14" x14ac:dyDescent="0.2">
      <c r="A18" s="12" t="s">
        <v>458</v>
      </c>
      <c r="B18" s="20">
        <v>0</v>
      </c>
      <c r="C18" s="20">
        <v>0</v>
      </c>
      <c r="D18" s="20">
        <v>0</v>
      </c>
      <c r="E18" s="20">
        <v>0</v>
      </c>
      <c r="F18" s="20">
        <v>0</v>
      </c>
      <c r="G18" s="20">
        <v>0</v>
      </c>
      <c r="H18" s="20">
        <v>0</v>
      </c>
      <c r="I18" s="20">
        <v>0</v>
      </c>
      <c r="J18" s="20">
        <v>0</v>
      </c>
      <c r="K18" s="20">
        <v>0</v>
      </c>
      <c r="L18" s="20">
        <v>0</v>
      </c>
      <c r="M18" s="20">
        <v>0</v>
      </c>
      <c r="N18" s="11">
        <f>SUM(B18:M18)</f>
        <v>0</v>
      </c>
    </row>
    <row r="19" spans="1:14" x14ac:dyDescent="0.2">
      <c r="A19" s="9" t="s">
        <v>9</v>
      </c>
      <c r="B19" s="16">
        <v>0</v>
      </c>
      <c r="C19" s="16">
        <v>0</v>
      </c>
      <c r="D19" s="16">
        <v>0</v>
      </c>
      <c r="E19" s="16">
        <v>0</v>
      </c>
      <c r="F19" s="16">
        <v>0</v>
      </c>
      <c r="G19" s="16">
        <v>0</v>
      </c>
      <c r="H19" s="16">
        <v>0</v>
      </c>
      <c r="I19" s="16">
        <v>0</v>
      </c>
      <c r="J19" s="16">
        <v>0</v>
      </c>
      <c r="K19" s="16">
        <v>0</v>
      </c>
      <c r="L19" s="16">
        <v>0</v>
      </c>
      <c r="M19" s="16">
        <v>0</v>
      </c>
      <c r="N19" s="17">
        <f t="shared" ref="N19:N25" si="1">SUM(B19:M19)</f>
        <v>0</v>
      </c>
    </row>
    <row r="20" spans="1:14" x14ac:dyDescent="0.2">
      <c r="A20" s="9" t="s">
        <v>10</v>
      </c>
      <c r="B20" s="16">
        <v>0</v>
      </c>
      <c r="C20" s="16">
        <v>0</v>
      </c>
      <c r="D20" s="16">
        <v>0</v>
      </c>
      <c r="E20" s="16">
        <v>0</v>
      </c>
      <c r="F20" s="16">
        <v>0</v>
      </c>
      <c r="G20" s="16">
        <v>0</v>
      </c>
      <c r="H20" s="16">
        <v>0</v>
      </c>
      <c r="I20" s="16">
        <v>0</v>
      </c>
      <c r="J20" s="16">
        <v>0</v>
      </c>
      <c r="K20" s="16">
        <v>0</v>
      </c>
      <c r="L20" s="16">
        <v>0</v>
      </c>
      <c r="M20" s="16">
        <v>0</v>
      </c>
      <c r="N20" s="17">
        <f t="shared" si="1"/>
        <v>0</v>
      </c>
    </row>
    <row r="21" spans="1:14" x14ac:dyDescent="0.2">
      <c r="A21" s="9" t="s">
        <v>11</v>
      </c>
      <c r="B21" s="16">
        <v>0</v>
      </c>
      <c r="C21" s="16">
        <v>0</v>
      </c>
      <c r="D21" s="16">
        <v>0</v>
      </c>
      <c r="E21" s="16">
        <v>0</v>
      </c>
      <c r="F21" s="16">
        <v>0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7">
        <f t="shared" si="1"/>
        <v>0</v>
      </c>
    </row>
    <row r="22" spans="1:14" x14ac:dyDescent="0.2">
      <c r="A22" s="9" t="s">
        <v>12</v>
      </c>
      <c r="B22" s="16">
        <v>0</v>
      </c>
      <c r="C22" s="16">
        <v>0</v>
      </c>
      <c r="D22" s="16">
        <v>0</v>
      </c>
      <c r="E22" s="16">
        <v>0</v>
      </c>
      <c r="F22" s="16">
        <v>0</v>
      </c>
      <c r="G22" s="16">
        <v>0</v>
      </c>
      <c r="H22" s="16">
        <v>0</v>
      </c>
      <c r="I22" s="16">
        <v>0</v>
      </c>
      <c r="J22" s="16">
        <v>0</v>
      </c>
      <c r="K22" s="16">
        <v>0</v>
      </c>
      <c r="L22" s="16">
        <v>0</v>
      </c>
      <c r="M22" s="16">
        <v>0</v>
      </c>
      <c r="N22" s="17">
        <f t="shared" si="1"/>
        <v>0</v>
      </c>
    </row>
    <row r="23" spans="1:14" x14ac:dyDescent="0.2">
      <c r="A23" s="9" t="s">
        <v>13</v>
      </c>
      <c r="B23" s="16">
        <v>0</v>
      </c>
      <c r="C23" s="16">
        <v>0</v>
      </c>
      <c r="D23" s="16">
        <v>0</v>
      </c>
      <c r="E23" s="16">
        <v>0</v>
      </c>
      <c r="F23" s="16">
        <v>0</v>
      </c>
      <c r="G23" s="16">
        <v>0</v>
      </c>
      <c r="H23" s="16">
        <v>0</v>
      </c>
      <c r="I23" s="16">
        <v>0</v>
      </c>
      <c r="J23" s="16">
        <v>0</v>
      </c>
      <c r="K23" s="16">
        <v>0</v>
      </c>
      <c r="L23" s="16">
        <v>0</v>
      </c>
      <c r="M23" s="16">
        <v>0</v>
      </c>
      <c r="N23" s="17">
        <f t="shared" si="1"/>
        <v>0</v>
      </c>
    </row>
    <row r="24" spans="1:14" x14ac:dyDescent="0.2">
      <c r="A24" s="9" t="s">
        <v>14</v>
      </c>
      <c r="B24" s="16">
        <v>0</v>
      </c>
      <c r="C24" s="16">
        <v>0</v>
      </c>
      <c r="D24" s="16">
        <v>0</v>
      </c>
      <c r="E24" s="16">
        <v>0</v>
      </c>
      <c r="F24" s="16">
        <v>0</v>
      </c>
      <c r="G24" s="16">
        <v>0</v>
      </c>
      <c r="H24" s="16">
        <v>0</v>
      </c>
      <c r="I24" s="16">
        <v>0</v>
      </c>
      <c r="J24" s="16">
        <v>0</v>
      </c>
      <c r="K24" s="16">
        <v>0</v>
      </c>
      <c r="L24" s="16">
        <v>0</v>
      </c>
      <c r="M24" s="16">
        <v>0</v>
      </c>
      <c r="N24" s="17">
        <f t="shared" si="1"/>
        <v>0</v>
      </c>
    </row>
    <row r="25" spans="1:14" x14ac:dyDescent="0.2">
      <c r="A25" s="9" t="s">
        <v>15</v>
      </c>
      <c r="B25" s="16">
        <v>0</v>
      </c>
      <c r="C25" s="16">
        <v>0</v>
      </c>
      <c r="D25" s="16">
        <v>0</v>
      </c>
      <c r="E25" s="16">
        <v>0</v>
      </c>
      <c r="F25" s="16">
        <v>0</v>
      </c>
      <c r="G25" s="16">
        <v>0</v>
      </c>
      <c r="H25" s="16">
        <v>0</v>
      </c>
      <c r="I25" s="16">
        <v>0</v>
      </c>
      <c r="J25" s="16">
        <v>0</v>
      </c>
      <c r="K25" s="16">
        <v>0</v>
      </c>
      <c r="L25" s="16">
        <v>0</v>
      </c>
      <c r="M25" s="16">
        <v>0</v>
      </c>
      <c r="N25" s="17">
        <f t="shared" si="1"/>
        <v>0</v>
      </c>
    </row>
    <row r="26" spans="1:14" x14ac:dyDescent="0.2">
      <c r="A26" s="12" t="s">
        <v>459</v>
      </c>
      <c r="B26" s="20">
        <v>0</v>
      </c>
      <c r="C26" s="20">
        <v>0</v>
      </c>
      <c r="D26" s="20">
        <v>0</v>
      </c>
      <c r="E26" s="20">
        <v>0</v>
      </c>
      <c r="F26" s="20">
        <v>0</v>
      </c>
      <c r="G26" s="20">
        <v>0</v>
      </c>
      <c r="H26" s="20">
        <v>0</v>
      </c>
      <c r="I26" s="20">
        <v>0</v>
      </c>
      <c r="J26" s="20">
        <v>0</v>
      </c>
      <c r="K26" s="20">
        <v>0</v>
      </c>
      <c r="L26" s="20">
        <v>0</v>
      </c>
      <c r="M26" s="20">
        <v>0</v>
      </c>
      <c r="N26" s="11">
        <f t="shared" ref="N26:N31" si="2">SUM(B26:M26)</f>
        <v>0</v>
      </c>
    </row>
    <row r="27" spans="1:14" x14ac:dyDescent="0.2">
      <c r="A27" s="9" t="s">
        <v>16</v>
      </c>
      <c r="B27" s="16">
        <v>0</v>
      </c>
      <c r="C27" s="16">
        <v>0</v>
      </c>
      <c r="D27" s="16">
        <v>0</v>
      </c>
      <c r="E27" s="16">
        <v>0</v>
      </c>
      <c r="F27" s="16">
        <v>0</v>
      </c>
      <c r="G27" s="16">
        <v>0</v>
      </c>
      <c r="H27" s="16">
        <v>0</v>
      </c>
      <c r="I27" s="16">
        <v>0</v>
      </c>
      <c r="J27" s="16">
        <v>0</v>
      </c>
      <c r="K27" s="16">
        <v>0</v>
      </c>
      <c r="L27" s="16">
        <v>0</v>
      </c>
      <c r="M27" s="16">
        <v>0</v>
      </c>
      <c r="N27" s="17">
        <f t="shared" si="2"/>
        <v>0</v>
      </c>
    </row>
    <row r="28" spans="1:14" x14ac:dyDescent="0.2">
      <c r="A28" s="9" t="s">
        <v>17</v>
      </c>
      <c r="B28" s="16">
        <v>0</v>
      </c>
      <c r="C28" s="16">
        <v>0</v>
      </c>
      <c r="D28" s="16">
        <v>0</v>
      </c>
      <c r="E28" s="16">
        <v>0</v>
      </c>
      <c r="F28" s="16">
        <v>0</v>
      </c>
      <c r="G28" s="16">
        <v>0</v>
      </c>
      <c r="H28" s="16">
        <v>0</v>
      </c>
      <c r="I28" s="16">
        <v>0</v>
      </c>
      <c r="J28" s="16">
        <v>0</v>
      </c>
      <c r="K28" s="16">
        <v>0</v>
      </c>
      <c r="L28" s="16">
        <v>0</v>
      </c>
      <c r="M28" s="16">
        <v>0</v>
      </c>
      <c r="N28" s="17">
        <f t="shared" si="2"/>
        <v>0</v>
      </c>
    </row>
    <row r="29" spans="1:14" x14ac:dyDescent="0.2">
      <c r="A29" s="9" t="s">
        <v>18</v>
      </c>
      <c r="B29" s="16">
        <v>0</v>
      </c>
      <c r="C29" s="16">
        <v>0</v>
      </c>
      <c r="D29" s="16">
        <v>0</v>
      </c>
      <c r="E29" s="16">
        <v>0</v>
      </c>
      <c r="F29" s="16">
        <v>0</v>
      </c>
      <c r="G29" s="16">
        <v>0</v>
      </c>
      <c r="H29" s="16">
        <v>0</v>
      </c>
      <c r="I29" s="16">
        <v>0</v>
      </c>
      <c r="J29" s="16">
        <v>0</v>
      </c>
      <c r="K29" s="16">
        <v>0</v>
      </c>
      <c r="L29" s="16">
        <v>0</v>
      </c>
      <c r="M29" s="16">
        <v>0</v>
      </c>
      <c r="N29" s="17">
        <f t="shared" si="2"/>
        <v>0</v>
      </c>
    </row>
    <row r="30" spans="1:14" x14ac:dyDescent="0.2">
      <c r="A30" s="9" t="s">
        <v>19</v>
      </c>
      <c r="B30" s="16">
        <v>0</v>
      </c>
      <c r="C30" s="16">
        <v>0</v>
      </c>
      <c r="D30" s="16">
        <v>0</v>
      </c>
      <c r="E30" s="16">
        <v>0</v>
      </c>
      <c r="F30" s="16">
        <v>0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>
        <v>0</v>
      </c>
      <c r="M30" s="16">
        <v>0</v>
      </c>
      <c r="N30" s="17">
        <f t="shared" si="2"/>
        <v>0</v>
      </c>
    </row>
    <row r="31" spans="1:14" x14ac:dyDescent="0.2">
      <c r="A31" s="12" t="s">
        <v>460</v>
      </c>
      <c r="B31" s="20">
        <v>0</v>
      </c>
      <c r="C31" s="20">
        <v>0</v>
      </c>
      <c r="D31" s="20">
        <v>0</v>
      </c>
      <c r="E31" s="20">
        <v>0</v>
      </c>
      <c r="F31" s="20">
        <v>0</v>
      </c>
      <c r="G31" s="20">
        <v>0</v>
      </c>
      <c r="H31" s="20">
        <v>0</v>
      </c>
      <c r="I31" s="20">
        <v>0</v>
      </c>
      <c r="J31" s="20">
        <v>0</v>
      </c>
      <c r="K31" s="20">
        <v>0</v>
      </c>
      <c r="L31" s="20">
        <v>0</v>
      </c>
      <c r="M31" s="20">
        <v>0</v>
      </c>
      <c r="N31" s="11">
        <f t="shared" si="2"/>
        <v>0</v>
      </c>
    </row>
    <row r="32" spans="1:14" x14ac:dyDescent="0.2">
      <c r="A32" s="9" t="s">
        <v>20</v>
      </c>
      <c r="B32" s="16">
        <v>0</v>
      </c>
      <c r="C32" s="16">
        <v>0</v>
      </c>
      <c r="D32" s="16">
        <v>0</v>
      </c>
      <c r="E32" s="16">
        <v>0</v>
      </c>
      <c r="F32" s="16">
        <v>0</v>
      </c>
      <c r="G32" s="16">
        <v>0</v>
      </c>
      <c r="H32" s="16">
        <v>0</v>
      </c>
      <c r="I32" s="16">
        <v>0</v>
      </c>
      <c r="J32" s="16">
        <v>0</v>
      </c>
      <c r="K32" s="16">
        <v>0</v>
      </c>
      <c r="L32" s="16">
        <v>0</v>
      </c>
      <c r="M32" s="16">
        <v>0</v>
      </c>
      <c r="N32" s="17">
        <f t="shared" ref="N32:N47" si="3">SUM(B32:M32)</f>
        <v>0</v>
      </c>
    </row>
    <row r="33" spans="1:14" x14ac:dyDescent="0.2">
      <c r="A33" s="9" t="s">
        <v>21</v>
      </c>
      <c r="B33" s="16">
        <v>0</v>
      </c>
      <c r="C33" s="16">
        <v>0</v>
      </c>
      <c r="D33" s="16">
        <v>0</v>
      </c>
      <c r="E33" s="16">
        <v>0</v>
      </c>
      <c r="F33" s="16">
        <v>0</v>
      </c>
      <c r="G33" s="16">
        <v>0</v>
      </c>
      <c r="H33" s="16">
        <v>0</v>
      </c>
      <c r="I33" s="16">
        <v>0</v>
      </c>
      <c r="J33" s="16">
        <v>0</v>
      </c>
      <c r="K33" s="16">
        <v>0</v>
      </c>
      <c r="L33" s="16">
        <v>0</v>
      </c>
      <c r="M33" s="16">
        <v>0</v>
      </c>
      <c r="N33" s="17">
        <f t="shared" si="3"/>
        <v>0</v>
      </c>
    </row>
    <row r="34" spans="1:14" x14ac:dyDescent="0.2">
      <c r="A34" s="9" t="s">
        <v>22</v>
      </c>
      <c r="B34" s="16">
        <v>0</v>
      </c>
      <c r="C34" s="16">
        <v>0</v>
      </c>
      <c r="D34" s="16">
        <v>0</v>
      </c>
      <c r="E34" s="16">
        <v>0</v>
      </c>
      <c r="F34" s="16">
        <v>0</v>
      </c>
      <c r="G34" s="16">
        <v>0</v>
      </c>
      <c r="H34" s="16">
        <v>0</v>
      </c>
      <c r="I34" s="16">
        <v>0</v>
      </c>
      <c r="J34" s="16">
        <v>0</v>
      </c>
      <c r="K34" s="16">
        <v>0</v>
      </c>
      <c r="L34" s="16">
        <v>0</v>
      </c>
      <c r="M34" s="16">
        <v>0</v>
      </c>
      <c r="N34" s="17">
        <f t="shared" si="3"/>
        <v>0</v>
      </c>
    </row>
    <row r="35" spans="1:14" x14ac:dyDescent="0.2">
      <c r="A35" s="9" t="s">
        <v>386</v>
      </c>
      <c r="B35" s="16">
        <v>0</v>
      </c>
      <c r="C35" s="16">
        <v>0</v>
      </c>
      <c r="D35" s="16">
        <v>0</v>
      </c>
      <c r="E35" s="16">
        <v>0</v>
      </c>
      <c r="F35" s="16">
        <v>0</v>
      </c>
      <c r="G35" s="16">
        <v>0</v>
      </c>
      <c r="H35" s="16">
        <v>0</v>
      </c>
      <c r="I35" s="16">
        <v>0</v>
      </c>
      <c r="J35" s="16">
        <v>0</v>
      </c>
      <c r="K35" s="16">
        <v>0</v>
      </c>
      <c r="L35" s="16">
        <v>0</v>
      </c>
      <c r="M35" s="16">
        <v>0</v>
      </c>
      <c r="N35" s="17">
        <f t="shared" si="3"/>
        <v>0</v>
      </c>
    </row>
    <row r="36" spans="1:14" x14ac:dyDescent="0.2">
      <c r="A36" s="9" t="s">
        <v>23</v>
      </c>
      <c r="B36" s="16">
        <v>0</v>
      </c>
      <c r="C36" s="16">
        <v>0</v>
      </c>
      <c r="D36" s="16">
        <v>0</v>
      </c>
      <c r="E36" s="16">
        <v>0</v>
      </c>
      <c r="F36" s="16">
        <v>0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7">
        <f t="shared" si="3"/>
        <v>0</v>
      </c>
    </row>
    <row r="37" spans="1:14" x14ac:dyDescent="0.2">
      <c r="A37" s="9" t="s">
        <v>24</v>
      </c>
      <c r="B37" s="16">
        <v>0</v>
      </c>
      <c r="C37" s="16">
        <v>0</v>
      </c>
      <c r="D37" s="16">
        <v>0</v>
      </c>
      <c r="E37" s="16">
        <v>0</v>
      </c>
      <c r="F37" s="16">
        <v>0</v>
      </c>
      <c r="G37" s="16">
        <v>0</v>
      </c>
      <c r="H37" s="16">
        <v>0</v>
      </c>
      <c r="I37" s="16">
        <v>0</v>
      </c>
      <c r="J37" s="16">
        <v>0</v>
      </c>
      <c r="K37" s="16">
        <v>0</v>
      </c>
      <c r="L37" s="16">
        <v>0</v>
      </c>
      <c r="M37" s="16">
        <v>0</v>
      </c>
      <c r="N37" s="17">
        <f t="shared" si="3"/>
        <v>0</v>
      </c>
    </row>
    <row r="38" spans="1:14" x14ac:dyDescent="0.2">
      <c r="A38" s="9" t="s">
        <v>25</v>
      </c>
      <c r="B38" s="16">
        <v>0</v>
      </c>
      <c r="C38" s="16">
        <v>0</v>
      </c>
      <c r="D38" s="16">
        <v>0</v>
      </c>
      <c r="E38" s="16">
        <v>0</v>
      </c>
      <c r="F38" s="16">
        <v>0</v>
      </c>
      <c r="G38" s="16">
        <v>0</v>
      </c>
      <c r="H38" s="16">
        <v>0</v>
      </c>
      <c r="I38" s="16">
        <v>0</v>
      </c>
      <c r="J38" s="16">
        <v>0</v>
      </c>
      <c r="K38" s="16">
        <v>0</v>
      </c>
      <c r="L38" s="16">
        <v>0</v>
      </c>
      <c r="M38" s="16">
        <v>0</v>
      </c>
      <c r="N38" s="17">
        <f t="shared" si="3"/>
        <v>0</v>
      </c>
    </row>
    <row r="39" spans="1:14" x14ac:dyDescent="0.2">
      <c r="A39" s="9" t="s">
        <v>26</v>
      </c>
      <c r="B39" s="16">
        <v>0</v>
      </c>
      <c r="C39" s="16">
        <v>0</v>
      </c>
      <c r="D39" s="16">
        <v>0</v>
      </c>
      <c r="E39" s="16">
        <v>0</v>
      </c>
      <c r="F39" s="16">
        <v>0</v>
      </c>
      <c r="G39" s="16">
        <v>0</v>
      </c>
      <c r="H39" s="16">
        <v>0</v>
      </c>
      <c r="I39" s="16">
        <v>0</v>
      </c>
      <c r="J39" s="16">
        <v>0</v>
      </c>
      <c r="K39" s="16">
        <v>0</v>
      </c>
      <c r="L39" s="16">
        <v>0</v>
      </c>
      <c r="M39" s="16">
        <v>0</v>
      </c>
      <c r="N39" s="17">
        <f t="shared" si="3"/>
        <v>0</v>
      </c>
    </row>
    <row r="40" spans="1:14" x14ac:dyDescent="0.2">
      <c r="A40" s="9" t="s">
        <v>27</v>
      </c>
      <c r="B40" s="16">
        <v>0</v>
      </c>
      <c r="C40" s="16">
        <v>0</v>
      </c>
      <c r="D40" s="16">
        <v>0</v>
      </c>
      <c r="E40" s="16">
        <v>0</v>
      </c>
      <c r="F40" s="16">
        <v>0</v>
      </c>
      <c r="G40" s="16">
        <v>0</v>
      </c>
      <c r="H40" s="16">
        <v>0</v>
      </c>
      <c r="I40" s="16">
        <v>0</v>
      </c>
      <c r="J40" s="16">
        <v>0</v>
      </c>
      <c r="K40" s="16">
        <v>0</v>
      </c>
      <c r="L40" s="16">
        <v>0</v>
      </c>
      <c r="M40" s="16">
        <v>0</v>
      </c>
      <c r="N40" s="17">
        <f t="shared" si="3"/>
        <v>0</v>
      </c>
    </row>
    <row r="41" spans="1:14" x14ac:dyDescent="0.2">
      <c r="A41" s="9" t="s">
        <v>28</v>
      </c>
      <c r="B41" s="16">
        <v>0</v>
      </c>
      <c r="C41" s="16">
        <v>0</v>
      </c>
      <c r="D41" s="16">
        <v>0</v>
      </c>
      <c r="E41" s="16">
        <v>0</v>
      </c>
      <c r="F41" s="16">
        <v>0</v>
      </c>
      <c r="G41" s="16">
        <v>0</v>
      </c>
      <c r="H41" s="16">
        <v>0</v>
      </c>
      <c r="I41" s="16">
        <v>0</v>
      </c>
      <c r="J41" s="16">
        <v>0</v>
      </c>
      <c r="K41" s="16">
        <v>0</v>
      </c>
      <c r="L41" s="16">
        <v>0</v>
      </c>
      <c r="M41" s="16">
        <v>0</v>
      </c>
      <c r="N41" s="17">
        <f t="shared" si="3"/>
        <v>0</v>
      </c>
    </row>
    <row r="42" spans="1:14" ht="12.75" customHeight="1" x14ac:dyDescent="0.2">
      <c r="A42" s="9" t="s">
        <v>29</v>
      </c>
      <c r="B42" s="16">
        <v>0</v>
      </c>
      <c r="C42" s="16">
        <v>0</v>
      </c>
      <c r="D42" s="16">
        <v>0</v>
      </c>
      <c r="E42" s="16">
        <v>0</v>
      </c>
      <c r="F42" s="16">
        <v>0</v>
      </c>
      <c r="G42" s="16">
        <v>0</v>
      </c>
      <c r="H42" s="16">
        <v>0</v>
      </c>
      <c r="I42" s="16">
        <v>0</v>
      </c>
      <c r="J42" s="16">
        <v>0</v>
      </c>
      <c r="K42" s="16">
        <v>0</v>
      </c>
      <c r="L42" s="16">
        <v>0</v>
      </c>
      <c r="M42" s="16">
        <v>0</v>
      </c>
      <c r="N42" s="17">
        <f t="shared" si="3"/>
        <v>0</v>
      </c>
    </row>
    <row r="43" spans="1:14" ht="12.75" customHeight="1" x14ac:dyDescent="0.2">
      <c r="A43" s="9" t="s">
        <v>30</v>
      </c>
      <c r="B43" s="16">
        <v>0</v>
      </c>
      <c r="C43" s="16">
        <v>0</v>
      </c>
      <c r="D43" s="16">
        <v>0</v>
      </c>
      <c r="E43" s="16">
        <v>0</v>
      </c>
      <c r="F43" s="16">
        <v>0</v>
      </c>
      <c r="G43" s="16">
        <v>0</v>
      </c>
      <c r="H43" s="16">
        <v>0</v>
      </c>
      <c r="I43" s="16">
        <v>0</v>
      </c>
      <c r="J43" s="16">
        <v>0</v>
      </c>
      <c r="K43" s="16">
        <v>0</v>
      </c>
      <c r="L43" s="16">
        <v>0</v>
      </c>
      <c r="M43" s="16">
        <v>0</v>
      </c>
      <c r="N43" s="17">
        <f t="shared" si="3"/>
        <v>0</v>
      </c>
    </row>
    <row r="44" spans="1:14" ht="12.75" customHeight="1" x14ac:dyDescent="0.2">
      <c r="A44" s="9" t="s">
        <v>31</v>
      </c>
      <c r="B44" s="16">
        <v>0</v>
      </c>
      <c r="C44" s="16">
        <v>0</v>
      </c>
      <c r="D44" s="16">
        <v>0</v>
      </c>
      <c r="E44" s="16">
        <v>0</v>
      </c>
      <c r="F44" s="16">
        <v>0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7">
        <f t="shared" si="3"/>
        <v>0</v>
      </c>
    </row>
    <row r="45" spans="1:14" ht="12.75" customHeight="1" x14ac:dyDescent="0.2">
      <c r="A45" s="9" t="s">
        <v>32</v>
      </c>
      <c r="B45" s="16">
        <v>0</v>
      </c>
      <c r="C45" s="16">
        <v>0</v>
      </c>
      <c r="D45" s="16">
        <v>0</v>
      </c>
      <c r="E45" s="16">
        <v>0</v>
      </c>
      <c r="F45" s="16">
        <v>0</v>
      </c>
      <c r="G45" s="16">
        <v>0</v>
      </c>
      <c r="H45" s="16">
        <v>0</v>
      </c>
      <c r="I45" s="16">
        <v>0</v>
      </c>
      <c r="J45" s="16">
        <v>0</v>
      </c>
      <c r="K45" s="16">
        <v>0</v>
      </c>
      <c r="L45" s="16">
        <v>0</v>
      </c>
      <c r="M45" s="16">
        <v>0</v>
      </c>
      <c r="N45" s="17">
        <f t="shared" si="3"/>
        <v>0</v>
      </c>
    </row>
    <row r="46" spans="1:14" x14ac:dyDescent="0.2">
      <c r="A46" s="9" t="s">
        <v>33</v>
      </c>
      <c r="B46" s="16">
        <v>0</v>
      </c>
      <c r="C46" s="16">
        <v>0</v>
      </c>
      <c r="D46" s="16">
        <v>0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  <c r="M46" s="16">
        <v>0</v>
      </c>
      <c r="N46" s="17">
        <f t="shared" si="3"/>
        <v>0</v>
      </c>
    </row>
    <row r="47" spans="1:14" x14ac:dyDescent="0.2">
      <c r="A47" s="9" t="s">
        <v>34</v>
      </c>
      <c r="B47" s="16">
        <v>0</v>
      </c>
      <c r="C47" s="16">
        <v>0</v>
      </c>
      <c r="D47" s="16">
        <v>0</v>
      </c>
      <c r="E47" s="16">
        <v>0</v>
      </c>
      <c r="F47" s="16">
        <v>0</v>
      </c>
      <c r="G47" s="16">
        <v>0</v>
      </c>
      <c r="H47" s="16">
        <v>0</v>
      </c>
      <c r="I47" s="16">
        <v>0</v>
      </c>
      <c r="J47" s="16">
        <v>0</v>
      </c>
      <c r="K47" s="16">
        <v>0</v>
      </c>
      <c r="L47" s="16">
        <v>0</v>
      </c>
      <c r="M47" s="16">
        <v>0</v>
      </c>
      <c r="N47" s="17">
        <f t="shared" si="3"/>
        <v>0</v>
      </c>
    </row>
    <row r="48" spans="1:14" x14ac:dyDescent="0.2">
      <c r="A48" s="12" t="s">
        <v>462</v>
      </c>
      <c r="B48" s="20">
        <v>0</v>
      </c>
      <c r="C48" s="20">
        <v>0</v>
      </c>
      <c r="D48" s="20">
        <v>0</v>
      </c>
      <c r="E48" s="20">
        <v>0</v>
      </c>
      <c r="F48" s="20">
        <v>0</v>
      </c>
      <c r="G48" s="20">
        <v>0</v>
      </c>
      <c r="H48" s="20">
        <v>0</v>
      </c>
      <c r="I48" s="20">
        <v>0</v>
      </c>
      <c r="J48" s="20">
        <v>0</v>
      </c>
      <c r="K48" s="20">
        <v>0</v>
      </c>
      <c r="L48" s="20">
        <v>0</v>
      </c>
      <c r="M48" s="20">
        <v>0</v>
      </c>
      <c r="N48" s="11">
        <f>SUM(B48:M48)</f>
        <v>0</v>
      </c>
    </row>
    <row r="49" spans="1:14" x14ac:dyDescent="0.2">
      <c r="A49" s="9" t="s">
        <v>35</v>
      </c>
      <c r="B49" s="16">
        <v>0</v>
      </c>
      <c r="C49" s="16">
        <v>0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16">
        <v>0</v>
      </c>
      <c r="J49" s="16">
        <v>0</v>
      </c>
      <c r="K49" s="16">
        <v>0</v>
      </c>
      <c r="L49" s="16">
        <v>0</v>
      </c>
      <c r="M49" s="16">
        <v>0</v>
      </c>
      <c r="N49" s="17">
        <f t="shared" ref="N49:N79" si="4">SUM(B49:M49)</f>
        <v>0</v>
      </c>
    </row>
    <row r="50" spans="1:14" x14ac:dyDescent="0.2">
      <c r="A50" s="9" t="s">
        <v>36</v>
      </c>
      <c r="B50" s="16">
        <v>0</v>
      </c>
      <c r="C50" s="16">
        <v>0</v>
      </c>
      <c r="D50" s="16">
        <v>0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7">
        <f t="shared" si="4"/>
        <v>0</v>
      </c>
    </row>
    <row r="51" spans="1:14" x14ac:dyDescent="0.2">
      <c r="A51" s="9" t="s">
        <v>37</v>
      </c>
      <c r="B51" s="16">
        <v>0</v>
      </c>
      <c r="C51" s="16">
        <v>0</v>
      </c>
      <c r="D51" s="16">
        <v>0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J51" s="16">
        <v>0</v>
      </c>
      <c r="K51" s="16">
        <v>0</v>
      </c>
      <c r="L51" s="16">
        <v>0</v>
      </c>
      <c r="M51" s="16">
        <v>0</v>
      </c>
      <c r="N51" s="17">
        <f t="shared" si="4"/>
        <v>0</v>
      </c>
    </row>
    <row r="52" spans="1:14" x14ac:dyDescent="0.2">
      <c r="A52" s="9" t="s">
        <v>377</v>
      </c>
      <c r="B52" s="16">
        <v>0</v>
      </c>
      <c r="C52" s="16">
        <v>0</v>
      </c>
      <c r="D52" s="16">
        <v>0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17">
        <f t="shared" si="4"/>
        <v>0</v>
      </c>
    </row>
    <row r="53" spans="1:14" x14ac:dyDescent="0.2">
      <c r="A53" s="9" t="s">
        <v>38</v>
      </c>
      <c r="B53" s="16">
        <v>10292</v>
      </c>
      <c r="C53" s="16">
        <v>14691</v>
      </c>
      <c r="D53" s="16">
        <v>13944</v>
      </c>
      <c r="E53" s="16">
        <v>14691</v>
      </c>
      <c r="F53" s="16">
        <v>14359</v>
      </c>
      <c r="G53" s="16">
        <v>14271.8</v>
      </c>
      <c r="H53" s="16">
        <v>20833</v>
      </c>
      <c r="I53" s="16">
        <v>15023</v>
      </c>
      <c r="J53" s="16">
        <v>16514.370000000003</v>
      </c>
      <c r="K53" s="16">
        <v>15023</v>
      </c>
      <c r="L53" s="16">
        <v>19339</v>
      </c>
      <c r="M53" s="16">
        <v>18837.169999999998</v>
      </c>
      <c r="N53" s="17">
        <f t="shared" si="4"/>
        <v>187818.34000000003</v>
      </c>
    </row>
    <row r="54" spans="1:14" x14ac:dyDescent="0.2">
      <c r="A54" s="9" t="s">
        <v>39</v>
      </c>
      <c r="B54" s="16">
        <v>0</v>
      </c>
      <c r="C54" s="16">
        <v>0</v>
      </c>
      <c r="D54" s="16">
        <v>0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  <c r="J54" s="16">
        <v>0</v>
      </c>
      <c r="K54" s="16">
        <v>0</v>
      </c>
      <c r="L54" s="16">
        <v>0</v>
      </c>
      <c r="M54" s="16">
        <v>0</v>
      </c>
      <c r="N54" s="17">
        <f t="shared" si="4"/>
        <v>0</v>
      </c>
    </row>
    <row r="55" spans="1:14" x14ac:dyDescent="0.2">
      <c r="A55" s="9" t="s">
        <v>40</v>
      </c>
      <c r="B55" s="16">
        <v>0</v>
      </c>
      <c r="C55" s="16">
        <v>5063.01</v>
      </c>
      <c r="D55" s="16">
        <v>83</v>
      </c>
      <c r="E55" s="16">
        <v>0</v>
      </c>
      <c r="F55" s="16">
        <v>0</v>
      </c>
      <c r="G55" s="16">
        <v>0</v>
      </c>
      <c r="H55" s="16">
        <v>83</v>
      </c>
      <c r="I55" s="16">
        <v>0</v>
      </c>
      <c r="J55" s="16">
        <v>83</v>
      </c>
      <c r="K55" s="16">
        <v>0</v>
      </c>
      <c r="L55" s="16">
        <v>0</v>
      </c>
      <c r="M55" s="16">
        <v>0</v>
      </c>
      <c r="N55" s="17">
        <f t="shared" si="4"/>
        <v>5312.01</v>
      </c>
    </row>
    <row r="56" spans="1:14" x14ac:dyDescent="0.2">
      <c r="A56" s="9" t="s">
        <v>378</v>
      </c>
      <c r="B56" s="16">
        <v>0</v>
      </c>
      <c r="C56" s="16">
        <v>0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7">
        <f t="shared" si="4"/>
        <v>0</v>
      </c>
    </row>
    <row r="57" spans="1:14" x14ac:dyDescent="0.2">
      <c r="A57" s="9" t="s">
        <v>41</v>
      </c>
      <c r="B57" s="16">
        <v>0</v>
      </c>
      <c r="C57" s="16">
        <v>0</v>
      </c>
      <c r="D57" s="16">
        <v>0</v>
      </c>
      <c r="E57" s="16">
        <v>0</v>
      </c>
      <c r="F57" s="16">
        <v>0</v>
      </c>
      <c r="G57" s="16">
        <v>0</v>
      </c>
      <c r="H57" s="16">
        <v>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7">
        <f t="shared" si="4"/>
        <v>0</v>
      </c>
    </row>
    <row r="58" spans="1:14" x14ac:dyDescent="0.2">
      <c r="A58" s="9" t="s">
        <v>42</v>
      </c>
      <c r="B58" s="16">
        <v>0</v>
      </c>
      <c r="C58" s="16">
        <v>0</v>
      </c>
      <c r="D58" s="16">
        <v>166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16">
        <v>0</v>
      </c>
      <c r="K58" s="16">
        <v>83</v>
      </c>
      <c r="L58" s="16">
        <v>0</v>
      </c>
      <c r="M58" s="16">
        <v>83</v>
      </c>
      <c r="N58" s="17">
        <f t="shared" si="4"/>
        <v>332</v>
      </c>
    </row>
    <row r="59" spans="1:14" x14ac:dyDescent="0.2">
      <c r="A59" s="15" t="s">
        <v>401</v>
      </c>
      <c r="B59" s="16">
        <v>0</v>
      </c>
      <c r="C59" s="16">
        <v>0</v>
      </c>
      <c r="D59" s="16">
        <v>0</v>
      </c>
      <c r="E59" s="16">
        <v>0</v>
      </c>
      <c r="F59" s="16">
        <v>0</v>
      </c>
      <c r="G59" s="16">
        <v>0</v>
      </c>
      <c r="H59" s="16">
        <v>0</v>
      </c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17">
        <f t="shared" si="4"/>
        <v>0</v>
      </c>
    </row>
    <row r="60" spans="1:14" x14ac:dyDescent="0.2">
      <c r="A60" s="9" t="s">
        <v>43</v>
      </c>
      <c r="B60" s="16">
        <v>0</v>
      </c>
      <c r="C60" s="16">
        <v>0</v>
      </c>
      <c r="D60" s="16">
        <v>0</v>
      </c>
      <c r="E60" s="16">
        <v>0</v>
      </c>
      <c r="F60" s="16">
        <v>0</v>
      </c>
      <c r="G60" s="16">
        <v>0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7">
        <f t="shared" si="4"/>
        <v>0</v>
      </c>
    </row>
    <row r="61" spans="1:14" x14ac:dyDescent="0.2">
      <c r="A61" s="9" t="s">
        <v>44</v>
      </c>
      <c r="B61" s="16">
        <v>0</v>
      </c>
      <c r="C61" s="16">
        <v>0</v>
      </c>
      <c r="D61" s="16">
        <v>0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7">
        <f t="shared" si="4"/>
        <v>0</v>
      </c>
    </row>
    <row r="62" spans="1:14" x14ac:dyDescent="0.2">
      <c r="A62" s="9" t="s">
        <v>45</v>
      </c>
      <c r="B62" s="16">
        <v>0</v>
      </c>
      <c r="C62" s="16">
        <v>0</v>
      </c>
      <c r="D62" s="16">
        <v>0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7">
        <f t="shared" si="4"/>
        <v>0</v>
      </c>
    </row>
    <row r="63" spans="1:14" x14ac:dyDescent="0.2">
      <c r="A63" s="9" t="s">
        <v>46</v>
      </c>
      <c r="B63" s="16">
        <v>0</v>
      </c>
      <c r="C63" s="16">
        <v>0</v>
      </c>
      <c r="D63" s="16">
        <v>0</v>
      </c>
      <c r="E63" s="16">
        <v>0</v>
      </c>
      <c r="F63" s="16">
        <v>0</v>
      </c>
      <c r="G63" s="16">
        <v>0</v>
      </c>
      <c r="H63" s="16">
        <v>0</v>
      </c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7">
        <f t="shared" si="4"/>
        <v>0</v>
      </c>
    </row>
    <row r="64" spans="1:14" x14ac:dyDescent="0.2">
      <c r="A64" s="9" t="s">
        <v>47</v>
      </c>
      <c r="B64" s="16">
        <v>0</v>
      </c>
      <c r="C64" s="16">
        <v>0</v>
      </c>
      <c r="D64" s="16">
        <v>83</v>
      </c>
      <c r="E64" s="16">
        <v>83</v>
      </c>
      <c r="F64" s="16">
        <v>0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83</v>
      </c>
      <c r="N64" s="17">
        <f t="shared" si="4"/>
        <v>249</v>
      </c>
    </row>
    <row r="65" spans="1:14" x14ac:dyDescent="0.2">
      <c r="A65" s="9" t="s">
        <v>48</v>
      </c>
      <c r="B65" s="16">
        <v>0</v>
      </c>
      <c r="C65" s="16">
        <v>0</v>
      </c>
      <c r="D65" s="16">
        <v>0</v>
      </c>
      <c r="E65" s="16">
        <v>0</v>
      </c>
      <c r="F65" s="16">
        <v>0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7">
        <f t="shared" si="4"/>
        <v>0</v>
      </c>
    </row>
    <row r="66" spans="1:14" x14ac:dyDescent="0.2">
      <c r="A66" s="9" t="s">
        <v>49</v>
      </c>
      <c r="B66" s="16">
        <v>0</v>
      </c>
      <c r="C66" s="16">
        <v>0</v>
      </c>
      <c r="D66" s="16">
        <v>0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7">
        <f t="shared" si="4"/>
        <v>0</v>
      </c>
    </row>
    <row r="67" spans="1:14" x14ac:dyDescent="0.2">
      <c r="A67" s="9" t="s">
        <v>50</v>
      </c>
      <c r="B67" s="16">
        <v>0</v>
      </c>
      <c r="C67" s="16">
        <v>0</v>
      </c>
      <c r="D67" s="16">
        <v>0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7">
        <f t="shared" si="4"/>
        <v>0</v>
      </c>
    </row>
    <row r="68" spans="1:14" x14ac:dyDescent="0.2">
      <c r="A68" s="9" t="s">
        <v>51</v>
      </c>
      <c r="B68" s="16">
        <v>0</v>
      </c>
      <c r="C68" s="16">
        <v>0</v>
      </c>
      <c r="D68" s="16">
        <v>0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7">
        <f t="shared" si="4"/>
        <v>0</v>
      </c>
    </row>
    <row r="69" spans="1:14" x14ac:dyDescent="0.2">
      <c r="A69" s="9" t="s">
        <v>52</v>
      </c>
      <c r="B69" s="16">
        <v>0</v>
      </c>
      <c r="C69" s="16">
        <v>0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7">
        <f t="shared" si="4"/>
        <v>0</v>
      </c>
    </row>
    <row r="70" spans="1:14" x14ac:dyDescent="0.2">
      <c r="A70" s="9" t="s">
        <v>53</v>
      </c>
      <c r="B70" s="16">
        <v>0</v>
      </c>
      <c r="C70" s="16">
        <v>0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7">
        <f t="shared" si="4"/>
        <v>0</v>
      </c>
    </row>
    <row r="71" spans="1:14" x14ac:dyDescent="0.2">
      <c r="A71" s="9" t="s">
        <v>54</v>
      </c>
      <c r="B71" s="16">
        <v>0</v>
      </c>
      <c r="C71" s="16">
        <v>0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7">
        <f t="shared" si="4"/>
        <v>0</v>
      </c>
    </row>
    <row r="72" spans="1:14" x14ac:dyDescent="0.2">
      <c r="A72" s="9" t="s">
        <v>55</v>
      </c>
      <c r="B72" s="16">
        <v>0</v>
      </c>
      <c r="C72" s="16">
        <v>0</v>
      </c>
      <c r="D72" s="16">
        <v>0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7">
        <f t="shared" si="4"/>
        <v>0</v>
      </c>
    </row>
    <row r="73" spans="1:14" x14ac:dyDescent="0.2">
      <c r="A73" s="9" t="s">
        <v>56</v>
      </c>
      <c r="B73" s="16">
        <v>0</v>
      </c>
      <c r="C73" s="16">
        <v>0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7">
        <f t="shared" si="4"/>
        <v>0</v>
      </c>
    </row>
    <row r="74" spans="1:14" x14ac:dyDescent="0.2">
      <c r="A74" s="9" t="s">
        <v>374</v>
      </c>
      <c r="B74" s="16">
        <v>0</v>
      </c>
      <c r="C74" s="16">
        <v>0</v>
      </c>
      <c r="D74" s="16">
        <v>0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7">
        <f t="shared" si="4"/>
        <v>0</v>
      </c>
    </row>
    <row r="75" spans="1:14" x14ac:dyDescent="0.2">
      <c r="A75" s="9" t="s">
        <v>57</v>
      </c>
      <c r="B75" s="16">
        <v>125020.95</v>
      </c>
      <c r="C75" s="16">
        <v>133494.13</v>
      </c>
      <c r="D75" s="16">
        <v>121164.25</v>
      </c>
      <c r="E75" s="16">
        <v>112316.64</v>
      </c>
      <c r="F75" s="16">
        <v>129517.79999999999</v>
      </c>
      <c r="G75" s="16">
        <v>103420.64</v>
      </c>
      <c r="H75" s="16">
        <v>112407.21999999999</v>
      </c>
      <c r="I75" s="16">
        <v>136447.26999999999</v>
      </c>
      <c r="J75" s="16">
        <v>186060.25</v>
      </c>
      <c r="K75" s="16">
        <v>153674.5</v>
      </c>
      <c r="L75" s="16">
        <v>139479.40000000002</v>
      </c>
      <c r="M75" s="16">
        <v>169959.83</v>
      </c>
      <c r="N75" s="17">
        <f t="shared" si="4"/>
        <v>1622962.88</v>
      </c>
    </row>
    <row r="76" spans="1:14" x14ac:dyDescent="0.2">
      <c r="A76" s="9" t="s">
        <v>58</v>
      </c>
      <c r="B76" s="16">
        <v>96201.200000000012</v>
      </c>
      <c r="C76" s="16">
        <v>70467</v>
      </c>
      <c r="D76" s="16">
        <v>98479.5</v>
      </c>
      <c r="E76" s="16">
        <v>74866</v>
      </c>
      <c r="F76" s="16">
        <v>76390.47</v>
      </c>
      <c r="G76" s="16">
        <v>80130.720000000001</v>
      </c>
      <c r="H76" s="16">
        <v>99454.47</v>
      </c>
      <c r="I76" s="16">
        <v>90387</v>
      </c>
      <c r="J76" s="16">
        <v>117829.51999999999</v>
      </c>
      <c r="K76" s="16">
        <v>88446.23</v>
      </c>
      <c r="L76" s="16">
        <v>95290.57</v>
      </c>
      <c r="M76" s="16">
        <v>113376.92999999998</v>
      </c>
      <c r="N76" s="17">
        <f t="shared" si="4"/>
        <v>1101319.6099999999</v>
      </c>
    </row>
    <row r="77" spans="1:14" x14ac:dyDescent="0.2">
      <c r="A77" s="9" t="s">
        <v>384</v>
      </c>
      <c r="B77" s="16">
        <v>6474</v>
      </c>
      <c r="C77" s="16">
        <v>23987</v>
      </c>
      <c r="D77" s="16">
        <v>12284</v>
      </c>
      <c r="E77" s="16">
        <v>19671</v>
      </c>
      <c r="F77" s="16">
        <v>20340.239999999998</v>
      </c>
      <c r="G77" s="16">
        <v>19850.129999999997</v>
      </c>
      <c r="H77" s="16">
        <v>15623.44</v>
      </c>
      <c r="I77" s="16">
        <v>18592</v>
      </c>
      <c r="J77" s="16">
        <v>25502.010000000002</v>
      </c>
      <c r="K77" s="16">
        <v>26228</v>
      </c>
      <c r="L77" s="16">
        <v>22327</v>
      </c>
      <c r="M77" s="16">
        <v>0</v>
      </c>
      <c r="N77" s="17">
        <f t="shared" si="4"/>
        <v>210878.82</v>
      </c>
    </row>
    <row r="78" spans="1:14" x14ac:dyDescent="0.2">
      <c r="A78" s="9" t="s">
        <v>59</v>
      </c>
      <c r="B78" s="16">
        <v>0</v>
      </c>
      <c r="C78" s="16">
        <v>0</v>
      </c>
      <c r="D78" s="16">
        <v>0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7">
        <f t="shared" si="4"/>
        <v>0</v>
      </c>
    </row>
    <row r="79" spans="1:14" x14ac:dyDescent="0.2">
      <c r="A79" s="9" t="s">
        <v>60</v>
      </c>
      <c r="B79" s="16">
        <v>0</v>
      </c>
      <c r="C79" s="16">
        <v>0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7">
        <f t="shared" si="4"/>
        <v>0</v>
      </c>
    </row>
    <row r="80" spans="1:14" x14ac:dyDescent="0.2">
      <c r="A80" s="12" t="s">
        <v>463</v>
      </c>
      <c r="B80" s="20">
        <v>0</v>
      </c>
      <c r="C80" s="20">
        <v>0</v>
      </c>
      <c r="D80" s="20">
        <v>0</v>
      </c>
      <c r="E80" s="20">
        <v>0</v>
      </c>
      <c r="F80" s="20">
        <v>0</v>
      </c>
      <c r="G80" s="20">
        <v>0</v>
      </c>
      <c r="H80" s="20">
        <v>0</v>
      </c>
      <c r="I80" s="20">
        <v>0</v>
      </c>
      <c r="J80" s="20">
        <v>0</v>
      </c>
      <c r="K80" s="20">
        <v>0</v>
      </c>
      <c r="L80" s="20">
        <v>0</v>
      </c>
      <c r="M80" s="20">
        <v>0</v>
      </c>
      <c r="N80" s="11">
        <f t="shared" ref="N80:N122" si="5">SUM(B80:M80)</f>
        <v>0</v>
      </c>
    </row>
    <row r="81" spans="1:14" x14ac:dyDescent="0.2">
      <c r="A81" s="9" t="s">
        <v>61</v>
      </c>
      <c r="B81" s="16">
        <v>0</v>
      </c>
      <c r="C81" s="16">
        <v>0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7">
        <f t="shared" si="5"/>
        <v>0</v>
      </c>
    </row>
    <row r="82" spans="1:14" x14ac:dyDescent="0.2">
      <c r="A82" s="9" t="s">
        <v>62</v>
      </c>
      <c r="B82" s="16">
        <v>0</v>
      </c>
      <c r="C82" s="16">
        <v>0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7">
        <f t="shared" si="5"/>
        <v>0</v>
      </c>
    </row>
    <row r="83" spans="1:14" x14ac:dyDescent="0.2">
      <c r="A83" s="12" t="s">
        <v>464</v>
      </c>
      <c r="B83" s="20">
        <v>0</v>
      </c>
      <c r="C83" s="20">
        <v>0</v>
      </c>
      <c r="D83" s="20">
        <v>0</v>
      </c>
      <c r="E83" s="20">
        <v>0</v>
      </c>
      <c r="F83" s="20">
        <v>0</v>
      </c>
      <c r="G83" s="20">
        <v>0</v>
      </c>
      <c r="H83" s="20">
        <v>0</v>
      </c>
      <c r="I83" s="20">
        <v>0</v>
      </c>
      <c r="J83" s="20">
        <v>0</v>
      </c>
      <c r="K83" s="20">
        <v>0</v>
      </c>
      <c r="L83" s="20">
        <v>0</v>
      </c>
      <c r="M83" s="20">
        <v>0</v>
      </c>
      <c r="N83" s="11">
        <f t="shared" si="5"/>
        <v>0</v>
      </c>
    </row>
    <row r="84" spans="1:14" x14ac:dyDescent="0.2">
      <c r="A84" s="9" t="s">
        <v>63</v>
      </c>
      <c r="B84" s="16">
        <v>0</v>
      </c>
      <c r="C84" s="16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7">
        <f t="shared" si="5"/>
        <v>0</v>
      </c>
    </row>
    <row r="85" spans="1:14" x14ac:dyDescent="0.2">
      <c r="A85" s="12" t="s">
        <v>465</v>
      </c>
      <c r="B85" s="20">
        <v>0</v>
      </c>
      <c r="C85" s="20">
        <v>0</v>
      </c>
      <c r="D85" s="20">
        <v>0</v>
      </c>
      <c r="E85" s="20">
        <v>0</v>
      </c>
      <c r="F85" s="20">
        <v>0</v>
      </c>
      <c r="G85" s="20">
        <v>0</v>
      </c>
      <c r="H85" s="20">
        <v>0</v>
      </c>
      <c r="I85" s="20">
        <v>0</v>
      </c>
      <c r="J85" s="20">
        <v>0</v>
      </c>
      <c r="K85" s="20">
        <v>0</v>
      </c>
      <c r="L85" s="20">
        <v>0</v>
      </c>
      <c r="M85" s="20">
        <v>0</v>
      </c>
      <c r="N85" s="11">
        <f t="shared" si="5"/>
        <v>0</v>
      </c>
    </row>
    <row r="86" spans="1:14" x14ac:dyDescent="0.2">
      <c r="A86" s="9" t="s">
        <v>64</v>
      </c>
      <c r="B86" s="16">
        <v>0</v>
      </c>
      <c r="C86" s="16">
        <v>0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7">
        <f t="shared" si="5"/>
        <v>0</v>
      </c>
    </row>
    <row r="87" spans="1:14" x14ac:dyDescent="0.2">
      <c r="A87" s="9" t="s">
        <v>65</v>
      </c>
      <c r="B87" s="16">
        <v>0</v>
      </c>
      <c r="C87" s="16">
        <v>0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7">
        <f t="shared" si="5"/>
        <v>0</v>
      </c>
    </row>
    <row r="88" spans="1:14" x14ac:dyDescent="0.2">
      <c r="A88" s="12" t="s">
        <v>466</v>
      </c>
      <c r="B88" s="20">
        <v>0</v>
      </c>
      <c r="C88" s="20">
        <v>0</v>
      </c>
      <c r="D88" s="20">
        <v>0</v>
      </c>
      <c r="E88" s="20">
        <v>0</v>
      </c>
      <c r="F88" s="20">
        <v>0</v>
      </c>
      <c r="G88" s="20">
        <v>0</v>
      </c>
      <c r="H88" s="20">
        <v>0</v>
      </c>
      <c r="I88" s="20">
        <v>0</v>
      </c>
      <c r="J88" s="20">
        <v>0</v>
      </c>
      <c r="K88" s="20">
        <v>0</v>
      </c>
      <c r="L88" s="20">
        <v>0</v>
      </c>
      <c r="M88" s="20">
        <v>0</v>
      </c>
      <c r="N88" s="11">
        <f t="shared" si="5"/>
        <v>0</v>
      </c>
    </row>
    <row r="89" spans="1:14" x14ac:dyDescent="0.2">
      <c r="A89" s="9" t="s">
        <v>66</v>
      </c>
      <c r="B89" s="16">
        <v>38180</v>
      </c>
      <c r="C89" s="16">
        <v>48721</v>
      </c>
      <c r="D89" s="16">
        <v>44737</v>
      </c>
      <c r="E89" s="16">
        <v>40753</v>
      </c>
      <c r="F89" s="16">
        <v>48804</v>
      </c>
      <c r="G89" s="16">
        <v>31789</v>
      </c>
      <c r="H89" s="16">
        <v>55112</v>
      </c>
      <c r="I89" s="16">
        <v>57851</v>
      </c>
      <c r="J89" s="16">
        <v>57768</v>
      </c>
      <c r="K89" s="16">
        <v>43575</v>
      </c>
      <c r="L89" s="16">
        <v>54531</v>
      </c>
      <c r="M89" s="16">
        <v>67562</v>
      </c>
      <c r="N89" s="17">
        <f t="shared" si="5"/>
        <v>589383</v>
      </c>
    </row>
    <row r="90" spans="1:14" x14ac:dyDescent="0.2">
      <c r="A90" s="9" t="s">
        <v>67</v>
      </c>
      <c r="B90" s="16">
        <v>0</v>
      </c>
      <c r="C90" s="16">
        <v>0</v>
      </c>
      <c r="D90" s="16">
        <v>0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7">
        <f t="shared" si="5"/>
        <v>0</v>
      </c>
    </row>
    <row r="91" spans="1:14" x14ac:dyDescent="0.2">
      <c r="A91" s="9" t="s">
        <v>68</v>
      </c>
      <c r="B91" s="16">
        <v>39434.979999999996</v>
      </c>
      <c r="C91" s="16">
        <v>49488.75</v>
      </c>
      <c r="D91" s="16">
        <v>39176</v>
      </c>
      <c r="E91" s="16">
        <v>38844</v>
      </c>
      <c r="F91" s="16">
        <v>48223</v>
      </c>
      <c r="G91" s="16">
        <v>37991.410000000003</v>
      </c>
      <c r="H91" s="16">
        <v>41588.25</v>
      </c>
      <c r="I91" s="16">
        <v>45547.049999999996</v>
      </c>
      <c r="J91" s="16">
        <v>71568.600000000006</v>
      </c>
      <c r="K91" s="16">
        <v>56599.909999999996</v>
      </c>
      <c r="L91" s="16">
        <v>43654.64</v>
      </c>
      <c r="M91" s="16">
        <v>61752</v>
      </c>
      <c r="N91" s="17">
        <f t="shared" si="5"/>
        <v>573868.59000000008</v>
      </c>
    </row>
    <row r="92" spans="1:14" x14ac:dyDescent="0.2">
      <c r="A92" s="9" t="s">
        <v>69</v>
      </c>
      <c r="B92" s="16">
        <v>0</v>
      </c>
      <c r="C92" s="16">
        <v>0</v>
      </c>
      <c r="D92" s="16">
        <v>0</v>
      </c>
      <c r="E92" s="16">
        <v>0</v>
      </c>
      <c r="F92" s="16">
        <v>0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7">
        <f t="shared" si="5"/>
        <v>0</v>
      </c>
    </row>
    <row r="93" spans="1:14" ht="12.75" customHeight="1" x14ac:dyDescent="0.2">
      <c r="A93" s="12" t="s">
        <v>467</v>
      </c>
      <c r="B93" s="20">
        <v>0</v>
      </c>
      <c r="C93" s="20">
        <v>0</v>
      </c>
      <c r="D93" s="20">
        <v>0</v>
      </c>
      <c r="E93" s="20">
        <v>0</v>
      </c>
      <c r="F93" s="20">
        <v>0</v>
      </c>
      <c r="G93" s="20">
        <v>0</v>
      </c>
      <c r="H93" s="20">
        <v>0</v>
      </c>
      <c r="I93" s="20">
        <v>0</v>
      </c>
      <c r="J93" s="20">
        <v>0</v>
      </c>
      <c r="K93" s="20">
        <v>0</v>
      </c>
      <c r="L93" s="20">
        <v>0</v>
      </c>
      <c r="M93" s="20">
        <v>0</v>
      </c>
      <c r="N93" s="11">
        <f t="shared" si="5"/>
        <v>0</v>
      </c>
    </row>
    <row r="94" spans="1:14" ht="12.75" customHeight="1" x14ac:dyDescent="0.2">
      <c r="A94" s="9" t="s">
        <v>70</v>
      </c>
      <c r="B94" s="16">
        <v>0</v>
      </c>
      <c r="C94" s="16">
        <v>0</v>
      </c>
      <c r="D94" s="16">
        <v>0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7">
        <f t="shared" si="5"/>
        <v>0</v>
      </c>
    </row>
    <row r="95" spans="1:14" x14ac:dyDescent="0.2">
      <c r="A95" s="9" t="s">
        <v>71</v>
      </c>
      <c r="B95" s="16">
        <v>0</v>
      </c>
      <c r="C95" s="16">
        <v>0</v>
      </c>
      <c r="D95" s="16">
        <v>0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7">
        <f t="shared" si="5"/>
        <v>0</v>
      </c>
    </row>
    <row r="96" spans="1:14" x14ac:dyDescent="0.2">
      <c r="A96" s="9" t="s">
        <v>72</v>
      </c>
      <c r="B96" s="16">
        <v>0</v>
      </c>
      <c r="C96" s="16">
        <v>0</v>
      </c>
      <c r="D96" s="16">
        <v>0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7">
        <f t="shared" si="5"/>
        <v>0</v>
      </c>
    </row>
    <row r="97" spans="1:14" x14ac:dyDescent="0.2">
      <c r="A97" s="12" t="s">
        <v>468</v>
      </c>
      <c r="B97" s="20">
        <v>0</v>
      </c>
      <c r="C97" s="20">
        <v>0</v>
      </c>
      <c r="D97" s="20">
        <v>0</v>
      </c>
      <c r="E97" s="20">
        <v>0</v>
      </c>
      <c r="F97" s="20">
        <v>0</v>
      </c>
      <c r="G97" s="20">
        <v>0</v>
      </c>
      <c r="H97" s="20">
        <v>0</v>
      </c>
      <c r="I97" s="20">
        <v>0</v>
      </c>
      <c r="J97" s="20">
        <v>0</v>
      </c>
      <c r="K97" s="20">
        <v>0</v>
      </c>
      <c r="L97" s="20">
        <v>0</v>
      </c>
      <c r="M97" s="20">
        <v>0</v>
      </c>
      <c r="N97" s="11">
        <f t="shared" si="5"/>
        <v>0</v>
      </c>
    </row>
    <row r="98" spans="1:14" x14ac:dyDescent="0.2">
      <c r="A98" s="9" t="s">
        <v>73</v>
      </c>
      <c r="B98" s="16">
        <v>0</v>
      </c>
      <c r="C98" s="16">
        <v>0</v>
      </c>
      <c r="D98" s="16">
        <v>0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7">
        <f t="shared" si="5"/>
        <v>0</v>
      </c>
    </row>
    <row r="99" spans="1:14" x14ac:dyDescent="0.2">
      <c r="A99" s="9" t="s">
        <v>74</v>
      </c>
      <c r="B99" s="16">
        <v>0</v>
      </c>
      <c r="C99" s="16">
        <v>0</v>
      </c>
      <c r="D99" s="16">
        <v>0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7">
        <f t="shared" si="5"/>
        <v>0</v>
      </c>
    </row>
    <row r="100" spans="1:14" x14ac:dyDescent="0.2">
      <c r="A100" s="12" t="s">
        <v>469</v>
      </c>
      <c r="B100" s="20">
        <v>0</v>
      </c>
      <c r="C100" s="20">
        <v>0</v>
      </c>
      <c r="D100" s="20">
        <v>0</v>
      </c>
      <c r="E100" s="20">
        <v>0</v>
      </c>
      <c r="F100" s="20">
        <v>0</v>
      </c>
      <c r="G100" s="20">
        <v>0</v>
      </c>
      <c r="H100" s="20">
        <v>0</v>
      </c>
      <c r="I100" s="20">
        <v>0</v>
      </c>
      <c r="J100" s="20">
        <v>0</v>
      </c>
      <c r="K100" s="20">
        <v>0</v>
      </c>
      <c r="L100" s="20">
        <v>0</v>
      </c>
      <c r="M100" s="20">
        <v>0</v>
      </c>
      <c r="N100" s="11">
        <f t="shared" si="5"/>
        <v>0</v>
      </c>
    </row>
    <row r="101" spans="1:14" x14ac:dyDescent="0.2">
      <c r="A101" s="9" t="s">
        <v>75</v>
      </c>
      <c r="B101" s="16">
        <v>0</v>
      </c>
      <c r="C101" s="16">
        <v>0</v>
      </c>
      <c r="D101" s="16">
        <v>0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7">
        <f t="shared" si="5"/>
        <v>0</v>
      </c>
    </row>
    <row r="102" spans="1:14" x14ac:dyDescent="0.2">
      <c r="A102" s="12" t="s">
        <v>470</v>
      </c>
      <c r="B102" s="20">
        <v>0</v>
      </c>
      <c r="C102" s="20">
        <v>0</v>
      </c>
      <c r="D102" s="20">
        <v>0</v>
      </c>
      <c r="E102" s="20">
        <v>0</v>
      </c>
      <c r="F102" s="20">
        <v>0</v>
      </c>
      <c r="G102" s="20">
        <v>0</v>
      </c>
      <c r="H102" s="20">
        <v>0</v>
      </c>
      <c r="I102" s="20">
        <v>0</v>
      </c>
      <c r="J102" s="20">
        <v>0</v>
      </c>
      <c r="K102" s="20">
        <v>0</v>
      </c>
      <c r="L102" s="20">
        <v>0</v>
      </c>
      <c r="M102" s="20">
        <v>0</v>
      </c>
      <c r="N102" s="11">
        <f t="shared" si="5"/>
        <v>0</v>
      </c>
    </row>
    <row r="103" spans="1:14" x14ac:dyDescent="0.2">
      <c r="A103" s="9" t="s">
        <v>76</v>
      </c>
      <c r="B103" s="16">
        <v>0</v>
      </c>
      <c r="C103" s="16">
        <v>0</v>
      </c>
      <c r="D103" s="16">
        <v>0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7">
        <f t="shared" si="5"/>
        <v>0</v>
      </c>
    </row>
    <row r="104" spans="1:14" x14ac:dyDescent="0.2">
      <c r="A104" s="9" t="s">
        <v>77</v>
      </c>
      <c r="B104" s="16">
        <v>0</v>
      </c>
      <c r="C104" s="16">
        <v>0</v>
      </c>
      <c r="D104" s="16">
        <v>0</v>
      </c>
      <c r="E104" s="16">
        <v>0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7">
        <f t="shared" si="5"/>
        <v>0</v>
      </c>
    </row>
    <row r="105" spans="1:14" x14ac:dyDescent="0.2">
      <c r="A105" s="12" t="s">
        <v>471</v>
      </c>
      <c r="B105" s="20">
        <v>188404.85</v>
      </c>
      <c r="C105" s="20">
        <v>236448.26999999996</v>
      </c>
      <c r="D105" s="20">
        <v>191388.77999999997</v>
      </c>
      <c r="E105" s="20">
        <v>188699.37</v>
      </c>
      <c r="F105" s="20">
        <v>201220.32</v>
      </c>
      <c r="G105" s="20">
        <v>294408.64999999997</v>
      </c>
      <c r="H105" s="20">
        <v>297606.62</v>
      </c>
      <c r="I105" s="20">
        <v>196860.09000000003</v>
      </c>
      <c r="J105" s="20">
        <v>304360.14</v>
      </c>
      <c r="K105" s="20">
        <v>200825.15</v>
      </c>
      <c r="L105" s="20">
        <v>288400.31000000006</v>
      </c>
      <c r="M105" s="20">
        <v>227629.85</v>
      </c>
      <c r="N105" s="11">
        <f t="shared" si="5"/>
        <v>2816252.4</v>
      </c>
    </row>
    <row r="106" spans="1:14" x14ac:dyDescent="0.2">
      <c r="A106" s="9" t="s">
        <v>78</v>
      </c>
      <c r="B106" s="16">
        <v>0</v>
      </c>
      <c r="C106" s="16">
        <v>0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7">
        <f t="shared" si="5"/>
        <v>0</v>
      </c>
    </row>
    <row r="107" spans="1:14" x14ac:dyDescent="0.2">
      <c r="A107" s="9" t="s">
        <v>79</v>
      </c>
      <c r="B107" s="16">
        <v>0</v>
      </c>
      <c r="C107" s="16">
        <v>0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7">
        <f t="shared" si="5"/>
        <v>0</v>
      </c>
    </row>
    <row r="108" spans="1:14" x14ac:dyDescent="0.2">
      <c r="A108" s="9" t="s">
        <v>80</v>
      </c>
      <c r="B108" s="16">
        <v>0</v>
      </c>
      <c r="C108" s="16">
        <v>0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7">
        <f t="shared" si="5"/>
        <v>0</v>
      </c>
    </row>
    <row r="109" spans="1:14" x14ac:dyDescent="0.2">
      <c r="A109" s="9" t="s">
        <v>81</v>
      </c>
      <c r="B109" s="16">
        <v>0</v>
      </c>
      <c r="C109" s="16">
        <v>0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7">
        <f t="shared" si="5"/>
        <v>0</v>
      </c>
    </row>
    <row r="110" spans="1:14" x14ac:dyDescent="0.2">
      <c r="A110" s="12" t="s">
        <v>472</v>
      </c>
      <c r="B110" s="20">
        <v>0</v>
      </c>
      <c r="C110" s="20">
        <v>0</v>
      </c>
      <c r="D110" s="20">
        <v>0</v>
      </c>
      <c r="E110" s="20">
        <v>0</v>
      </c>
      <c r="F110" s="20">
        <v>0</v>
      </c>
      <c r="G110" s="20">
        <v>0</v>
      </c>
      <c r="H110" s="20">
        <v>0</v>
      </c>
      <c r="I110" s="20">
        <v>0</v>
      </c>
      <c r="J110" s="20">
        <v>0</v>
      </c>
      <c r="K110" s="20">
        <v>0</v>
      </c>
      <c r="L110" s="20">
        <v>0</v>
      </c>
      <c r="M110" s="20">
        <v>0</v>
      </c>
      <c r="N110" s="11">
        <f t="shared" si="5"/>
        <v>0</v>
      </c>
    </row>
    <row r="111" spans="1:14" x14ac:dyDescent="0.2">
      <c r="A111" s="9" t="s">
        <v>82</v>
      </c>
      <c r="B111" s="16">
        <v>0</v>
      </c>
      <c r="C111" s="16">
        <v>0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7">
        <f t="shared" si="5"/>
        <v>0</v>
      </c>
    </row>
    <row r="112" spans="1:14" x14ac:dyDescent="0.2">
      <c r="A112" s="9" t="s">
        <v>83</v>
      </c>
      <c r="B112" s="16">
        <v>0</v>
      </c>
      <c r="C112" s="16">
        <v>0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7">
        <f t="shared" si="5"/>
        <v>0</v>
      </c>
    </row>
    <row r="113" spans="1:14" x14ac:dyDescent="0.2">
      <c r="A113" s="12" t="s">
        <v>473</v>
      </c>
      <c r="B113" s="20">
        <v>0</v>
      </c>
      <c r="C113" s="20">
        <v>0</v>
      </c>
      <c r="D113" s="20">
        <v>0</v>
      </c>
      <c r="E113" s="20">
        <v>0</v>
      </c>
      <c r="F113" s="20">
        <v>0</v>
      </c>
      <c r="G113" s="20">
        <v>0</v>
      </c>
      <c r="H113" s="20">
        <v>0</v>
      </c>
      <c r="I113" s="20">
        <v>0</v>
      </c>
      <c r="J113" s="20">
        <v>0</v>
      </c>
      <c r="K113" s="20">
        <v>0</v>
      </c>
      <c r="L113" s="20">
        <v>0</v>
      </c>
      <c r="M113" s="20">
        <v>0</v>
      </c>
      <c r="N113" s="11">
        <f t="shared" si="5"/>
        <v>0</v>
      </c>
    </row>
    <row r="114" spans="1:14" x14ac:dyDescent="0.2">
      <c r="A114" s="9" t="s">
        <v>84</v>
      </c>
      <c r="B114" s="16">
        <v>0</v>
      </c>
      <c r="C114" s="16">
        <v>0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7">
        <f t="shared" si="5"/>
        <v>0</v>
      </c>
    </row>
    <row r="115" spans="1:14" x14ac:dyDescent="0.2">
      <c r="A115" s="9" t="s">
        <v>85</v>
      </c>
      <c r="B115" s="16">
        <v>0</v>
      </c>
      <c r="C115" s="16">
        <v>0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7">
        <f t="shared" si="5"/>
        <v>0</v>
      </c>
    </row>
    <row r="116" spans="1:14" x14ac:dyDescent="0.2">
      <c r="A116" s="15" t="s">
        <v>403</v>
      </c>
      <c r="B116" s="16">
        <v>0</v>
      </c>
      <c r="C116" s="16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7">
        <f t="shared" si="5"/>
        <v>0</v>
      </c>
    </row>
    <row r="117" spans="1:14" x14ac:dyDescent="0.2">
      <c r="A117" s="15" t="s">
        <v>404</v>
      </c>
      <c r="B117" s="16">
        <v>0</v>
      </c>
      <c r="C117" s="16">
        <v>0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7">
        <f t="shared" si="5"/>
        <v>0</v>
      </c>
    </row>
    <row r="118" spans="1:14" x14ac:dyDescent="0.2">
      <c r="A118" s="15" t="s">
        <v>371</v>
      </c>
      <c r="B118" s="16">
        <v>14691</v>
      </c>
      <c r="C118" s="16">
        <v>20418</v>
      </c>
      <c r="D118" s="16">
        <v>19671</v>
      </c>
      <c r="E118" s="16">
        <v>21082</v>
      </c>
      <c r="F118" s="16">
        <v>27639</v>
      </c>
      <c r="G118" s="16">
        <v>19173</v>
      </c>
      <c r="H118" s="16">
        <v>18924</v>
      </c>
      <c r="I118" s="16">
        <v>22908</v>
      </c>
      <c r="J118" s="16">
        <v>16932</v>
      </c>
      <c r="K118" s="16">
        <v>11786</v>
      </c>
      <c r="L118" s="16">
        <v>11371</v>
      </c>
      <c r="M118" s="16">
        <v>3569</v>
      </c>
      <c r="N118" s="17">
        <f t="shared" si="5"/>
        <v>208164</v>
      </c>
    </row>
    <row r="119" spans="1:14" x14ac:dyDescent="0.2">
      <c r="A119" s="12" t="s">
        <v>474</v>
      </c>
      <c r="B119" s="20">
        <v>0</v>
      </c>
      <c r="C119" s="20">
        <v>0</v>
      </c>
      <c r="D119" s="20">
        <v>0</v>
      </c>
      <c r="E119" s="20">
        <v>0</v>
      </c>
      <c r="F119" s="20">
        <v>0</v>
      </c>
      <c r="G119" s="20">
        <v>0</v>
      </c>
      <c r="H119" s="20">
        <v>0</v>
      </c>
      <c r="I119" s="20">
        <v>0</v>
      </c>
      <c r="J119" s="20">
        <v>0</v>
      </c>
      <c r="K119" s="20">
        <v>0</v>
      </c>
      <c r="L119" s="20">
        <v>0</v>
      </c>
      <c r="M119" s="20">
        <v>0</v>
      </c>
      <c r="N119" s="11">
        <f t="shared" si="5"/>
        <v>0</v>
      </c>
    </row>
    <row r="120" spans="1:14" x14ac:dyDescent="0.2">
      <c r="A120" s="9" t="s">
        <v>86</v>
      </c>
      <c r="B120" s="16">
        <v>0</v>
      </c>
      <c r="C120" s="16">
        <v>0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7">
        <f t="shared" si="5"/>
        <v>0</v>
      </c>
    </row>
    <row r="121" spans="1:14" x14ac:dyDescent="0.2">
      <c r="A121" s="9" t="s">
        <v>87</v>
      </c>
      <c r="B121" s="16">
        <v>0</v>
      </c>
      <c r="C121" s="16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7">
        <f t="shared" si="5"/>
        <v>0</v>
      </c>
    </row>
    <row r="122" spans="1:14" x14ac:dyDescent="0.2">
      <c r="A122" s="12" t="s">
        <v>475</v>
      </c>
      <c r="B122" s="20">
        <v>0</v>
      </c>
      <c r="C122" s="20">
        <v>0</v>
      </c>
      <c r="D122" s="20">
        <v>0</v>
      </c>
      <c r="E122" s="20">
        <v>0</v>
      </c>
      <c r="F122" s="20">
        <v>0</v>
      </c>
      <c r="G122" s="20">
        <v>0</v>
      </c>
      <c r="H122" s="20">
        <v>0</v>
      </c>
      <c r="I122" s="20">
        <v>0</v>
      </c>
      <c r="J122" s="20">
        <v>0</v>
      </c>
      <c r="K122" s="20">
        <v>0</v>
      </c>
      <c r="L122" s="20">
        <v>0</v>
      </c>
      <c r="M122" s="20">
        <v>0</v>
      </c>
      <c r="N122" s="11">
        <f t="shared" si="5"/>
        <v>0</v>
      </c>
    </row>
    <row r="123" spans="1:14" x14ac:dyDescent="0.2">
      <c r="A123" s="9" t="s">
        <v>88</v>
      </c>
      <c r="B123" s="16">
        <v>0</v>
      </c>
      <c r="C123" s="16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7">
        <f t="shared" ref="N123:N128" si="6">SUM(B123:M123)</f>
        <v>0</v>
      </c>
    </row>
    <row r="124" spans="1:14" x14ac:dyDescent="0.2">
      <c r="A124" s="9" t="s">
        <v>89</v>
      </c>
      <c r="B124" s="16">
        <v>0</v>
      </c>
      <c r="C124" s="16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7">
        <f t="shared" si="6"/>
        <v>0</v>
      </c>
    </row>
    <row r="125" spans="1:14" x14ac:dyDescent="0.2">
      <c r="A125" s="9" t="s">
        <v>90</v>
      </c>
      <c r="B125" s="16">
        <v>0</v>
      </c>
      <c r="C125" s="16">
        <v>0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7">
        <f t="shared" si="6"/>
        <v>0</v>
      </c>
    </row>
    <row r="126" spans="1:14" x14ac:dyDescent="0.2">
      <c r="A126" s="9" t="s">
        <v>91</v>
      </c>
      <c r="B126" s="16">
        <v>0</v>
      </c>
      <c r="C126" s="16">
        <v>0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7">
        <f t="shared" si="6"/>
        <v>0</v>
      </c>
    </row>
    <row r="127" spans="1:14" x14ac:dyDescent="0.2">
      <c r="A127" s="9" t="s">
        <v>92</v>
      </c>
      <c r="B127" s="16">
        <v>0</v>
      </c>
      <c r="C127" s="16">
        <v>0</v>
      </c>
      <c r="D127" s="16">
        <v>0</v>
      </c>
      <c r="E127" s="16">
        <v>0</v>
      </c>
      <c r="F127" s="16">
        <v>0</v>
      </c>
      <c r="G127" s="16">
        <v>10873</v>
      </c>
      <c r="H127" s="16">
        <v>42828</v>
      </c>
      <c r="I127" s="16">
        <v>16683</v>
      </c>
      <c r="J127" s="16">
        <v>34943</v>
      </c>
      <c r="K127" s="16">
        <v>0</v>
      </c>
      <c r="L127" s="16">
        <v>49136</v>
      </c>
      <c r="M127" s="16">
        <v>18426</v>
      </c>
      <c r="N127" s="17">
        <f t="shared" si="6"/>
        <v>172889</v>
      </c>
    </row>
    <row r="128" spans="1:14" x14ac:dyDescent="0.2">
      <c r="A128" s="9" t="s">
        <v>93</v>
      </c>
      <c r="B128" s="16">
        <v>0</v>
      </c>
      <c r="C128" s="16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7">
        <f t="shared" si="6"/>
        <v>0</v>
      </c>
    </row>
    <row r="129" spans="1:14" x14ac:dyDescent="0.2">
      <c r="A129" s="12" t="s">
        <v>476</v>
      </c>
      <c r="B129" s="20">
        <v>0</v>
      </c>
      <c r="C129" s="20">
        <v>0</v>
      </c>
      <c r="D129" s="20">
        <v>0</v>
      </c>
      <c r="E129" s="20">
        <v>0</v>
      </c>
      <c r="F129" s="20">
        <v>0</v>
      </c>
      <c r="G129" s="20">
        <v>0</v>
      </c>
      <c r="H129" s="20">
        <v>0</v>
      </c>
      <c r="I129" s="20">
        <v>0</v>
      </c>
      <c r="J129" s="20">
        <v>0</v>
      </c>
      <c r="K129" s="20">
        <v>0</v>
      </c>
      <c r="L129" s="20">
        <v>0</v>
      </c>
      <c r="M129" s="20">
        <v>0</v>
      </c>
      <c r="N129" s="11">
        <f t="shared" ref="N129:N172" si="7">SUM(B129:M129)</f>
        <v>0</v>
      </c>
    </row>
    <row r="130" spans="1:14" x14ac:dyDescent="0.2">
      <c r="A130" s="9" t="s">
        <v>94</v>
      </c>
      <c r="B130" s="16">
        <v>0</v>
      </c>
      <c r="C130" s="16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7">
        <f t="shared" si="7"/>
        <v>0</v>
      </c>
    </row>
    <row r="131" spans="1:14" x14ac:dyDescent="0.2">
      <c r="A131" s="15" t="s">
        <v>405</v>
      </c>
      <c r="B131" s="16">
        <v>0</v>
      </c>
      <c r="C131" s="16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7">
        <f t="shared" si="7"/>
        <v>0</v>
      </c>
    </row>
    <row r="132" spans="1:14" x14ac:dyDescent="0.2">
      <c r="A132" s="9" t="s">
        <v>95</v>
      </c>
      <c r="B132" s="16">
        <v>0</v>
      </c>
      <c r="C132" s="16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7">
        <f t="shared" si="7"/>
        <v>0</v>
      </c>
    </row>
    <row r="133" spans="1:14" x14ac:dyDescent="0.2">
      <c r="A133" s="12" t="s">
        <v>477</v>
      </c>
      <c r="B133" s="20">
        <v>0</v>
      </c>
      <c r="C133" s="20">
        <v>0</v>
      </c>
      <c r="D133" s="20">
        <v>0</v>
      </c>
      <c r="E133" s="20">
        <v>0</v>
      </c>
      <c r="F133" s="20">
        <v>0</v>
      </c>
      <c r="G133" s="20">
        <v>0</v>
      </c>
      <c r="H133" s="20">
        <v>0</v>
      </c>
      <c r="I133" s="20">
        <v>0</v>
      </c>
      <c r="J133" s="20">
        <v>0</v>
      </c>
      <c r="K133" s="20">
        <v>0</v>
      </c>
      <c r="L133" s="20">
        <v>0</v>
      </c>
      <c r="M133" s="20">
        <v>0</v>
      </c>
      <c r="N133" s="11">
        <f t="shared" si="7"/>
        <v>0</v>
      </c>
    </row>
    <row r="134" spans="1:14" x14ac:dyDescent="0.2">
      <c r="A134" s="9" t="s">
        <v>96</v>
      </c>
      <c r="B134" s="16">
        <v>0</v>
      </c>
      <c r="C134" s="16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7">
        <f t="shared" si="7"/>
        <v>0</v>
      </c>
    </row>
    <row r="135" spans="1:14" x14ac:dyDescent="0.2">
      <c r="A135" s="12" t="s">
        <v>478</v>
      </c>
      <c r="B135" s="20">
        <v>0</v>
      </c>
      <c r="C135" s="20">
        <v>0</v>
      </c>
      <c r="D135" s="20">
        <v>0</v>
      </c>
      <c r="E135" s="20">
        <v>0</v>
      </c>
      <c r="F135" s="20">
        <v>0</v>
      </c>
      <c r="G135" s="20">
        <v>0</v>
      </c>
      <c r="H135" s="20">
        <v>0</v>
      </c>
      <c r="I135" s="20">
        <v>0</v>
      </c>
      <c r="J135" s="20">
        <v>0</v>
      </c>
      <c r="K135" s="20">
        <v>0</v>
      </c>
      <c r="L135" s="20">
        <v>0</v>
      </c>
      <c r="M135" s="20">
        <v>0</v>
      </c>
      <c r="N135" s="11">
        <f t="shared" si="7"/>
        <v>0</v>
      </c>
    </row>
    <row r="136" spans="1:14" x14ac:dyDescent="0.2">
      <c r="A136" s="9" t="s">
        <v>389</v>
      </c>
      <c r="B136" s="16">
        <v>0</v>
      </c>
      <c r="C136" s="16">
        <v>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7">
        <f t="shared" si="7"/>
        <v>0</v>
      </c>
    </row>
    <row r="137" spans="1:14" x14ac:dyDescent="0.2">
      <c r="A137" s="9" t="s">
        <v>97</v>
      </c>
      <c r="B137" s="16">
        <v>0</v>
      </c>
      <c r="C137" s="16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7">
        <f t="shared" si="7"/>
        <v>0</v>
      </c>
    </row>
    <row r="138" spans="1:14" x14ac:dyDescent="0.2">
      <c r="A138" s="12" t="s">
        <v>479</v>
      </c>
      <c r="B138" s="20">
        <v>0</v>
      </c>
      <c r="C138" s="20">
        <v>0</v>
      </c>
      <c r="D138" s="20">
        <v>0</v>
      </c>
      <c r="E138" s="20">
        <v>0</v>
      </c>
      <c r="F138" s="20">
        <v>0</v>
      </c>
      <c r="G138" s="20">
        <v>0</v>
      </c>
      <c r="H138" s="20">
        <v>0</v>
      </c>
      <c r="I138" s="20">
        <v>0</v>
      </c>
      <c r="J138" s="20">
        <v>0</v>
      </c>
      <c r="K138" s="20">
        <v>0</v>
      </c>
      <c r="L138" s="20">
        <v>0</v>
      </c>
      <c r="M138" s="20">
        <v>0</v>
      </c>
      <c r="N138" s="11">
        <f t="shared" si="7"/>
        <v>0</v>
      </c>
    </row>
    <row r="139" spans="1:14" x14ac:dyDescent="0.2">
      <c r="A139" s="9" t="s">
        <v>98</v>
      </c>
      <c r="B139" s="16">
        <v>0</v>
      </c>
      <c r="C139" s="16">
        <v>0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7">
        <f t="shared" si="7"/>
        <v>0</v>
      </c>
    </row>
    <row r="140" spans="1:14" x14ac:dyDescent="0.2">
      <c r="A140" s="9" t="s">
        <v>99</v>
      </c>
      <c r="B140" s="16">
        <v>0</v>
      </c>
      <c r="C140" s="16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7">
        <f t="shared" si="7"/>
        <v>0</v>
      </c>
    </row>
    <row r="141" spans="1:14" x14ac:dyDescent="0.2">
      <c r="A141" s="9" t="s">
        <v>100</v>
      </c>
      <c r="B141" s="16">
        <v>0</v>
      </c>
      <c r="C141" s="16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7">
        <f t="shared" si="7"/>
        <v>0</v>
      </c>
    </row>
    <row r="142" spans="1:14" x14ac:dyDescent="0.2">
      <c r="A142" s="12" t="s">
        <v>480</v>
      </c>
      <c r="B142" s="20">
        <v>0</v>
      </c>
      <c r="C142" s="20">
        <v>0</v>
      </c>
      <c r="D142" s="20">
        <v>0</v>
      </c>
      <c r="E142" s="20">
        <v>0</v>
      </c>
      <c r="F142" s="20">
        <v>0</v>
      </c>
      <c r="G142" s="20">
        <v>0</v>
      </c>
      <c r="H142" s="20">
        <v>0</v>
      </c>
      <c r="I142" s="20">
        <v>0</v>
      </c>
      <c r="J142" s="20">
        <v>0</v>
      </c>
      <c r="K142" s="20">
        <v>0</v>
      </c>
      <c r="L142" s="20">
        <v>0</v>
      </c>
      <c r="M142" s="20">
        <v>0</v>
      </c>
      <c r="N142" s="11">
        <f t="shared" si="7"/>
        <v>0</v>
      </c>
    </row>
    <row r="143" spans="1:14" x14ac:dyDescent="0.2">
      <c r="A143" s="9" t="s">
        <v>101</v>
      </c>
      <c r="B143" s="16">
        <v>0</v>
      </c>
      <c r="C143" s="16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7">
        <f t="shared" si="7"/>
        <v>0</v>
      </c>
    </row>
    <row r="144" spans="1:14" x14ac:dyDescent="0.2">
      <c r="A144" s="9" t="s">
        <v>102</v>
      </c>
      <c r="B144" s="16">
        <v>0</v>
      </c>
      <c r="C144" s="16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7">
        <f t="shared" si="7"/>
        <v>0</v>
      </c>
    </row>
    <row r="145" spans="1:14" x14ac:dyDescent="0.2">
      <c r="A145" s="9" t="s">
        <v>103</v>
      </c>
      <c r="B145" s="16">
        <v>0</v>
      </c>
      <c r="C145" s="16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7">
        <f t="shared" si="7"/>
        <v>0</v>
      </c>
    </row>
    <row r="146" spans="1:14" x14ac:dyDescent="0.2">
      <c r="A146" s="12" t="s">
        <v>481</v>
      </c>
      <c r="B146" s="20">
        <v>0</v>
      </c>
      <c r="C146" s="20">
        <v>0</v>
      </c>
      <c r="D146" s="20">
        <v>0</v>
      </c>
      <c r="E146" s="20">
        <v>0</v>
      </c>
      <c r="F146" s="20">
        <v>0</v>
      </c>
      <c r="G146" s="20">
        <v>0</v>
      </c>
      <c r="H146" s="20">
        <v>0</v>
      </c>
      <c r="I146" s="20">
        <v>0</v>
      </c>
      <c r="J146" s="20">
        <v>0</v>
      </c>
      <c r="K146" s="20">
        <v>0</v>
      </c>
      <c r="L146" s="20">
        <v>0</v>
      </c>
      <c r="M146" s="20">
        <v>0</v>
      </c>
      <c r="N146" s="11">
        <f t="shared" si="7"/>
        <v>0</v>
      </c>
    </row>
    <row r="147" spans="1:14" x14ac:dyDescent="0.2">
      <c r="A147" s="9" t="s">
        <v>104</v>
      </c>
      <c r="B147" s="16">
        <v>332</v>
      </c>
      <c r="C147" s="16">
        <v>0</v>
      </c>
      <c r="D147" s="16">
        <v>0</v>
      </c>
      <c r="E147" s="16">
        <v>0</v>
      </c>
      <c r="F147" s="16">
        <v>74783</v>
      </c>
      <c r="G147" s="16">
        <v>0</v>
      </c>
      <c r="H147" s="16">
        <v>0</v>
      </c>
      <c r="I147" s="16">
        <v>43907</v>
      </c>
      <c r="J147" s="16">
        <v>12284</v>
      </c>
      <c r="K147" s="16">
        <v>1328</v>
      </c>
      <c r="L147" s="16">
        <v>0</v>
      </c>
      <c r="M147" s="16">
        <v>0</v>
      </c>
      <c r="N147" s="17">
        <f t="shared" si="7"/>
        <v>132634</v>
      </c>
    </row>
    <row r="148" spans="1:14" x14ac:dyDescent="0.2">
      <c r="A148" s="15" t="s">
        <v>400</v>
      </c>
      <c r="B148" s="16">
        <v>0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7">
        <f t="shared" si="7"/>
        <v>0</v>
      </c>
    </row>
    <row r="149" spans="1:14" x14ac:dyDescent="0.2">
      <c r="A149" s="12" t="s">
        <v>482</v>
      </c>
      <c r="B149" s="20">
        <v>0</v>
      </c>
      <c r="C149" s="20">
        <v>0</v>
      </c>
      <c r="D149" s="20">
        <v>0</v>
      </c>
      <c r="E149" s="20">
        <v>0</v>
      </c>
      <c r="F149" s="20">
        <v>0</v>
      </c>
      <c r="G149" s="20">
        <v>0</v>
      </c>
      <c r="H149" s="20">
        <v>0</v>
      </c>
      <c r="I149" s="20">
        <v>0</v>
      </c>
      <c r="J149" s="20">
        <v>0</v>
      </c>
      <c r="K149" s="20">
        <v>0</v>
      </c>
      <c r="L149" s="20">
        <v>0</v>
      </c>
      <c r="M149" s="20">
        <v>0</v>
      </c>
      <c r="N149" s="11">
        <f t="shared" si="7"/>
        <v>0</v>
      </c>
    </row>
    <row r="150" spans="1:14" x14ac:dyDescent="0.2">
      <c r="A150" s="9" t="s">
        <v>105</v>
      </c>
      <c r="B150" s="16">
        <v>84162</v>
      </c>
      <c r="C150" s="16">
        <v>77771</v>
      </c>
      <c r="D150" s="16">
        <v>70716</v>
      </c>
      <c r="E150" s="16">
        <v>89391</v>
      </c>
      <c r="F150" s="16">
        <v>78767</v>
      </c>
      <c r="G150" s="16">
        <v>36437</v>
      </c>
      <c r="H150" s="16">
        <v>30295</v>
      </c>
      <c r="I150" s="16">
        <v>1079</v>
      </c>
      <c r="J150" s="16">
        <v>1245</v>
      </c>
      <c r="K150" s="16">
        <v>581</v>
      </c>
      <c r="L150" s="16">
        <v>581</v>
      </c>
      <c r="M150" s="16">
        <v>332</v>
      </c>
      <c r="N150" s="17">
        <f t="shared" si="7"/>
        <v>471357</v>
      </c>
    </row>
    <row r="151" spans="1:14" x14ac:dyDescent="0.2">
      <c r="A151" s="9" t="s">
        <v>106</v>
      </c>
      <c r="B151" s="16">
        <v>0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7">
        <f t="shared" si="7"/>
        <v>0</v>
      </c>
    </row>
    <row r="152" spans="1:14" x14ac:dyDescent="0.2">
      <c r="A152" s="12" t="s">
        <v>483</v>
      </c>
      <c r="B152" s="20">
        <v>0</v>
      </c>
      <c r="C152" s="20">
        <v>0</v>
      </c>
      <c r="D152" s="20">
        <v>0</v>
      </c>
      <c r="E152" s="20">
        <v>0</v>
      </c>
      <c r="F152" s="20">
        <v>0</v>
      </c>
      <c r="G152" s="20">
        <v>0</v>
      </c>
      <c r="H152" s="20">
        <v>0</v>
      </c>
      <c r="I152" s="20">
        <v>0</v>
      </c>
      <c r="J152" s="20">
        <v>0</v>
      </c>
      <c r="K152" s="20">
        <v>0</v>
      </c>
      <c r="L152" s="20">
        <v>0</v>
      </c>
      <c r="M152" s="20">
        <v>0</v>
      </c>
      <c r="N152" s="11">
        <f t="shared" si="7"/>
        <v>0</v>
      </c>
    </row>
    <row r="153" spans="1:14" x14ac:dyDescent="0.2">
      <c r="A153" s="9" t="s">
        <v>107</v>
      </c>
      <c r="B153" s="16">
        <v>0</v>
      </c>
      <c r="C153" s="16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7">
        <f t="shared" si="7"/>
        <v>0</v>
      </c>
    </row>
    <row r="154" spans="1:14" x14ac:dyDescent="0.2">
      <c r="A154" s="9" t="s">
        <v>108</v>
      </c>
      <c r="B154" s="16">
        <v>0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7">
        <f t="shared" si="7"/>
        <v>0</v>
      </c>
    </row>
    <row r="155" spans="1:14" x14ac:dyDescent="0.2">
      <c r="A155" s="9" t="s">
        <v>109</v>
      </c>
      <c r="B155" s="16">
        <v>0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7">
        <f t="shared" si="7"/>
        <v>0</v>
      </c>
    </row>
    <row r="156" spans="1:14" x14ac:dyDescent="0.2">
      <c r="A156" s="12" t="s">
        <v>484</v>
      </c>
      <c r="B156" s="20">
        <v>233528.91000000003</v>
      </c>
      <c r="C156" s="20">
        <v>305274.77000000008</v>
      </c>
      <c r="D156" s="20">
        <v>220503.41999999998</v>
      </c>
      <c r="E156" s="20">
        <v>251699.6</v>
      </c>
      <c r="F156" s="20">
        <v>252878.15000000002</v>
      </c>
      <c r="G156" s="20">
        <v>187558.46999999997</v>
      </c>
      <c r="H156" s="20">
        <v>205097.71999999994</v>
      </c>
      <c r="I156" s="20">
        <v>221982.98</v>
      </c>
      <c r="J156" s="20">
        <v>228561.51</v>
      </c>
      <c r="K156" s="20">
        <v>234995.58000000002</v>
      </c>
      <c r="L156" s="20">
        <v>266819.27</v>
      </c>
      <c r="M156" s="20">
        <v>235247.60000000003</v>
      </c>
      <c r="N156" s="11">
        <f t="shared" si="7"/>
        <v>2844147.9800000004</v>
      </c>
    </row>
    <row r="157" spans="1:14" x14ac:dyDescent="0.2">
      <c r="A157" s="9" t="s">
        <v>110</v>
      </c>
      <c r="B157" s="16">
        <v>0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7">
        <f t="shared" si="7"/>
        <v>0</v>
      </c>
    </row>
    <row r="158" spans="1:14" x14ac:dyDescent="0.2">
      <c r="A158" s="9" t="s">
        <v>111</v>
      </c>
      <c r="B158" s="16">
        <v>444587.05000000005</v>
      </c>
      <c r="C158" s="16">
        <v>275116.61999999994</v>
      </c>
      <c r="D158" s="16">
        <v>273331.99</v>
      </c>
      <c r="E158" s="16">
        <v>456975.12999999995</v>
      </c>
      <c r="F158" s="16">
        <v>326208.37</v>
      </c>
      <c r="G158" s="16">
        <v>355676.23000000004</v>
      </c>
      <c r="H158" s="16">
        <v>288183.33</v>
      </c>
      <c r="I158" s="16">
        <v>295243.10000000003</v>
      </c>
      <c r="J158" s="16">
        <v>345920.17</v>
      </c>
      <c r="K158" s="16">
        <v>299436.62</v>
      </c>
      <c r="L158" s="16">
        <v>425179.59000000008</v>
      </c>
      <c r="M158" s="16">
        <v>374979.82000000007</v>
      </c>
      <c r="N158" s="17">
        <f t="shared" si="7"/>
        <v>4160838.0200000005</v>
      </c>
    </row>
    <row r="159" spans="1:14" x14ac:dyDescent="0.2">
      <c r="A159" s="9" t="s">
        <v>112</v>
      </c>
      <c r="B159" s="16">
        <v>0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7">
        <f t="shared" si="7"/>
        <v>0</v>
      </c>
    </row>
    <row r="160" spans="1:14" x14ac:dyDescent="0.2">
      <c r="A160" s="12" t="s">
        <v>485</v>
      </c>
      <c r="B160" s="20">
        <v>0</v>
      </c>
      <c r="C160" s="20">
        <v>0</v>
      </c>
      <c r="D160" s="20">
        <v>0</v>
      </c>
      <c r="E160" s="20">
        <v>0</v>
      </c>
      <c r="F160" s="20">
        <v>0</v>
      </c>
      <c r="G160" s="20">
        <v>0</v>
      </c>
      <c r="H160" s="20">
        <v>0</v>
      </c>
      <c r="I160" s="20">
        <v>0</v>
      </c>
      <c r="J160" s="20">
        <v>0</v>
      </c>
      <c r="K160" s="20">
        <v>0</v>
      </c>
      <c r="L160" s="20">
        <v>0</v>
      </c>
      <c r="M160" s="20">
        <v>0</v>
      </c>
      <c r="N160" s="11">
        <f t="shared" si="7"/>
        <v>0</v>
      </c>
    </row>
    <row r="161" spans="1:14" x14ac:dyDescent="0.2">
      <c r="A161" s="9" t="s">
        <v>113</v>
      </c>
      <c r="B161" s="16">
        <v>0</v>
      </c>
      <c r="C161" s="16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7">
        <f t="shared" si="7"/>
        <v>0</v>
      </c>
    </row>
    <row r="162" spans="1:14" x14ac:dyDescent="0.2">
      <c r="A162" s="9" t="s">
        <v>114</v>
      </c>
      <c r="B162" s="16">
        <v>0</v>
      </c>
      <c r="C162" s="16">
        <v>0</v>
      </c>
      <c r="D162" s="16">
        <v>0</v>
      </c>
      <c r="E162" s="16">
        <v>0</v>
      </c>
      <c r="F162" s="16">
        <v>0</v>
      </c>
      <c r="G162" s="16">
        <v>0</v>
      </c>
      <c r="H162" s="16">
        <v>0</v>
      </c>
      <c r="I162" s="16">
        <v>0</v>
      </c>
      <c r="J162" s="16">
        <v>0</v>
      </c>
      <c r="K162" s="16">
        <v>0</v>
      </c>
      <c r="L162" s="16">
        <v>0</v>
      </c>
      <c r="M162" s="16">
        <v>0</v>
      </c>
      <c r="N162" s="17">
        <f t="shared" si="7"/>
        <v>0</v>
      </c>
    </row>
    <row r="163" spans="1:14" x14ac:dyDescent="0.2">
      <c r="A163" s="9" t="s">
        <v>115</v>
      </c>
      <c r="B163" s="16">
        <v>0</v>
      </c>
      <c r="C163" s="16">
        <v>0</v>
      </c>
      <c r="D163" s="16">
        <v>0</v>
      </c>
      <c r="E163" s="16">
        <v>0</v>
      </c>
      <c r="F163" s="16">
        <v>0</v>
      </c>
      <c r="G163" s="16">
        <v>0</v>
      </c>
      <c r="H163" s="16">
        <v>0</v>
      </c>
      <c r="I163" s="16">
        <v>0</v>
      </c>
      <c r="J163" s="16">
        <v>0</v>
      </c>
      <c r="K163" s="16">
        <v>0</v>
      </c>
      <c r="L163" s="16">
        <v>0</v>
      </c>
      <c r="M163" s="16">
        <v>0</v>
      </c>
      <c r="N163" s="17">
        <f t="shared" si="7"/>
        <v>0</v>
      </c>
    </row>
    <row r="164" spans="1:14" x14ac:dyDescent="0.2">
      <c r="A164" s="9" t="s">
        <v>116</v>
      </c>
      <c r="B164" s="16">
        <v>0</v>
      </c>
      <c r="C164" s="16">
        <v>0</v>
      </c>
      <c r="D164" s="16">
        <v>0</v>
      </c>
      <c r="E164" s="16">
        <v>0</v>
      </c>
      <c r="F164" s="16">
        <v>0</v>
      </c>
      <c r="G164" s="16">
        <v>0</v>
      </c>
      <c r="H164" s="16">
        <v>0</v>
      </c>
      <c r="I164" s="16">
        <v>0</v>
      </c>
      <c r="J164" s="16">
        <v>0</v>
      </c>
      <c r="K164" s="16">
        <v>0</v>
      </c>
      <c r="L164" s="16">
        <v>0</v>
      </c>
      <c r="M164" s="16">
        <v>0</v>
      </c>
      <c r="N164" s="17">
        <f t="shared" si="7"/>
        <v>0</v>
      </c>
    </row>
    <row r="165" spans="1:14" x14ac:dyDescent="0.2">
      <c r="A165" s="9" t="s">
        <v>117</v>
      </c>
      <c r="B165" s="16">
        <v>0</v>
      </c>
      <c r="C165" s="16">
        <v>0</v>
      </c>
      <c r="D165" s="16">
        <v>0</v>
      </c>
      <c r="E165" s="16">
        <v>0</v>
      </c>
      <c r="F165" s="16">
        <v>0</v>
      </c>
      <c r="G165" s="16">
        <v>0</v>
      </c>
      <c r="H165" s="16">
        <v>0</v>
      </c>
      <c r="I165" s="16">
        <v>0</v>
      </c>
      <c r="J165" s="16">
        <v>0</v>
      </c>
      <c r="K165" s="16">
        <v>0</v>
      </c>
      <c r="L165" s="16">
        <v>0</v>
      </c>
      <c r="M165" s="16">
        <v>0</v>
      </c>
      <c r="N165" s="17">
        <f t="shared" si="7"/>
        <v>0</v>
      </c>
    </row>
    <row r="166" spans="1:14" x14ac:dyDescent="0.2">
      <c r="A166" s="12" t="s">
        <v>486</v>
      </c>
      <c r="B166" s="20">
        <v>0</v>
      </c>
      <c r="C166" s="20">
        <v>0</v>
      </c>
      <c r="D166" s="20">
        <v>0</v>
      </c>
      <c r="E166" s="20">
        <v>0</v>
      </c>
      <c r="F166" s="20">
        <v>0</v>
      </c>
      <c r="G166" s="20">
        <v>0</v>
      </c>
      <c r="H166" s="20">
        <v>0</v>
      </c>
      <c r="I166" s="20">
        <v>0</v>
      </c>
      <c r="J166" s="20">
        <v>0</v>
      </c>
      <c r="K166" s="20">
        <v>0</v>
      </c>
      <c r="L166" s="20">
        <v>0</v>
      </c>
      <c r="M166" s="20">
        <v>0</v>
      </c>
      <c r="N166" s="11">
        <f t="shared" si="7"/>
        <v>0</v>
      </c>
    </row>
    <row r="167" spans="1:14" x14ac:dyDescent="0.2">
      <c r="A167" s="9" t="s">
        <v>118</v>
      </c>
      <c r="B167" s="16">
        <v>0</v>
      </c>
      <c r="C167" s="16">
        <v>0</v>
      </c>
      <c r="D167" s="16">
        <v>0</v>
      </c>
      <c r="E167" s="16">
        <v>0</v>
      </c>
      <c r="F167" s="16">
        <v>0</v>
      </c>
      <c r="G167" s="16">
        <v>0</v>
      </c>
      <c r="H167" s="16">
        <v>0</v>
      </c>
      <c r="I167" s="16">
        <v>0</v>
      </c>
      <c r="J167" s="16">
        <v>0</v>
      </c>
      <c r="K167" s="16">
        <v>0</v>
      </c>
      <c r="L167" s="16">
        <v>0</v>
      </c>
      <c r="M167" s="16">
        <v>0</v>
      </c>
      <c r="N167" s="17">
        <f t="shared" si="7"/>
        <v>0</v>
      </c>
    </row>
    <row r="168" spans="1:14" x14ac:dyDescent="0.2">
      <c r="A168" s="9" t="s">
        <v>119</v>
      </c>
      <c r="B168" s="16">
        <v>0</v>
      </c>
      <c r="C168" s="16">
        <v>0</v>
      </c>
      <c r="D168" s="16">
        <v>0</v>
      </c>
      <c r="E168" s="16">
        <v>0</v>
      </c>
      <c r="F168" s="16">
        <v>0</v>
      </c>
      <c r="G168" s="16">
        <v>0</v>
      </c>
      <c r="H168" s="16">
        <v>0</v>
      </c>
      <c r="I168" s="16">
        <v>0</v>
      </c>
      <c r="J168" s="16">
        <v>0</v>
      </c>
      <c r="K168" s="16">
        <v>0</v>
      </c>
      <c r="L168" s="16">
        <v>0</v>
      </c>
      <c r="M168" s="16">
        <v>0</v>
      </c>
      <c r="N168" s="17">
        <f t="shared" si="7"/>
        <v>0</v>
      </c>
    </row>
    <row r="169" spans="1:14" x14ac:dyDescent="0.2">
      <c r="A169" s="9" t="s">
        <v>120</v>
      </c>
      <c r="B169" s="16">
        <v>0</v>
      </c>
      <c r="C169" s="16">
        <v>0</v>
      </c>
      <c r="D169" s="16">
        <v>0</v>
      </c>
      <c r="E169" s="16">
        <v>0</v>
      </c>
      <c r="F169" s="16">
        <v>0</v>
      </c>
      <c r="G169" s="16">
        <v>0</v>
      </c>
      <c r="H169" s="16">
        <v>0</v>
      </c>
      <c r="I169" s="16">
        <v>0</v>
      </c>
      <c r="J169" s="16">
        <v>0</v>
      </c>
      <c r="K169" s="16">
        <v>0</v>
      </c>
      <c r="L169" s="16">
        <v>0</v>
      </c>
      <c r="M169" s="16">
        <v>0</v>
      </c>
      <c r="N169" s="17">
        <f t="shared" si="7"/>
        <v>0</v>
      </c>
    </row>
    <row r="170" spans="1:14" x14ac:dyDescent="0.2">
      <c r="A170" s="9" t="s">
        <v>121</v>
      </c>
      <c r="B170" s="16">
        <v>0</v>
      </c>
      <c r="C170" s="16">
        <v>0</v>
      </c>
      <c r="D170" s="16">
        <v>0</v>
      </c>
      <c r="E170" s="16">
        <v>0</v>
      </c>
      <c r="F170" s="16">
        <v>0</v>
      </c>
      <c r="G170" s="16">
        <v>0</v>
      </c>
      <c r="H170" s="16">
        <v>0</v>
      </c>
      <c r="I170" s="16">
        <v>0</v>
      </c>
      <c r="J170" s="16">
        <v>0</v>
      </c>
      <c r="K170" s="16">
        <v>0</v>
      </c>
      <c r="L170" s="16">
        <v>0</v>
      </c>
      <c r="M170" s="16">
        <v>0</v>
      </c>
      <c r="N170" s="17">
        <f t="shared" si="7"/>
        <v>0</v>
      </c>
    </row>
    <row r="171" spans="1:14" x14ac:dyDescent="0.2">
      <c r="A171" s="9" t="s">
        <v>122</v>
      </c>
      <c r="B171" s="16">
        <v>0</v>
      </c>
      <c r="C171" s="16">
        <v>0</v>
      </c>
      <c r="D171" s="16">
        <v>0</v>
      </c>
      <c r="E171" s="16">
        <v>0</v>
      </c>
      <c r="F171" s="16">
        <v>0</v>
      </c>
      <c r="G171" s="16">
        <v>0</v>
      </c>
      <c r="H171" s="16">
        <v>0</v>
      </c>
      <c r="I171" s="16">
        <v>0</v>
      </c>
      <c r="J171" s="16">
        <v>0</v>
      </c>
      <c r="K171" s="16">
        <v>0</v>
      </c>
      <c r="L171" s="16">
        <v>0</v>
      </c>
      <c r="M171" s="16">
        <v>0</v>
      </c>
      <c r="N171" s="17">
        <f t="shared" si="7"/>
        <v>0</v>
      </c>
    </row>
    <row r="172" spans="1:14" x14ac:dyDescent="0.2">
      <c r="A172" s="12" t="s">
        <v>487</v>
      </c>
      <c r="B172" s="20">
        <v>0</v>
      </c>
      <c r="C172" s="20">
        <v>0</v>
      </c>
      <c r="D172" s="20">
        <v>0</v>
      </c>
      <c r="E172" s="20">
        <v>0</v>
      </c>
      <c r="F172" s="20">
        <v>0</v>
      </c>
      <c r="G172" s="20">
        <v>0</v>
      </c>
      <c r="H172" s="20">
        <v>0</v>
      </c>
      <c r="I172" s="20">
        <v>0</v>
      </c>
      <c r="J172" s="20">
        <v>0</v>
      </c>
      <c r="K172" s="20">
        <v>0</v>
      </c>
      <c r="L172" s="20">
        <v>0</v>
      </c>
      <c r="M172" s="20">
        <v>0</v>
      </c>
      <c r="N172" s="11">
        <f t="shared" si="7"/>
        <v>0</v>
      </c>
    </row>
    <row r="173" spans="1:14" x14ac:dyDescent="0.2">
      <c r="A173" s="9" t="s">
        <v>123</v>
      </c>
      <c r="B173" s="16">
        <v>0</v>
      </c>
      <c r="C173" s="16">
        <v>0</v>
      </c>
      <c r="D173" s="16">
        <v>0</v>
      </c>
      <c r="E173" s="16">
        <v>0</v>
      </c>
      <c r="F173" s="16">
        <v>0</v>
      </c>
      <c r="G173" s="16">
        <v>0</v>
      </c>
      <c r="H173" s="16">
        <v>0</v>
      </c>
      <c r="I173" s="16">
        <v>0</v>
      </c>
      <c r="J173" s="16">
        <v>0</v>
      </c>
      <c r="K173" s="16">
        <v>0</v>
      </c>
      <c r="L173" s="16">
        <v>0</v>
      </c>
      <c r="M173" s="16">
        <v>0</v>
      </c>
      <c r="N173" s="17">
        <f t="shared" ref="N173:N183" si="8">SUM(B173:M173)</f>
        <v>0</v>
      </c>
    </row>
    <row r="174" spans="1:14" x14ac:dyDescent="0.2">
      <c r="A174" s="9" t="s">
        <v>124</v>
      </c>
      <c r="B174" s="16">
        <v>0</v>
      </c>
      <c r="C174" s="16">
        <v>0</v>
      </c>
      <c r="D174" s="16">
        <v>0</v>
      </c>
      <c r="E174" s="16">
        <v>0</v>
      </c>
      <c r="F174" s="16">
        <v>0</v>
      </c>
      <c r="G174" s="16">
        <v>0</v>
      </c>
      <c r="H174" s="16">
        <v>0</v>
      </c>
      <c r="I174" s="16">
        <v>0</v>
      </c>
      <c r="J174" s="16">
        <v>0</v>
      </c>
      <c r="K174" s="16">
        <v>0</v>
      </c>
      <c r="L174" s="16">
        <v>0</v>
      </c>
      <c r="M174" s="16">
        <v>0</v>
      </c>
      <c r="N174" s="17">
        <f t="shared" si="8"/>
        <v>0</v>
      </c>
    </row>
    <row r="175" spans="1:14" x14ac:dyDescent="0.2">
      <c r="A175" s="9" t="s">
        <v>125</v>
      </c>
      <c r="B175" s="16">
        <v>0</v>
      </c>
      <c r="C175" s="16">
        <v>0</v>
      </c>
      <c r="D175" s="16">
        <v>0</v>
      </c>
      <c r="E175" s="16">
        <v>0</v>
      </c>
      <c r="F175" s="16">
        <v>0</v>
      </c>
      <c r="G175" s="16">
        <v>0</v>
      </c>
      <c r="H175" s="16">
        <v>0</v>
      </c>
      <c r="I175" s="16">
        <v>0</v>
      </c>
      <c r="J175" s="16">
        <v>0</v>
      </c>
      <c r="K175" s="16">
        <v>0</v>
      </c>
      <c r="L175" s="16">
        <v>0</v>
      </c>
      <c r="M175" s="16">
        <v>0</v>
      </c>
      <c r="N175" s="17">
        <f t="shared" si="8"/>
        <v>0</v>
      </c>
    </row>
    <row r="176" spans="1:14" x14ac:dyDescent="0.2">
      <c r="A176" s="9" t="s">
        <v>126</v>
      </c>
      <c r="B176" s="16">
        <v>0</v>
      </c>
      <c r="C176" s="16">
        <v>0</v>
      </c>
      <c r="D176" s="16">
        <v>0</v>
      </c>
      <c r="E176" s="16">
        <v>0</v>
      </c>
      <c r="F176" s="16">
        <v>0</v>
      </c>
      <c r="G176" s="16">
        <v>0</v>
      </c>
      <c r="H176" s="16">
        <v>0</v>
      </c>
      <c r="I176" s="16">
        <v>0</v>
      </c>
      <c r="J176" s="16">
        <v>0</v>
      </c>
      <c r="K176" s="16">
        <v>0</v>
      </c>
      <c r="L176" s="16">
        <v>0</v>
      </c>
      <c r="M176" s="16">
        <v>0</v>
      </c>
      <c r="N176" s="17">
        <f t="shared" si="8"/>
        <v>0</v>
      </c>
    </row>
    <row r="177" spans="1:14" x14ac:dyDescent="0.2">
      <c r="A177" s="9" t="s">
        <v>127</v>
      </c>
      <c r="B177" s="16">
        <v>0</v>
      </c>
      <c r="C177" s="16">
        <v>0</v>
      </c>
      <c r="D177" s="16">
        <v>0</v>
      </c>
      <c r="E177" s="16">
        <v>0</v>
      </c>
      <c r="F177" s="16">
        <v>0</v>
      </c>
      <c r="G177" s="16">
        <v>0</v>
      </c>
      <c r="H177" s="16">
        <v>0</v>
      </c>
      <c r="I177" s="16">
        <v>0</v>
      </c>
      <c r="J177" s="16">
        <v>0</v>
      </c>
      <c r="K177" s="16">
        <v>0</v>
      </c>
      <c r="L177" s="16">
        <v>0</v>
      </c>
      <c r="M177" s="16">
        <v>0</v>
      </c>
      <c r="N177" s="17">
        <f t="shared" si="8"/>
        <v>0</v>
      </c>
    </row>
    <row r="178" spans="1:14" x14ac:dyDescent="0.2">
      <c r="A178" s="9" t="s">
        <v>128</v>
      </c>
      <c r="B178" s="16">
        <v>0</v>
      </c>
      <c r="C178" s="16">
        <v>0</v>
      </c>
      <c r="D178" s="16">
        <v>0</v>
      </c>
      <c r="E178" s="16">
        <v>0</v>
      </c>
      <c r="F178" s="16">
        <v>0</v>
      </c>
      <c r="G178" s="16">
        <v>0</v>
      </c>
      <c r="H178" s="16">
        <v>0</v>
      </c>
      <c r="I178" s="16">
        <v>0</v>
      </c>
      <c r="J178" s="16">
        <v>0</v>
      </c>
      <c r="K178" s="16">
        <v>0</v>
      </c>
      <c r="L178" s="16">
        <v>0</v>
      </c>
      <c r="M178" s="16">
        <v>0</v>
      </c>
      <c r="N178" s="17">
        <f t="shared" si="8"/>
        <v>0</v>
      </c>
    </row>
    <row r="179" spans="1:14" x14ac:dyDescent="0.2">
      <c r="A179" s="9" t="s">
        <v>129</v>
      </c>
      <c r="B179" s="16">
        <v>0</v>
      </c>
      <c r="C179" s="16">
        <v>0</v>
      </c>
      <c r="D179" s="16">
        <v>0</v>
      </c>
      <c r="E179" s="16">
        <v>0</v>
      </c>
      <c r="F179" s="16">
        <v>0</v>
      </c>
      <c r="G179" s="16">
        <v>0</v>
      </c>
      <c r="H179" s="16">
        <v>0</v>
      </c>
      <c r="I179" s="16">
        <v>0</v>
      </c>
      <c r="J179" s="16">
        <v>0</v>
      </c>
      <c r="K179" s="16">
        <v>0</v>
      </c>
      <c r="L179" s="16">
        <v>0</v>
      </c>
      <c r="M179" s="16">
        <v>0</v>
      </c>
      <c r="N179" s="17">
        <f t="shared" si="8"/>
        <v>0</v>
      </c>
    </row>
    <row r="180" spans="1:14" x14ac:dyDescent="0.2">
      <c r="A180" s="9" t="s">
        <v>130</v>
      </c>
      <c r="B180" s="16">
        <v>0</v>
      </c>
      <c r="C180" s="16">
        <v>0</v>
      </c>
      <c r="D180" s="16">
        <v>0</v>
      </c>
      <c r="E180" s="16">
        <v>0</v>
      </c>
      <c r="F180" s="16">
        <v>0</v>
      </c>
      <c r="G180" s="16">
        <v>0</v>
      </c>
      <c r="H180" s="16">
        <v>0</v>
      </c>
      <c r="I180" s="16">
        <v>0</v>
      </c>
      <c r="J180" s="16">
        <v>0</v>
      </c>
      <c r="K180" s="16">
        <v>0</v>
      </c>
      <c r="L180" s="16">
        <v>0</v>
      </c>
      <c r="M180" s="16">
        <v>0</v>
      </c>
      <c r="N180" s="17">
        <f t="shared" si="8"/>
        <v>0</v>
      </c>
    </row>
    <row r="181" spans="1:14" x14ac:dyDescent="0.2">
      <c r="A181" s="9" t="s">
        <v>131</v>
      </c>
      <c r="B181" s="16">
        <v>0</v>
      </c>
      <c r="C181" s="16">
        <v>0</v>
      </c>
      <c r="D181" s="16">
        <v>0</v>
      </c>
      <c r="E181" s="16">
        <v>0</v>
      </c>
      <c r="F181" s="16">
        <v>0</v>
      </c>
      <c r="G181" s="16">
        <v>0</v>
      </c>
      <c r="H181" s="16">
        <v>0</v>
      </c>
      <c r="I181" s="16">
        <v>0</v>
      </c>
      <c r="J181" s="16">
        <v>0</v>
      </c>
      <c r="K181" s="16">
        <v>0</v>
      </c>
      <c r="L181" s="16">
        <v>0</v>
      </c>
      <c r="M181" s="16">
        <v>0</v>
      </c>
      <c r="N181" s="17">
        <f t="shared" si="8"/>
        <v>0</v>
      </c>
    </row>
    <row r="182" spans="1:14" x14ac:dyDescent="0.2">
      <c r="A182" s="9" t="s">
        <v>132</v>
      </c>
      <c r="B182" s="16">
        <v>0</v>
      </c>
      <c r="C182" s="16">
        <v>0</v>
      </c>
      <c r="D182" s="16">
        <v>0</v>
      </c>
      <c r="E182" s="16">
        <v>0</v>
      </c>
      <c r="F182" s="16">
        <v>0</v>
      </c>
      <c r="G182" s="16">
        <v>0</v>
      </c>
      <c r="H182" s="16">
        <v>0</v>
      </c>
      <c r="I182" s="16">
        <v>0</v>
      </c>
      <c r="J182" s="16">
        <v>0</v>
      </c>
      <c r="K182" s="16">
        <v>0</v>
      </c>
      <c r="L182" s="16">
        <v>0</v>
      </c>
      <c r="M182" s="16">
        <v>0</v>
      </c>
      <c r="N182" s="17">
        <f t="shared" si="8"/>
        <v>0</v>
      </c>
    </row>
    <row r="183" spans="1:14" x14ac:dyDescent="0.2">
      <c r="A183" s="9" t="s">
        <v>133</v>
      </c>
      <c r="B183" s="16">
        <v>0</v>
      </c>
      <c r="C183" s="16">
        <v>0</v>
      </c>
      <c r="D183" s="16">
        <v>0</v>
      </c>
      <c r="E183" s="16">
        <v>0</v>
      </c>
      <c r="F183" s="16">
        <v>0</v>
      </c>
      <c r="G183" s="16">
        <v>0</v>
      </c>
      <c r="H183" s="16">
        <v>0</v>
      </c>
      <c r="I183" s="16">
        <v>0</v>
      </c>
      <c r="J183" s="16">
        <v>0</v>
      </c>
      <c r="K183" s="16">
        <v>0</v>
      </c>
      <c r="L183" s="16">
        <v>0</v>
      </c>
      <c r="M183" s="16">
        <v>0</v>
      </c>
      <c r="N183" s="17">
        <f t="shared" si="8"/>
        <v>0</v>
      </c>
    </row>
    <row r="184" spans="1:14" x14ac:dyDescent="0.2">
      <c r="A184" s="12" t="s">
        <v>488</v>
      </c>
      <c r="B184" s="20">
        <v>0</v>
      </c>
      <c r="C184" s="20">
        <v>0</v>
      </c>
      <c r="D184" s="20">
        <v>0</v>
      </c>
      <c r="E184" s="20">
        <v>0</v>
      </c>
      <c r="F184" s="20">
        <v>0</v>
      </c>
      <c r="G184" s="20">
        <v>0</v>
      </c>
      <c r="H184" s="20">
        <v>0</v>
      </c>
      <c r="I184" s="20">
        <v>0</v>
      </c>
      <c r="J184" s="20">
        <v>0</v>
      </c>
      <c r="K184" s="20">
        <v>0</v>
      </c>
      <c r="L184" s="20">
        <v>0</v>
      </c>
      <c r="M184" s="20">
        <v>0</v>
      </c>
      <c r="N184" s="11">
        <f>SUM(B184:M184)</f>
        <v>0</v>
      </c>
    </row>
    <row r="185" spans="1:14" x14ac:dyDescent="0.2">
      <c r="A185" s="9" t="s">
        <v>134</v>
      </c>
      <c r="B185" s="16">
        <v>0</v>
      </c>
      <c r="C185" s="16">
        <v>0</v>
      </c>
      <c r="D185" s="16">
        <v>0</v>
      </c>
      <c r="E185" s="16">
        <v>0</v>
      </c>
      <c r="F185" s="16">
        <v>0</v>
      </c>
      <c r="G185" s="16">
        <v>0</v>
      </c>
      <c r="H185" s="16">
        <v>0</v>
      </c>
      <c r="I185" s="16">
        <v>0</v>
      </c>
      <c r="J185" s="16">
        <v>0</v>
      </c>
      <c r="K185" s="16">
        <v>0</v>
      </c>
      <c r="L185" s="16">
        <v>0</v>
      </c>
      <c r="M185" s="16">
        <v>0</v>
      </c>
      <c r="N185" s="17">
        <f>SUM(B185:M185)</f>
        <v>0</v>
      </c>
    </row>
    <row r="186" spans="1:14" x14ac:dyDescent="0.2">
      <c r="A186" s="12" t="s">
        <v>489</v>
      </c>
      <c r="B186" s="20">
        <v>0</v>
      </c>
      <c r="C186" s="20">
        <v>0</v>
      </c>
      <c r="D186" s="20">
        <v>0</v>
      </c>
      <c r="E186" s="20">
        <v>0</v>
      </c>
      <c r="F186" s="20">
        <v>0</v>
      </c>
      <c r="G186" s="20">
        <v>0</v>
      </c>
      <c r="H186" s="20">
        <v>0</v>
      </c>
      <c r="I186" s="20">
        <v>0</v>
      </c>
      <c r="J186" s="20">
        <v>0</v>
      </c>
      <c r="K186" s="20">
        <v>0</v>
      </c>
      <c r="L186" s="20">
        <v>0</v>
      </c>
      <c r="M186" s="20">
        <v>0</v>
      </c>
      <c r="N186" s="11">
        <f>SUM(B186:M186)</f>
        <v>0</v>
      </c>
    </row>
    <row r="187" spans="1:14" x14ac:dyDescent="0.2">
      <c r="A187" s="9" t="s">
        <v>135</v>
      </c>
      <c r="B187" s="16">
        <v>0</v>
      </c>
      <c r="C187" s="16">
        <v>0</v>
      </c>
      <c r="D187" s="16">
        <v>0</v>
      </c>
      <c r="E187" s="16">
        <v>0</v>
      </c>
      <c r="F187" s="16">
        <v>0</v>
      </c>
      <c r="G187" s="16">
        <v>0</v>
      </c>
      <c r="H187" s="16">
        <v>0</v>
      </c>
      <c r="I187" s="16">
        <v>0</v>
      </c>
      <c r="J187" s="16">
        <v>0</v>
      </c>
      <c r="K187" s="16">
        <v>0</v>
      </c>
      <c r="L187" s="16">
        <v>0</v>
      </c>
      <c r="M187" s="16">
        <v>0</v>
      </c>
      <c r="N187" s="17">
        <f>SUM(B187:M187)</f>
        <v>0</v>
      </c>
    </row>
    <row r="188" spans="1:14" x14ac:dyDescent="0.2">
      <c r="A188" s="12" t="s">
        <v>490</v>
      </c>
      <c r="B188" s="20">
        <v>0</v>
      </c>
      <c r="C188" s="20">
        <v>0</v>
      </c>
      <c r="D188" s="20">
        <v>0</v>
      </c>
      <c r="E188" s="20">
        <v>0</v>
      </c>
      <c r="F188" s="20">
        <v>0</v>
      </c>
      <c r="G188" s="20">
        <v>0</v>
      </c>
      <c r="H188" s="20">
        <v>0</v>
      </c>
      <c r="I188" s="20">
        <v>0</v>
      </c>
      <c r="J188" s="20">
        <v>0</v>
      </c>
      <c r="K188" s="20">
        <v>0</v>
      </c>
      <c r="L188" s="20">
        <v>0</v>
      </c>
      <c r="M188" s="20">
        <v>0</v>
      </c>
      <c r="N188" s="11">
        <f>SUM(B188:M188)</f>
        <v>0</v>
      </c>
    </row>
    <row r="189" spans="1:14" x14ac:dyDescent="0.2">
      <c r="A189" s="9" t="s">
        <v>136</v>
      </c>
      <c r="B189" s="16">
        <v>0</v>
      </c>
      <c r="C189" s="16">
        <v>0</v>
      </c>
      <c r="D189" s="16">
        <v>0</v>
      </c>
      <c r="E189" s="16">
        <v>0</v>
      </c>
      <c r="F189" s="16">
        <v>0</v>
      </c>
      <c r="G189" s="16">
        <v>0</v>
      </c>
      <c r="H189" s="16">
        <v>0</v>
      </c>
      <c r="I189" s="16">
        <v>0</v>
      </c>
      <c r="J189" s="16">
        <v>0</v>
      </c>
      <c r="K189" s="16">
        <v>0</v>
      </c>
      <c r="L189" s="16">
        <v>0</v>
      </c>
      <c r="M189" s="16">
        <v>0</v>
      </c>
      <c r="N189" s="17">
        <f t="shared" ref="N189:N202" si="9">SUM(B189:M189)</f>
        <v>0</v>
      </c>
    </row>
    <row r="190" spans="1:14" x14ac:dyDescent="0.2">
      <c r="A190" s="9" t="s">
        <v>137</v>
      </c>
      <c r="B190" s="16">
        <v>40245.550000000003</v>
      </c>
      <c r="C190" s="16">
        <v>37516</v>
      </c>
      <c r="D190" s="16">
        <v>47677.71</v>
      </c>
      <c r="E190" s="16">
        <v>36882.469999999994</v>
      </c>
      <c r="F190" s="16">
        <v>34263.760000000002</v>
      </c>
      <c r="G190" s="16">
        <v>41459.020000000004</v>
      </c>
      <c r="H190" s="16">
        <v>28800.48</v>
      </c>
      <c r="I190" s="16">
        <v>22326.99</v>
      </c>
      <c r="J190" s="16">
        <v>6059</v>
      </c>
      <c r="K190" s="16">
        <v>913</v>
      </c>
      <c r="L190" s="16">
        <v>166</v>
      </c>
      <c r="M190" s="16">
        <v>153.57</v>
      </c>
      <c r="N190" s="17">
        <f t="shared" si="9"/>
        <v>296463.55</v>
      </c>
    </row>
    <row r="191" spans="1:14" x14ac:dyDescent="0.2">
      <c r="A191" s="9" t="s">
        <v>138</v>
      </c>
      <c r="B191" s="16">
        <v>0</v>
      </c>
      <c r="C191" s="16">
        <v>0</v>
      </c>
      <c r="D191" s="16">
        <v>0</v>
      </c>
      <c r="E191" s="16">
        <v>0</v>
      </c>
      <c r="F191" s="16">
        <v>0</v>
      </c>
      <c r="G191" s="16">
        <v>0</v>
      </c>
      <c r="H191" s="16">
        <v>0</v>
      </c>
      <c r="I191" s="16">
        <v>0</v>
      </c>
      <c r="J191" s="16">
        <v>0</v>
      </c>
      <c r="K191" s="16">
        <v>0</v>
      </c>
      <c r="L191" s="16">
        <v>0</v>
      </c>
      <c r="M191" s="16">
        <v>0</v>
      </c>
      <c r="N191" s="17">
        <f t="shared" si="9"/>
        <v>0</v>
      </c>
    </row>
    <row r="192" spans="1:14" x14ac:dyDescent="0.2">
      <c r="A192" s="9" t="s">
        <v>139</v>
      </c>
      <c r="B192" s="16">
        <v>0</v>
      </c>
      <c r="C192" s="16">
        <v>0</v>
      </c>
      <c r="D192" s="16">
        <v>0</v>
      </c>
      <c r="E192" s="16">
        <v>0</v>
      </c>
      <c r="F192" s="16">
        <v>0</v>
      </c>
      <c r="G192" s="16">
        <v>0</v>
      </c>
      <c r="H192" s="16">
        <v>0</v>
      </c>
      <c r="I192" s="16">
        <v>0</v>
      </c>
      <c r="J192" s="16">
        <v>0</v>
      </c>
      <c r="K192" s="16">
        <v>0</v>
      </c>
      <c r="L192" s="16">
        <v>0</v>
      </c>
      <c r="M192" s="16">
        <v>0</v>
      </c>
      <c r="N192" s="17">
        <f t="shared" si="9"/>
        <v>0</v>
      </c>
    </row>
    <row r="193" spans="1:14" x14ac:dyDescent="0.2">
      <c r="A193" s="9" t="s">
        <v>140</v>
      </c>
      <c r="B193" s="16">
        <v>14276</v>
      </c>
      <c r="C193" s="16">
        <v>13446</v>
      </c>
      <c r="D193" s="16">
        <v>10292</v>
      </c>
      <c r="E193" s="16">
        <v>0</v>
      </c>
      <c r="F193" s="16">
        <v>9794</v>
      </c>
      <c r="G193" s="16">
        <v>0</v>
      </c>
      <c r="H193" s="16">
        <v>0</v>
      </c>
      <c r="I193" s="16">
        <v>0</v>
      </c>
      <c r="J193" s="16">
        <v>0</v>
      </c>
      <c r="K193" s="16">
        <v>0</v>
      </c>
      <c r="L193" s="16">
        <v>0</v>
      </c>
      <c r="M193" s="16">
        <v>0</v>
      </c>
      <c r="N193" s="17">
        <f t="shared" si="9"/>
        <v>47808</v>
      </c>
    </row>
    <row r="194" spans="1:14" x14ac:dyDescent="0.2">
      <c r="A194" s="9" t="s">
        <v>141</v>
      </c>
      <c r="B194" s="16">
        <v>0</v>
      </c>
      <c r="C194" s="16">
        <v>0</v>
      </c>
      <c r="D194" s="16">
        <v>0</v>
      </c>
      <c r="E194" s="16">
        <v>0</v>
      </c>
      <c r="F194" s="16">
        <v>0</v>
      </c>
      <c r="G194" s="16">
        <v>0</v>
      </c>
      <c r="H194" s="16">
        <v>0</v>
      </c>
      <c r="I194" s="16">
        <v>0</v>
      </c>
      <c r="J194" s="16">
        <v>0</v>
      </c>
      <c r="K194" s="16">
        <v>0</v>
      </c>
      <c r="L194" s="16">
        <v>0</v>
      </c>
      <c r="M194" s="16">
        <v>0</v>
      </c>
      <c r="N194" s="17">
        <f t="shared" si="9"/>
        <v>0</v>
      </c>
    </row>
    <row r="195" spans="1:14" x14ac:dyDescent="0.2">
      <c r="A195" s="9" t="s">
        <v>142</v>
      </c>
      <c r="B195" s="16">
        <v>0</v>
      </c>
      <c r="C195" s="16">
        <v>0</v>
      </c>
      <c r="D195" s="16">
        <v>0</v>
      </c>
      <c r="E195" s="16">
        <v>0</v>
      </c>
      <c r="F195" s="16">
        <v>0</v>
      </c>
      <c r="G195" s="16">
        <v>0</v>
      </c>
      <c r="H195" s="16">
        <v>0</v>
      </c>
      <c r="I195" s="16">
        <v>0</v>
      </c>
      <c r="J195" s="16">
        <v>0</v>
      </c>
      <c r="K195" s="16">
        <v>0</v>
      </c>
      <c r="L195" s="16">
        <v>0</v>
      </c>
      <c r="M195" s="16">
        <v>0</v>
      </c>
      <c r="N195" s="17">
        <f t="shared" si="9"/>
        <v>0</v>
      </c>
    </row>
    <row r="196" spans="1:14" x14ac:dyDescent="0.2">
      <c r="A196" s="9" t="s">
        <v>143</v>
      </c>
      <c r="B196" s="16">
        <v>0</v>
      </c>
      <c r="C196" s="16">
        <v>0</v>
      </c>
      <c r="D196" s="16">
        <v>0</v>
      </c>
      <c r="E196" s="16">
        <v>0</v>
      </c>
      <c r="F196" s="16">
        <v>0</v>
      </c>
      <c r="G196" s="16">
        <v>0</v>
      </c>
      <c r="H196" s="16">
        <v>0</v>
      </c>
      <c r="I196" s="16">
        <v>0</v>
      </c>
      <c r="J196" s="16">
        <v>0</v>
      </c>
      <c r="K196" s="16">
        <v>0</v>
      </c>
      <c r="L196" s="16">
        <v>0</v>
      </c>
      <c r="M196" s="16">
        <v>0</v>
      </c>
      <c r="N196" s="17">
        <f t="shared" si="9"/>
        <v>0</v>
      </c>
    </row>
    <row r="197" spans="1:14" x14ac:dyDescent="0.2">
      <c r="A197" s="9" t="s">
        <v>144</v>
      </c>
      <c r="B197" s="16">
        <v>0</v>
      </c>
      <c r="C197" s="16">
        <v>0</v>
      </c>
      <c r="D197" s="16">
        <v>0</v>
      </c>
      <c r="E197" s="16">
        <v>0</v>
      </c>
      <c r="F197" s="16">
        <v>0</v>
      </c>
      <c r="G197" s="16">
        <v>0</v>
      </c>
      <c r="H197" s="16">
        <v>0</v>
      </c>
      <c r="I197" s="16">
        <v>0</v>
      </c>
      <c r="J197" s="16">
        <v>0</v>
      </c>
      <c r="K197" s="16">
        <v>0</v>
      </c>
      <c r="L197" s="16">
        <v>0</v>
      </c>
      <c r="M197" s="16">
        <v>0</v>
      </c>
      <c r="N197" s="17">
        <f t="shared" si="9"/>
        <v>0</v>
      </c>
    </row>
    <row r="198" spans="1:14" x14ac:dyDescent="0.2">
      <c r="A198" s="9" t="s">
        <v>145</v>
      </c>
      <c r="B198" s="16">
        <v>0</v>
      </c>
      <c r="C198" s="16">
        <v>0</v>
      </c>
      <c r="D198" s="16">
        <v>0</v>
      </c>
      <c r="E198" s="16">
        <v>0</v>
      </c>
      <c r="F198" s="16">
        <v>0</v>
      </c>
      <c r="G198" s="16">
        <v>0</v>
      </c>
      <c r="H198" s="16">
        <v>0</v>
      </c>
      <c r="I198" s="16">
        <v>0</v>
      </c>
      <c r="J198" s="16">
        <v>0</v>
      </c>
      <c r="K198" s="16">
        <v>0</v>
      </c>
      <c r="L198" s="16">
        <v>0</v>
      </c>
      <c r="M198" s="16">
        <v>0</v>
      </c>
      <c r="N198" s="17">
        <f t="shared" si="9"/>
        <v>0</v>
      </c>
    </row>
    <row r="199" spans="1:14" x14ac:dyDescent="0.2">
      <c r="A199" s="9" t="s">
        <v>146</v>
      </c>
      <c r="B199" s="16">
        <v>0</v>
      </c>
      <c r="C199" s="16">
        <v>0</v>
      </c>
      <c r="D199" s="16">
        <v>0</v>
      </c>
      <c r="E199" s="16">
        <v>0</v>
      </c>
      <c r="F199" s="16">
        <v>0</v>
      </c>
      <c r="G199" s="16">
        <v>0</v>
      </c>
      <c r="H199" s="16">
        <v>0</v>
      </c>
      <c r="I199" s="16">
        <v>0</v>
      </c>
      <c r="J199" s="16">
        <v>0</v>
      </c>
      <c r="K199" s="16">
        <v>0</v>
      </c>
      <c r="L199" s="16">
        <v>0</v>
      </c>
      <c r="M199" s="16">
        <v>0</v>
      </c>
      <c r="N199" s="17">
        <f t="shared" si="9"/>
        <v>0</v>
      </c>
    </row>
    <row r="200" spans="1:14" x14ac:dyDescent="0.2">
      <c r="A200" s="9" t="s">
        <v>147</v>
      </c>
      <c r="B200" s="16">
        <v>0</v>
      </c>
      <c r="C200" s="16">
        <v>0</v>
      </c>
      <c r="D200" s="16">
        <v>0</v>
      </c>
      <c r="E200" s="16">
        <v>0</v>
      </c>
      <c r="F200" s="16">
        <v>0</v>
      </c>
      <c r="G200" s="16">
        <v>0</v>
      </c>
      <c r="H200" s="16">
        <v>0</v>
      </c>
      <c r="I200" s="16">
        <v>0</v>
      </c>
      <c r="J200" s="16">
        <v>0</v>
      </c>
      <c r="K200" s="16">
        <v>0</v>
      </c>
      <c r="L200" s="16">
        <v>0</v>
      </c>
      <c r="M200" s="16">
        <v>0</v>
      </c>
      <c r="N200" s="17">
        <f t="shared" si="9"/>
        <v>0</v>
      </c>
    </row>
    <row r="201" spans="1:14" x14ac:dyDescent="0.2">
      <c r="A201" s="9" t="s">
        <v>148</v>
      </c>
      <c r="B201" s="16">
        <v>0</v>
      </c>
      <c r="C201" s="16">
        <v>0</v>
      </c>
      <c r="D201" s="16">
        <v>0</v>
      </c>
      <c r="E201" s="16">
        <v>0</v>
      </c>
      <c r="F201" s="16">
        <v>0</v>
      </c>
      <c r="G201" s="16">
        <v>0</v>
      </c>
      <c r="H201" s="16">
        <v>0</v>
      </c>
      <c r="I201" s="16">
        <v>0</v>
      </c>
      <c r="J201" s="16">
        <v>0</v>
      </c>
      <c r="K201" s="16">
        <v>0</v>
      </c>
      <c r="L201" s="16">
        <v>0</v>
      </c>
      <c r="M201" s="16">
        <v>0</v>
      </c>
      <c r="N201" s="17">
        <f t="shared" si="9"/>
        <v>0</v>
      </c>
    </row>
    <row r="202" spans="1:14" x14ac:dyDescent="0.2">
      <c r="A202" s="9" t="s">
        <v>149</v>
      </c>
      <c r="B202" s="16">
        <v>0</v>
      </c>
      <c r="C202" s="16">
        <v>0</v>
      </c>
      <c r="D202" s="16">
        <v>0</v>
      </c>
      <c r="E202" s="16">
        <v>0</v>
      </c>
      <c r="F202" s="16">
        <v>0</v>
      </c>
      <c r="G202" s="16">
        <v>0</v>
      </c>
      <c r="H202" s="16">
        <v>0</v>
      </c>
      <c r="I202" s="16">
        <v>0</v>
      </c>
      <c r="J202" s="16">
        <v>0</v>
      </c>
      <c r="K202" s="16">
        <v>0</v>
      </c>
      <c r="L202" s="16">
        <v>0</v>
      </c>
      <c r="M202" s="16">
        <v>0</v>
      </c>
      <c r="N202" s="17">
        <f t="shared" si="9"/>
        <v>0</v>
      </c>
    </row>
    <row r="203" spans="1:14" x14ac:dyDescent="0.2">
      <c r="A203" s="12" t="s">
        <v>491</v>
      </c>
      <c r="B203" s="20">
        <v>0</v>
      </c>
      <c r="C203" s="20">
        <v>0</v>
      </c>
      <c r="D203" s="20">
        <v>0</v>
      </c>
      <c r="E203" s="20">
        <v>0</v>
      </c>
      <c r="F203" s="20">
        <v>0</v>
      </c>
      <c r="G203" s="20">
        <v>0</v>
      </c>
      <c r="H203" s="20">
        <v>0</v>
      </c>
      <c r="I203" s="20">
        <v>0</v>
      </c>
      <c r="J203" s="20">
        <v>0</v>
      </c>
      <c r="K203" s="20">
        <v>0</v>
      </c>
      <c r="L203" s="20">
        <v>0</v>
      </c>
      <c r="M203" s="20">
        <v>0</v>
      </c>
      <c r="N203" s="11">
        <f t="shared" ref="N203:N211" si="10">SUM(B203:M203)</f>
        <v>0</v>
      </c>
    </row>
    <row r="204" spans="1:14" x14ac:dyDescent="0.2">
      <c r="A204" s="9" t="s">
        <v>372</v>
      </c>
      <c r="B204" s="16">
        <v>0</v>
      </c>
      <c r="C204" s="16">
        <v>0</v>
      </c>
      <c r="D204" s="16">
        <v>0</v>
      </c>
      <c r="E204" s="16">
        <v>0</v>
      </c>
      <c r="F204" s="16">
        <v>0</v>
      </c>
      <c r="G204" s="16">
        <v>0</v>
      </c>
      <c r="H204" s="16">
        <v>0</v>
      </c>
      <c r="I204" s="16">
        <v>0</v>
      </c>
      <c r="J204" s="16">
        <v>0</v>
      </c>
      <c r="K204" s="16">
        <v>0</v>
      </c>
      <c r="L204" s="16">
        <v>0</v>
      </c>
      <c r="M204" s="16">
        <v>0</v>
      </c>
      <c r="N204" s="17">
        <f t="shared" si="10"/>
        <v>0</v>
      </c>
    </row>
    <row r="205" spans="1:14" x14ac:dyDescent="0.2">
      <c r="A205" s="9" t="s">
        <v>150</v>
      </c>
      <c r="B205" s="16">
        <v>0</v>
      </c>
      <c r="C205" s="16">
        <v>0</v>
      </c>
      <c r="D205" s="16">
        <v>0</v>
      </c>
      <c r="E205" s="16">
        <v>0</v>
      </c>
      <c r="F205" s="16">
        <v>0</v>
      </c>
      <c r="G205" s="16">
        <v>0</v>
      </c>
      <c r="H205" s="16">
        <v>0</v>
      </c>
      <c r="I205" s="16">
        <v>0</v>
      </c>
      <c r="J205" s="16">
        <v>0</v>
      </c>
      <c r="K205" s="16">
        <v>0</v>
      </c>
      <c r="L205" s="16">
        <v>0</v>
      </c>
      <c r="M205" s="16">
        <v>0</v>
      </c>
      <c r="N205" s="17">
        <f t="shared" si="10"/>
        <v>0</v>
      </c>
    </row>
    <row r="206" spans="1:14" x14ac:dyDescent="0.2">
      <c r="A206" s="9" t="s">
        <v>151</v>
      </c>
      <c r="B206" s="16">
        <v>0</v>
      </c>
      <c r="C206" s="16">
        <v>0</v>
      </c>
      <c r="D206" s="16">
        <v>0</v>
      </c>
      <c r="E206" s="16">
        <v>0</v>
      </c>
      <c r="F206" s="16">
        <v>0</v>
      </c>
      <c r="G206" s="16">
        <v>0</v>
      </c>
      <c r="H206" s="16">
        <v>0</v>
      </c>
      <c r="I206" s="16">
        <v>0</v>
      </c>
      <c r="J206" s="16">
        <v>0</v>
      </c>
      <c r="K206" s="16">
        <v>0</v>
      </c>
      <c r="L206" s="16">
        <v>0</v>
      </c>
      <c r="M206" s="16">
        <v>0</v>
      </c>
      <c r="N206" s="17">
        <f t="shared" si="10"/>
        <v>0</v>
      </c>
    </row>
    <row r="207" spans="1:14" x14ac:dyDescent="0.2">
      <c r="A207" s="9" t="s">
        <v>152</v>
      </c>
      <c r="B207" s="16">
        <v>0</v>
      </c>
      <c r="C207" s="16">
        <v>0</v>
      </c>
      <c r="D207" s="16">
        <v>0</v>
      </c>
      <c r="E207" s="16">
        <v>0</v>
      </c>
      <c r="F207" s="16">
        <v>0</v>
      </c>
      <c r="G207" s="16">
        <v>0</v>
      </c>
      <c r="H207" s="16">
        <v>0</v>
      </c>
      <c r="I207" s="16">
        <v>0</v>
      </c>
      <c r="J207" s="16">
        <v>0</v>
      </c>
      <c r="K207" s="16">
        <v>0</v>
      </c>
      <c r="L207" s="16">
        <v>0</v>
      </c>
      <c r="M207" s="16">
        <v>0</v>
      </c>
      <c r="N207" s="17">
        <f t="shared" si="10"/>
        <v>0</v>
      </c>
    </row>
    <row r="208" spans="1:14" x14ac:dyDescent="0.2">
      <c r="A208" s="9" t="s">
        <v>153</v>
      </c>
      <c r="B208" s="16">
        <v>0</v>
      </c>
      <c r="C208" s="16">
        <v>0</v>
      </c>
      <c r="D208" s="16">
        <v>0</v>
      </c>
      <c r="E208" s="16">
        <v>0</v>
      </c>
      <c r="F208" s="16">
        <v>0</v>
      </c>
      <c r="G208" s="16">
        <v>0</v>
      </c>
      <c r="H208" s="16">
        <v>0</v>
      </c>
      <c r="I208" s="16">
        <v>0</v>
      </c>
      <c r="J208" s="16">
        <v>0</v>
      </c>
      <c r="K208" s="16">
        <v>0</v>
      </c>
      <c r="L208" s="16">
        <v>0</v>
      </c>
      <c r="M208" s="16">
        <v>0</v>
      </c>
      <c r="N208" s="17">
        <f t="shared" si="10"/>
        <v>0</v>
      </c>
    </row>
    <row r="209" spans="1:14" x14ac:dyDescent="0.2">
      <c r="A209" s="12" t="s">
        <v>492</v>
      </c>
      <c r="B209" s="20">
        <v>0</v>
      </c>
      <c r="C209" s="20">
        <v>0</v>
      </c>
      <c r="D209" s="20">
        <v>0</v>
      </c>
      <c r="E209" s="20">
        <v>0</v>
      </c>
      <c r="F209" s="20">
        <v>0</v>
      </c>
      <c r="G209" s="20">
        <v>0</v>
      </c>
      <c r="H209" s="20">
        <v>0</v>
      </c>
      <c r="I209" s="20">
        <v>0</v>
      </c>
      <c r="J209" s="20">
        <v>0</v>
      </c>
      <c r="K209" s="20">
        <v>0</v>
      </c>
      <c r="L209" s="20">
        <v>0</v>
      </c>
      <c r="M209" s="20">
        <v>0</v>
      </c>
      <c r="N209" s="11">
        <f t="shared" si="10"/>
        <v>0</v>
      </c>
    </row>
    <row r="210" spans="1:14" x14ac:dyDescent="0.2">
      <c r="A210" s="9" t="s">
        <v>154</v>
      </c>
      <c r="B210" s="16">
        <v>0</v>
      </c>
      <c r="C210" s="16">
        <v>0</v>
      </c>
      <c r="D210" s="16">
        <v>0</v>
      </c>
      <c r="E210" s="16">
        <v>0</v>
      </c>
      <c r="F210" s="16">
        <v>0</v>
      </c>
      <c r="G210" s="16">
        <v>0</v>
      </c>
      <c r="H210" s="16">
        <v>0</v>
      </c>
      <c r="I210" s="16">
        <v>0</v>
      </c>
      <c r="J210" s="16">
        <v>0</v>
      </c>
      <c r="K210" s="16">
        <v>0</v>
      </c>
      <c r="L210" s="16">
        <v>0</v>
      </c>
      <c r="M210" s="16">
        <v>0</v>
      </c>
      <c r="N210" s="17">
        <f t="shared" si="10"/>
        <v>0</v>
      </c>
    </row>
    <row r="211" spans="1:14" x14ac:dyDescent="0.2">
      <c r="A211" s="12" t="s">
        <v>493</v>
      </c>
      <c r="B211" s="20">
        <v>0</v>
      </c>
      <c r="C211" s="20">
        <v>0</v>
      </c>
      <c r="D211" s="20">
        <v>0</v>
      </c>
      <c r="E211" s="20">
        <v>0</v>
      </c>
      <c r="F211" s="20">
        <v>0</v>
      </c>
      <c r="G211" s="20">
        <v>0</v>
      </c>
      <c r="H211" s="20">
        <v>0</v>
      </c>
      <c r="I211" s="20">
        <v>0</v>
      </c>
      <c r="J211" s="20">
        <v>0</v>
      </c>
      <c r="K211" s="20">
        <v>0</v>
      </c>
      <c r="L211" s="20">
        <v>0</v>
      </c>
      <c r="M211" s="20">
        <v>0</v>
      </c>
      <c r="N211" s="11">
        <f t="shared" si="10"/>
        <v>0</v>
      </c>
    </row>
    <row r="212" spans="1:14" x14ac:dyDescent="0.2">
      <c r="A212" s="9" t="s">
        <v>155</v>
      </c>
      <c r="B212" s="16">
        <v>0</v>
      </c>
      <c r="C212" s="16">
        <v>0</v>
      </c>
      <c r="D212" s="16">
        <v>0</v>
      </c>
      <c r="E212" s="16">
        <v>0</v>
      </c>
      <c r="F212" s="16">
        <v>0</v>
      </c>
      <c r="G212" s="16">
        <v>0</v>
      </c>
      <c r="H212" s="16">
        <v>0</v>
      </c>
      <c r="I212" s="16">
        <v>0</v>
      </c>
      <c r="J212" s="16">
        <v>0</v>
      </c>
      <c r="K212" s="16">
        <v>0</v>
      </c>
      <c r="L212" s="16">
        <v>0</v>
      </c>
      <c r="M212" s="16">
        <v>0</v>
      </c>
      <c r="N212" s="17">
        <f t="shared" ref="N212:N218" si="11">SUM(B212:M212)</f>
        <v>0</v>
      </c>
    </row>
    <row r="213" spans="1:14" x14ac:dyDescent="0.2">
      <c r="A213" s="9" t="s">
        <v>156</v>
      </c>
      <c r="B213" s="16">
        <v>0</v>
      </c>
      <c r="C213" s="16">
        <v>0</v>
      </c>
      <c r="D213" s="16">
        <v>0</v>
      </c>
      <c r="E213" s="16">
        <v>0</v>
      </c>
      <c r="F213" s="16">
        <v>0</v>
      </c>
      <c r="G213" s="16">
        <v>0</v>
      </c>
      <c r="H213" s="16">
        <v>0</v>
      </c>
      <c r="I213" s="16">
        <v>0</v>
      </c>
      <c r="J213" s="16">
        <v>0</v>
      </c>
      <c r="K213" s="16">
        <v>0</v>
      </c>
      <c r="L213" s="16">
        <v>0</v>
      </c>
      <c r="M213" s="16">
        <v>0</v>
      </c>
      <c r="N213" s="17">
        <f t="shared" si="11"/>
        <v>0</v>
      </c>
    </row>
    <row r="214" spans="1:14" x14ac:dyDescent="0.2">
      <c r="A214" s="9" t="s">
        <v>157</v>
      </c>
      <c r="B214" s="16">
        <v>0</v>
      </c>
      <c r="C214" s="16">
        <v>0</v>
      </c>
      <c r="D214" s="16">
        <v>0</v>
      </c>
      <c r="E214" s="16">
        <v>0</v>
      </c>
      <c r="F214" s="16">
        <v>0</v>
      </c>
      <c r="G214" s="16">
        <v>0</v>
      </c>
      <c r="H214" s="16">
        <v>0</v>
      </c>
      <c r="I214" s="16">
        <v>0</v>
      </c>
      <c r="J214" s="16">
        <v>0</v>
      </c>
      <c r="K214" s="16">
        <v>0</v>
      </c>
      <c r="L214" s="16">
        <v>0</v>
      </c>
      <c r="M214" s="16">
        <v>0</v>
      </c>
      <c r="N214" s="17">
        <f t="shared" si="11"/>
        <v>0</v>
      </c>
    </row>
    <row r="215" spans="1:14" x14ac:dyDescent="0.2">
      <c r="A215" s="9" t="s">
        <v>158</v>
      </c>
      <c r="B215" s="16">
        <v>0</v>
      </c>
      <c r="C215" s="16">
        <v>0</v>
      </c>
      <c r="D215" s="16">
        <v>0</v>
      </c>
      <c r="E215" s="16">
        <v>0</v>
      </c>
      <c r="F215" s="16">
        <v>0</v>
      </c>
      <c r="G215" s="16">
        <v>0</v>
      </c>
      <c r="H215" s="16">
        <v>0</v>
      </c>
      <c r="I215" s="16">
        <v>0</v>
      </c>
      <c r="J215" s="16">
        <v>0</v>
      </c>
      <c r="K215" s="16">
        <v>0</v>
      </c>
      <c r="L215" s="16">
        <v>0</v>
      </c>
      <c r="M215" s="16">
        <v>0</v>
      </c>
      <c r="N215" s="17">
        <f t="shared" si="11"/>
        <v>0</v>
      </c>
    </row>
    <row r="216" spans="1:14" x14ac:dyDescent="0.2">
      <c r="A216" s="9" t="s">
        <v>159</v>
      </c>
      <c r="B216" s="16">
        <v>0</v>
      </c>
      <c r="C216" s="16">
        <v>0</v>
      </c>
      <c r="D216" s="16">
        <v>0</v>
      </c>
      <c r="E216" s="16">
        <v>0</v>
      </c>
      <c r="F216" s="16">
        <v>0</v>
      </c>
      <c r="G216" s="16">
        <v>0</v>
      </c>
      <c r="H216" s="16">
        <v>0</v>
      </c>
      <c r="I216" s="16">
        <v>0</v>
      </c>
      <c r="J216" s="16">
        <v>0</v>
      </c>
      <c r="K216" s="16">
        <v>0</v>
      </c>
      <c r="L216" s="16">
        <v>0</v>
      </c>
      <c r="M216" s="16">
        <v>0</v>
      </c>
      <c r="N216" s="17">
        <f t="shared" si="11"/>
        <v>0</v>
      </c>
    </row>
    <row r="217" spans="1:14" x14ac:dyDescent="0.2">
      <c r="A217" s="9" t="s">
        <v>160</v>
      </c>
      <c r="B217" s="16">
        <v>0</v>
      </c>
      <c r="C217" s="16">
        <v>0</v>
      </c>
      <c r="D217" s="16">
        <v>0</v>
      </c>
      <c r="E217" s="16">
        <v>0</v>
      </c>
      <c r="F217" s="16">
        <v>0</v>
      </c>
      <c r="G217" s="16">
        <v>0</v>
      </c>
      <c r="H217" s="16">
        <v>0</v>
      </c>
      <c r="I217" s="16">
        <v>0</v>
      </c>
      <c r="J217" s="16">
        <v>0</v>
      </c>
      <c r="K217" s="16">
        <v>0</v>
      </c>
      <c r="L217" s="16">
        <v>0</v>
      </c>
      <c r="M217" s="16">
        <v>0</v>
      </c>
      <c r="N217" s="17">
        <f t="shared" si="11"/>
        <v>0</v>
      </c>
    </row>
    <row r="218" spans="1:14" x14ac:dyDescent="0.2">
      <c r="A218" s="9" t="s">
        <v>161</v>
      </c>
      <c r="B218" s="16">
        <v>0</v>
      </c>
      <c r="C218" s="16">
        <v>0</v>
      </c>
      <c r="D218" s="16">
        <v>0</v>
      </c>
      <c r="E218" s="16">
        <v>0</v>
      </c>
      <c r="F218" s="16">
        <v>0</v>
      </c>
      <c r="G218" s="16">
        <v>0</v>
      </c>
      <c r="H218" s="16">
        <v>0</v>
      </c>
      <c r="I218" s="16">
        <v>0</v>
      </c>
      <c r="J218" s="16">
        <v>0</v>
      </c>
      <c r="K218" s="16">
        <v>0</v>
      </c>
      <c r="L218" s="16">
        <v>0</v>
      </c>
      <c r="M218" s="16">
        <v>0</v>
      </c>
      <c r="N218" s="17">
        <f t="shared" si="11"/>
        <v>0</v>
      </c>
    </row>
    <row r="219" spans="1:14" x14ac:dyDescent="0.2">
      <c r="A219" s="12" t="s">
        <v>494</v>
      </c>
      <c r="B219" s="20">
        <v>0</v>
      </c>
      <c r="C219" s="20">
        <v>0</v>
      </c>
      <c r="D219" s="20">
        <v>0</v>
      </c>
      <c r="E219" s="20">
        <v>0</v>
      </c>
      <c r="F219" s="20">
        <v>0</v>
      </c>
      <c r="G219" s="20">
        <v>0</v>
      </c>
      <c r="H219" s="20">
        <v>0</v>
      </c>
      <c r="I219" s="20">
        <v>0</v>
      </c>
      <c r="J219" s="20">
        <v>0</v>
      </c>
      <c r="K219" s="20">
        <v>0</v>
      </c>
      <c r="L219" s="20">
        <v>0</v>
      </c>
      <c r="M219" s="20">
        <v>0</v>
      </c>
      <c r="N219" s="11">
        <f t="shared" ref="N219:N225" si="12">SUM(B219:M219)</f>
        <v>0</v>
      </c>
    </row>
    <row r="220" spans="1:14" x14ac:dyDescent="0.2">
      <c r="A220" s="9" t="s">
        <v>162</v>
      </c>
      <c r="B220" s="16">
        <v>0</v>
      </c>
      <c r="C220" s="16">
        <v>0</v>
      </c>
      <c r="D220" s="16">
        <v>0</v>
      </c>
      <c r="E220" s="16">
        <v>0</v>
      </c>
      <c r="F220" s="16">
        <v>0</v>
      </c>
      <c r="G220" s="16">
        <v>0</v>
      </c>
      <c r="H220" s="16">
        <v>0</v>
      </c>
      <c r="I220" s="16">
        <v>0</v>
      </c>
      <c r="J220" s="16">
        <v>0</v>
      </c>
      <c r="K220" s="16">
        <v>0</v>
      </c>
      <c r="L220" s="16">
        <v>0</v>
      </c>
      <c r="M220" s="16">
        <v>0</v>
      </c>
      <c r="N220" s="17">
        <f t="shared" si="12"/>
        <v>0</v>
      </c>
    </row>
    <row r="221" spans="1:14" x14ac:dyDescent="0.2">
      <c r="A221" s="12" t="s">
        <v>495</v>
      </c>
      <c r="B221" s="20">
        <v>0</v>
      </c>
      <c r="C221" s="20">
        <v>0</v>
      </c>
      <c r="D221" s="20">
        <v>0</v>
      </c>
      <c r="E221" s="20">
        <v>0</v>
      </c>
      <c r="F221" s="20">
        <v>0</v>
      </c>
      <c r="G221" s="20">
        <v>0</v>
      </c>
      <c r="H221" s="20">
        <v>0</v>
      </c>
      <c r="I221" s="20">
        <v>0</v>
      </c>
      <c r="J221" s="20">
        <v>0</v>
      </c>
      <c r="K221" s="20">
        <v>0</v>
      </c>
      <c r="L221" s="20">
        <v>0</v>
      </c>
      <c r="M221" s="20">
        <v>0</v>
      </c>
      <c r="N221" s="11">
        <f t="shared" si="12"/>
        <v>0</v>
      </c>
    </row>
    <row r="222" spans="1:14" x14ac:dyDescent="0.2">
      <c r="A222" s="9" t="s">
        <v>163</v>
      </c>
      <c r="B222" s="16">
        <v>0</v>
      </c>
      <c r="C222" s="16">
        <v>0</v>
      </c>
      <c r="D222" s="16">
        <v>0</v>
      </c>
      <c r="E222" s="16">
        <v>0</v>
      </c>
      <c r="F222" s="16">
        <v>0</v>
      </c>
      <c r="G222" s="16">
        <v>0</v>
      </c>
      <c r="H222" s="16">
        <v>0</v>
      </c>
      <c r="I222" s="16">
        <v>0</v>
      </c>
      <c r="J222" s="16">
        <v>0</v>
      </c>
      <c r="K222" s="16">
        <v>0</v>
      </c>
      <c r="L222" s="16">
        <v>0</v>
      </c>
      <c r="M222" s="16">
        <v>0</v>
      </c>
      <c r="N222" s="17">
        <f t="shared" si="12"/>
        <v>0</v>
      </c>
    </row>
    <row r="223" spans="1:14" x14ac:dyDescent="0.2">
      <c r="A223" s="9" t="s">
        <v>164</v>
      </c>
      <c r="B223" s="16">
        <v>0</v>
      </c>
      <c r="C223" s="16">
        <v>0</v>
      </c>
      <c r="D223" s="16">
        <v>0</v>
      </c>
      <c r="E223" s="16">
        <v>0</v>
      </c>
      <c r="F223" s="16">
        <v>0</v>
      </c>
      <c r="G223" s="16">
        <v>0</v>
      </c>
      <c r="H223" s="16">
        <v>0</v>
      </c>
      <c r="I223" s="16">
        <v>0</v>
      </c>
      <c r="J223" s="16">
        <v>0</v>
      </c>
      <c r="K223" s="16">
        <v>0</v>
      </c>
      <c r="L223" s="16">
        <v>0</v>
      </c>
      <c r="M223" s="16">
        <v>0</v>
      </c>
      <c r="N223" s="17">
        <f t="shared" si="12"/>
        <v>0</v>
      </c>
    </row>
    <row r="224" spans="1:14" x14ac:dyDescent="0.2">
      <c r="A224" s="9" t="s">
        <v>165</v>
      </c>
      <c r="B224" s="16">
        <v>0</v>
      </c>
      <c r="C224" s="16">
        <v>0</v>
      </c>
      <c r="D224" s="16">
        <v>0</v>
      </c>
      <c r="E224" s="16">
        <v>0</v>
      </c>
      <c r="F224" s="16">
        <v>0</v>
      </c>
      <c r="G224" s="16">
        <v>0</v>
      </c>
      <c r="H224" s="16">
        <v>0</v>
      </c>
      <c r="I224" s="16">
        <v>0</v>
      </c>
      <c r="J224" s="16">
        <v>0</v>
      </c>
      <c r="K224" s="16">
        <v>0</v>
      </c>
      <c r="L224" s="16">
        <v>0</v>
      </c>
      <c r="M224" s="16">
        <v>0</v>
      </c>
      <c r="N224" s="17">
        <f t="shared" si="12"/>
        <v>0</v>
      </c>
    </row>
    <row r="225" spans="1:14" x14ac:dyDescent="0.2">
      <c r="A225" s="12" t="s">
        <v>496</v>
      </c>
      <c r="B225" s="20">
        <v>75115</v>
      </c>
      <c r="C225" s="20">
        <v>66981</v>
      </c>
      <c r="D225" s="20">
        <v>88893</v>
      </c>
      <c r="E225" s="20">
        <v>66981</v>
      </c>
      <c r="F225" s="20">
        <v>71878</v>
      </c>
      <c r="G225" s="20">
        <v>84411</v>
      </c>
      <c r="H225" s="20">
        <v>67313</v>
      </c>
      <c r="I225" s="20">
        <v>76858</v>
      </c>
      <c r="J225" s="20">
        <v>100679</v>
      </c>
      <c r="K225" s="20">
        <v>65736</v>
      </c>
      <c r="L225" s="20">
        <v>63910</v>
      </c>
      <c r="M225" s="20">
        <v>58930</v>
      </c>
      <c r="N225" s="11">
        <f t="shared" si="12"/>
        <v>887685</v>
      </c>
    </row>
    <row r="226" spans="1:14" x14ac:dyDescent="0.2">
      <c r="A226" s="9" t="s">
        <v>166</v>
      </c>
      <c r="B226" s="16">
        <v>0</v>
      </c>
      <c r="C226" s="16">
        <v>0</v>
      </c>
      <c r="D226" s="16">
        <v>0</v>
      </c>
      <c r="E226" s="16">
        <v>0</v>
      </c>
      <c r="F226" s="16">
        <v>0</v>
      </c>
      <c r="G226" s="16">
        <v>0</v>
      </c>
      <c r="H226" s="16">
        <v>0</v>
      </c>
      <c r="I226" s="16">
        <v>0</v>
      </c>
      <c r="J226" s="16">
        <v>0</v>
      </c>
      <c r="K226" s="16">
        <v>0</v>
      </c>
      <c r="L226" s="16">
        <v>0</v>
      </c>
      <c r="M226" s="16">
        <v>0</v>
      </c>
      <c r="N226" s="17">
        <f t="shared" ref="N226:N231" si="13">SUM(B226:M226)</f>
        <v>0</v>
      </c>
    </row>
    <row r="227" spans="1:14" x14ac:dyDescent="0.2">
      <c r="A227" s="9" t="s">
        <v>167</v>
      </c>
      <c r="B227" s="16">
        <v>53286</v>
      </c>
      <c r="C227" s="16">
        <v>50630</v>
      </c>
      <c r="D227" s="16">
        <v>37184</v>
      </c>
      <c r="E227" s="16">
        <v>23987</v>
      </c>
      <c r="F227" s="16">
        <v>5063</v>
      </c>
      <c r="G227" s="16">
        <v>332</v>
      </c>
      <c r="H227" s="16">
        <v>166</v>
      </c>
      <c r="I227" s="16">
        <v>166</v>
      </c>
      <c r="J227" s="16">
        <v>581</v>
      </c>
      <c r="K227" s="16">
        <v>166</v>
      </c>
      <c r="L227" s="16">
        <v>0</v>
      </c>
      <c r="M227" s="16">
        <v>83</v>
      </c>
      <c r="N227" s="17">
        <f t="shared" si="13"/>
        <v>171644</v>
      </c>
    </row>
    <row r="228" spans="1:14" x14ac:dyDescent="0.2">
      <c r="A228" s="9" t="s">
        <v>168</v>
      </c>
      <c r="B228" s="16">
        <v>0</v>
      </c>
      <c r="C228" s="16">
        <v>0</v>
      </c>
      <c r="D228" s="16">
        <v>0</v>
      </c>
      <c r="E228" s="16">
        <v>0</v>
      </c>
      <c r="F228" s="16">
        <v>0</v>
      </c>
      <c r="G228" s="16">
        <v>0</v>
      </c>
      <c r="H228" s="16">
        <v>0</v>
      </c>
      <c r="I228" s="16">
        <v>0</v>
      </c>
      <c r="J228" s="16">
        <v>0</v>
      </c>
      <c r="K228" s="16">
        <v>0</v>
      </c>
      <c r="L228" s="16">
        <v>0</v>
      </c>
      <c r="M228" s="16">
        <v>0</v>
      </c>
      <c r="N228" s="17">
        <f t="shared" si="13"/>
        <v>0</v>
      </c>
    </row>
    <row r="229" spans="1:14" x14ac:dyDescent="0.2">
      <c r="A229" s="9" t="s">
        <v>169</v>
      </c>
      <c r="B229" s="16">
        <v>0</v>
      </c>
      <c r="C229" s="16">
        <v>0</v>
      </c>
      <c r="D229" s="16">
        <v>0</v>
      </c>
      <c r="E229" s="16">
        <v>0</v>
      </c>
      <c r="F229" s="16">
        <v>0</v>
      </c>
      <c r="G229" s="16">
        <v>0</v>
      </c>
      <c r="H229" s="16">
        <v>0</v>
      </c>
      <c r="I229" s="16">
        <v>0</v>
      </c>
      <c r="J229" s="16">
        <v>0</v>
      </c>
      <c r="K229" s="16">
        <v>0</v>
      </c>
      <c r="L229" s="16">
        <v>0</v>
      </c>
      <c r="M229" s="16">
        <v>0</v>
      </c>
      <c r="N229" s="17">
        <f t="shared" si="13"/>
        <v>0</v>
      </c>
    </row>
    <row r="230" spans="1:14" x14ac:dyDescent="0.2">
      <c r="A230" s="15" t="s">
        <v>406</v>
      </c>
      <c r="B230" s="16">
        <v>0</v>
      </c>
      <c r="C230" s="16">
        <v>0</v>
      </c>
      <c r="D230" s="16">
        <v>0</v>
      </c>
      <c r="E230" s="16">
        <v>0</v>
      </c>
      <c r="F230" s="16">
        <v>0</v>
      </c>
      <c r="G230" s="16">
        <v>0</v>
      </c>
      <c r="H230" s="16">
        <v>0</v>
      </c>
      <c r="I230" s="16">
        <v>0</v>
      </c>
      <c r="J230" s="16">
        <v>0</v>
      </c>
      <c r="K230" s="16">
        <v>0</v>
      </c>
      <c r="L230" s="16">
        <v>0</v>
      </c>
      <c r="M230" s="16">
        <v>0</v>
      </c>
      <c r="N230" s="17">
        <f t="shared" si="13"/>
        <v>0</v>
      </c>
    </row>
    <row r="231" spans="1:14" x14ac:dyDescent="0.2">
      <c r="A231" s="9" t="s">
        <v>170</v>
      </c>
      <c r="B231" s="16">
        <v>0</v>
      </c>
      <c r="C231" s="16">
        <v>0</v>
      </c>
      <c r="D231" s="16">
        <v>0</v>
      </c>
      <c r="E231" s="16">
        <v>0</v>
      </c>
      <c r="F231" s="16">
        <v>0</v>
      </c>
      <c r="G231" s="16">
        <v>0</v>
      </c>
      <c r="H231" s="16">
        <v>0</v>
      </c>
      <c r="I231" s="16">
        <v>0</v>
      </c>
      <c r="J231" s="16">
        <v>0</v>
      </c>
      <c r="K231" s="16">
        <v>0</v>
      </c>
      <c r="L231" s="16">
        <v>0</v>
      </c>
      <c r="M231" s="16">
        <v>0</v>
      </c>
      <c r="N231" s="17">
        <f t="shared" si="13"/>
        <v>0</v>
      </c>
    </row>
    <row r="232" spans="1:14" x14ac:dyDescent="0.2">
      <c r="A232" s="12" t="s">
        <v>497</v>
      </c>
      <c r="B232" s="20">
        <v>0</v>
      </c>
      <c r="C232" s="20">
        <v>0</v>
      </c>
      <c r="D232" s="20">
        <v>0</v>
      </c>
      <c r="E232" s="20">
        <v>0</v>
      </c>
      <c r="F232" s="20">
        <v>0</v>
      </c>
      <c r="G232" s="20">
        <v>0</v>
      </c>
      <c r="H232" s="20">
        <v>0</v>
      </c>
      <c r="I232" s="20">
        <v>0</v>
      </c>
      <c r="J232" s="20">
        <v>0</v>
      </c>
      <c r="K232" s="20">
        <v>0</v>
      </c>
      <c r="L232" s="20">
        <v>0</v>
      </c>
      <c r="M232" s="20">
        <v>0</v>
      </c>
      <c r="N232" s="11">
        <f t="shared" ref="N232:N243" si="14">SUM(B232:M232)</f>
        <v>0</v>
      </c>
    </row>
    <row r="233" spans="1:14" x14ac:dyDescent="0.2">
      <c r="A233" s="9" t="s">
        <v>171</v>
      </c>
      <c r="B233" s="16">
        <v>0</v>
      </c>
      <c r="C233" s="16">
        <v>0</v>
      </c>
      <c r="D233" s="16">
        <v>0</v>
      </c>
      <c r="E233" s="16">
        <v>0</v>
      </c>
      <c r="F233" s="16">
        <v>0</v>
      </c>
      <c r="G233" s="16">
        <v>0</v>
      </c>
      <c r="H233" s="16">
        <v>0</v>
      </c>
      <c r="I233" s="16">
        <v>0</v>
      </c>
      <c r="J233" s="16">
        <v>0</v>
      </c>
      <c r="K233" s="16">
        <v>0</v>
      </c>
      <c r="L233" s="16">
        <v>0</v>
      </c>
      <c r="M233" s="16">
        <v>0</v>
      </c>
      <c r="N233" s="17">
        <f t="shared" si="14"/>
        <v>0</v>
      </c>
    </row>
    <row r="234" spans="1:14" x14ac:dyDescent="0.2">
      <c r="A234" s="9" t="s">
        <v>172</v>
      </c>
      <c r="B234" s="16">
        <v>0</v>
      </c>
      <c r="C234" s="16">
        <v>0</v>
      </c>
      <c r="D234" s="16">
        <v>0</v>
      </c>
      <c r="E234" s="16">
        <v>0</v>
      </c>
      <c r="F234" s="16">
        <v>0</v>
      </c>
      <c r="G234" s="16">
        <v>0</v>
      </c>
      <c r="H234" s="16">
        <v>0</v>
      </c>
      <c r="I234" s="16">
        <v>0</v>
      </c>
      <c r="J234" s="16">
        <v>0</v>
      </c>
      <c r="K234" s="16">
        <v>0</v>
      </c>
      <c r="L234" s="16">
        <v>0</v>
      </c>
      <c r="M234" s="16">
        <v>0</v>
      </c>
      <c r="N234" s="17">
        <f t="shared" si="14"/>
        <v>0</v>
      </c>
    </row>
    <row r="235" spans="1:14" x14ac:dyDescent="0.2">
      <c r="A235" s="9" t="s">
        <v>173</v>
      </c>
      <c r="B235" s="16">
        <v>0</v>
      </c>
      <c r="C235" s="16">
        <v>0</v>
      </c>
      <c r="D235" s="16">
        <v>0</v>
      </c>
      <c r="E235" s="16">
        <v>0</v>
      </c>
      <c r="F235" s="16">
        <v>0</v>
      </c>
      <c r="G235" s="16">
        <v>0</v>
      </c>
      <c r="H235" s="16">
        <v>0</v>
      </c>
      <c r="I235" s="16">
        <v>0</v>
      </c>
      <c r="J235" s="16">
        <v>0</v>
      </c>
      <c r="K235" s="16">
        <v>0</v>
      </c>
      <c r="L235" s="16">
        <v>0</v>
      </c>
      <c r="M235" s="16">
        <v>0</v>
      </c>
      <c r="N235" s="17">
        <f t="shared" si="14"/>
        <v>0</v>
      </c>
    </row>
    <row r="236" spans="1:14" x14ac:dyDescent="0.2">
      <c r="A236" s="9" t="s">
        <v>174</v>
      </c>
      <c r="B236" s="16">
        <v>0</v>
      </c>
      <c r="C236" s="16">
        <v>0</v>
      </c>
      <c r="D236" s="16">
        <v>0</v>
      </c>
      <c r="E236" s="16">
        <v>0</v>
      </c>
      <c r="F236" s="16">
        <v>0</v>
      </c>
      <c r="G236" s="16">
        <v>0</v>
      </c>
      <c r="H236" s="16">
        <v>0</v>
      </c>
      <c r="I236" s="16">
        <v>0</v>
      </c>
      <c r="J236" s="16">
        <v>0</v>
      </c>
      <c r="K236" s="16">
        <v>0</v>
      </c>
      <c r="L236" s="16">
        <v>0</v>
      </c>
      <c r="M236" s="16">
        <v>0</v>
      </c>
      <c r="N236" s="17">
        <f t="shared" si="14"/>
        <v>0</v>
      </c>
    </row>
    <row r="237" spans="1:14" x14ac:dyDescent="0.2">
      <c r="A237" s="9" t="s">
        <v>175</v>
      </c>
      <c r="B237" s="16">
        <v>0</v>
      </c>
      <c r="C237" s="16">
        <v>0</v>
      </c>
      <c r="D237" s="16">
        <v>0</v>
      </c>
      <c r="E237" s="16">
        <v>0</v>
      </c>
      <c r="F237" s="16">
        <v>0</v>
      </c>
      <c r="G237" s="16">
        <v>0</v>
      </c>
      <c r="H237" s="16">
        <v>0</v>
      </c>
      <c r="I237" s="16">
        <v>0</v>
      </c>
      <c r="J237" s="16">
        <v>0</v>
      </c>
      <c r="K237" s="16">
        <v>0</v>
      </c>
      <c r="L237" s="16">
        <v>0</v>
      </c>
      <c r="M237" s="16">
        <v>0</v>
      </c>
      <c r="N237" s="17">
        <f t="shared" si="14"/>
        <v>0</v>
      </c>
    </row>
    <row r="238" spans="1:14" x14ac:dyDescent="0.2">
      <c r="A238" s="12" t="s">
        <v>498</v>
      </c>
      <c r="B238" s="20">
        <v>0</v>
      </c>
      <c r="C238" s="20">
        <v>0</v>
      </c>
      <c r="D238" s="20">
        <v>0</v>
      </c>
      <c r="E238" s="20">
        <v>0</v>
      </c>
      <c r="F238" s="20">
        <v>0</v>
      </c>
      <c r="G238" s="20">
        <v>0</v>
      </c>
      <c r="H238" s="20">
        <v>0</v>
      </c>
      <c r="I238" s="20">
        <v>0</v>
      </c>
      <c r="J238" s="20">
        <v>0</v>
      </c>
      <c r="K238" s="20">
        <v>0</v>
      </c>
      <c r="L238" s="20">
        <v>0</v>
      </c>
      <c r="M238" s="20">
        <v>0</v>
      </c>
      <c r="N238" s="11">
        <f t="shared" si="14"/>
        <v>0</v>
      </c>
    </row>
    <row r="239" spans="1:14" x14ac:dyDescent="0.2">
      <c r="A239" s="9" t="s">
        <v>176</v>
      </c>
      <c r="B239" s="16">
        <v>0</v>
      </c>
      <c r="C239" s="16">
        <v>0</v>
      </c>
      <c r="D239" s="16">
        <v>0</v>
      </c>
      <c r="E239" s="16">
        <v>0</v>
      </c>
      <c r="F239" s="16">
        <v>0</v>
      </c>
      <c r="G239" s="16">
        <v>0</v>
      </c>
      <c r="H239" s="16">
        <v>0</v>
      </c>
      <c r="I239" s="16">
        <v>0</v>
      </c>
      <c r="J239" s="16">
        <v>0</v>
      </c>
      <c r="K239" s="16">
        <v>0</v>
      </c>
      <c r="L239" s="16">
        <v>0</v>
      </c>
      <c r="M239" s="16">
        <v>0</v>
      </c>
      <c r="N239" s="17">
        <f t="shared" si="14"/>
        <v>0</v>
      </c>
    </row>
    <row r="240" spans="1:14" x14ac:dyDescent="0.2">
      <c r="A240" s="9" t="s">
        <v>402</v>
      </c>
      <c r="B240" s="16">
        <v>0</v>
      </c>
      <c r="C240" s="16">
        <v>0</v>
      </c>
      <c r="D240" s="16">
        <v>0</v>
      </c>
      <c r="E240" s="16">
        <v>0</v>
      </c>
      <c r="F240" s="16">
        <v>0</v>
      </c>
      <c r="G240" s="16">
        <v>0</v>
      </c>
      <c r="H240" s="16">
        <v>0</v>
      </c>
      <c r="I240" s="16">
        <v>0</v>
      </c>
      <c r="J240" s="16">
        <v>0</v>
      </c>
      <c r="K240" s="16">
        <v>0</v>
      </c>
      <c r="L240" s="16">
        <v>0</v>
      </c>
      <c r="M240" s="16">
        <v>0</v>
      </c>
      <c r="N240" s="17">
        <f t="shared" si="14"/>
        <v>0</v>
      </c>
    </row>
    <row r="241" spans="1:14" x14ac:dyDescent="0.2">
      <c r="A241" s="9" t="s">
        <v>177</v>
      </c>
      <c r="B241" s="16">
        <v>0</v>
      </c>
      <c r="C241" s="16">
        <v>0</v>
      </c>
      <c r="D241" s="16">
        <v>0</v>
      </c>
      <c r="E241" s="16">
        <v>0</v>
      </c>
      <c r="F241" s="16">
        <v>0</v>
      </c>
      <c r="G241" s="16">
        <v>0</v>
      </c>
      <c r="H241" s="16">
        <v>0</v>
      </c>
      <c r="I241" s="16">
        <v>0</v>
      </c>
      <c r="J241" s="16">
        <v>0</v>
      </c>
      <c r="K241" s="16">
        <v>0</v>
      </c>
      <c r="L241" s="16">
        <v>0</v>
      </c>
      <c r="M241" s="16">
        <v>0</v>
      </c>
      <c r="N241" s="17">
        <f t="shared" si="14"/>
        <v>0</v>
      </c>
    </row>
    <row r="242" spans="1:14" x14ac:dyDescent="0.2">
      <c r="A242" s="9" t="s">
        <v>178</v>
      </c>
      <c r="B242" s="16">
        <v>0</v>
      </c>
      <c r="C242" s="16">
        <v>0</v>
      </c>
      <c r="D242" s="16">
        <v>0</v>
      </c>
      <c r="E242" s="16">
        <v>0</v>
      </c>
      <c r="F242" s="16">
        <v>0</v>
      </c>
      <c r="G242" s="16">
        <v>0</v>
      </c>
      <c r="H242" s="16">
        <v>0</v>
      </c>
      <c r="I242" s="16">
        <v>0</v>
      </c>
      <c r="J242" s="16">
        <v>0</v>
      </c>
      <c r="K242" s="16">
        <v>0</v>
      </c>
      <c r="L242" s="16">
        <v>0</v>
      </c>
      <c r="M242" s="16">
        <v>0</v>
      </c>
      <c r="N242" s="17">
        <f t="shared" si="14"/>
        <v>0</v>
      </c>
    </row>
    <row r="243" spans="1:14" x14ac:dyDescent="0.2">
      <c r="A243" s="12" t="s">
        <v>499</v>
      </c>
      <c r="B243" s="20">
        <v>0</v>
      </c>
      <c r="C243" s="20">
        <v>0</v>
      </c>
      <c r="D243" s="20">
        <v>0</v>
      </c>
      <c r="E243" s="20">
        <v>0</v>
      </c>
      <c r="F243" s="20">
        <v>0</v>
      </c>
      <c r="G243" s="20">
        <v>0</v>
      </c>
      <c r="H243" s="20">
        <v>0</v>
      </c>
      <c r="I243" s="20">
        <v>0</v>
      </c>
      <c r="J243" s="20">
        <v>0</v>
      </c>
      <c r="K243" s="20">
        <v>0</v>
      </c>
      <c r="L243" s="20">
        <v>0</v>
      </c>
      <c r="M243" s="20">
        <v>0</v>
      </c>
      <c r="N243" s="11">
        <f t="shared" si="14"/>
        <v>0</v>
      </c>
    </row>
    <row r="244" spans="1:14" x14ac:dyDescent="0.2">
      <c r="A244" s="9" t="s">
        <v>179</v>
      </c>
      <c r="B244" s="16">
        <v>163510</v>
      </c>
      <c r="C244" s="16">
        <v>202437</v>
      </c>
      <c r="D244" s="16">
        <v>150645</v>
      </c>
      <c r="E244" s="16">
        <v>149649</v>
      </c>
      <c r="F244" s="16">
        <v>184509</v>
      </c>
      <c r="G244" s="16">
        <v>149151</v>
      </c>
      <c r="H244" s="16">
        <v>189489</v>
      </c>
      <c r="I244" s="16">
        <v>185007</v>
      </c>
      <c r="J244" s="16">
        <v>180442</v>
      </c>
      <c r="K244" s="16">
        <v>163676</v>
      </c>
      <c r="L244" s="16">
        <v>277054</v>
      </c>
      <c r="M244" s="16">
        <v>194137</v>
      </c>
      <c r="N244" s="17">
        <f t="shared" ref="N244:N277" si="15">SUM(B244:M244)</f>
        <v>2189706</v>
      </c>
    </row>
    <row r="245" spans="1:14" x14ac:dyDescent="0.2">
      <c r="A245" s="9" t="s">
        <v>180</v>
      </c>
      <c r="B245" s="16">
        <v>42662</v>
      </c>
      <c r="C245" s="16">
        <v>42081</v>
      </c>
      <c r="D245" s="16">
        <v>39259</v>
      </c>
      <c r="E245" s="16">
        <v>4565</v>
      </c>
      <c r="F245" s="16">
        <v>22908</v>
      </c>
      <c r="G245" s="16">
        <v>20252</v>
      </c>
      <c r="H245" s="16">
        <v>2490</v>
      </c>
      <c r="I245" s="16">
        <v>26809</v>
      </c>
      <c r="J245" s="16">
        <v>14442</v>
      </c>
      <c r="K245" s="16">
        <v>20086</v>
      </c>
      <c r="L245" s="16">
        <v>5893</v>
      </c>
      <c r="M245" s="16">
        <v>24070</v>
      </c>
      <c r="N245" s="17">
        <f t="shared" si="15"/>
        <v>265517</v>
      </c>
    </row>
    <row r="246" spans="1:14" x14ac:dyDescent="0.2">
      <c r="A246" s="9" t="s">
        <v>181</v>
      </c>
      <c r="B246" s="16">
        <v>0</v>
      </c>
      <c r="C246" s="16">
        <v>0</v>
      </c>
      <c r="D246" s="16">
        <v>0</v>
      </c>
      <c r="E246" s="16">
        <v>0</v>
      </c>
      <c r="F246" s="16">
        <v>0</v>
      </c>
      <c r="G246" s="16">
        <v>0</v>
      </c>
      <c r="H246" s="16">
        <v>0</v>
      </c>
      <c r="I246" s="16">
        <v>0</v>
      </c>
      <c r="J246" s="16">
        <v>0</v>
      </c>
      <c r="K246" s="16">
        <v>0</v>
      </c>
      <c r="L246" s="16">
        <v>0</v>
      </c>
      <c r="M246" s="16">
        <v>0</v>
      </c>
      <c r="N246" s="17">
        <f t="shared" si="15"/>
        <v>0</v>
      </c>
    </row>
    <row r="247" spans="1:14" x14ac:dyDescent="0.2">
      <c r="A247" s="9" t="s">
        <v>182</v>
      </c>
      <c r="B247" s="16">
        <v>0</v>
      </c>
      <c r="C247" s="16">
        <v>0</v>
      </c>
      <c r="D247" s="16">
        <v>0</v>
      </c>
      <c r="E247" s="16">
        <v>0</v>
      </c>
      <c r="F247" s="16">
        <v>0</v>
      </c>
      <c r="G247" s="16">
        <v>0</v>
      </c>
      <c r="H247" s="16">
        <v>0</v>
      </c>
      <c r="I247" s="16">
        <v>0</v>
      </c>
      <c r="J247" s="16">
        <v>0</v>
      </c>
      <c r="K247" s="16">
        <v>0</v>
      </c>
      <c r="L247" s="16">
        <v>0</v>
      </c>
      <c r="M247" s="16">
        <v>0</v>
      </c>
      <c r="N247" s="17">
        <f t="shared" si="15"/>
        <v>0</v>
      </c>
    </row>
    <row r="248" spans="1:14" x14ac:dyDescent="0.2">
      <c r="A248" s="9" t="s">
        <v>183</v>
      </c>
      <c r="B248" s="16">
        <v>23073</v>
      </c>
      <c r="C248" s="16">
        <v>26020</v>
      </c>
      <c r="D248" s="16">
        <v>20851</v>
      </c>
      <c r="E248" s="16">
        <v>20362</v>
      </c>
      <c r="F248" s="16">
        <v>25219</v>
      </c>
      <c r="G248" s="16">
        <v>23572</v>
      </c>
      <c r="H248" s="16">
        <v>18867</v>
      </c>
      <c r="I248" s="16">
        <v>22537</v>
      </c>
      <c r="J248" s="16">
        <v>29288</v>
      </c>
      <c r="K248" s="16">
        <v>21607</v>
      </c>
      <c r="L248" s="16">
        <v>16925</v>
      </c>
      <c r="M248" s="16">
        <v>24023</v>
      </c>
      <c r="N248" s="17">
        <f t="shared" si="15"/>
        <v>272344</v>
      </c>
    </row>
    <row r="249" spans="1:14" x14ac:dyDescent="0.2">
      <c r="A249" s="9" t="s">
        <v>385</v>
      </c>
      <c r="B249" s="16">
        <v>17015</v>
      </c>
      <c r="C249" s="16">
        <v>21643.03</v>
      </c>
      <c r="D249" s="16">
        <v>19307.489999999998</v>
      </c>
      <c r="E249" s="16">
        <v>10987.519999999999</v>
      </c>
      <c r="F249" s="16">
        <v>762.76</v>
      </c>
      <c r="G249" s="16">
        <v>830</v>
      </c>
      <c r="H249" s="16">
        <v>581</v>
      </c>
      <c r="I249" s="16">
        <v>498</v>
      </c>
      <c r="J249" s="16">
        <v>332</v>
      </c>
      <c r="K249" s="16">
        <v>498</v>
      </c>
      <c r="L249" s="16">
        <v>166</v>
      </c>
      <c r="M249" s="16">
        <v>0</v>
      </c>
      <c r="N249" s="17">
        <f t="shared" si="15"/>
        <v>72620.799999999988</v>
      </c>
    </row>
    <row r="250" spans="1:14" x14ac:dyDescent="0.2">
      <c r="A250" s="9" t="s">
        <v>381</v>
      </c>
      <c r="B250" s="16">
        <v>0</v>
      </c>
      <c r="C250" s="16">
        <v>0</v>
      </c>
      <c r="D250" s="16">
        <v>83</v>
      </c>
      <c r="E250" s="16">
        <v>0</v>
      </c>
      <c r="F250" s="16">
        <v>0</v>
      </c>
      <c r="G250" s="16">
        <v>0</v>
      </c>
      <c r="H250" s="16">
        <v>0</v>
      </c>
      <c r="I250" s="16">
        <v>0</v>
      </c>
      <c r="J250" s="16">
        <v>0</v>
      </c>
      <c r="K250" s="16">
        <v>0</v>
      </c>
      <c r="L250" s="16">
        <v>0</v>
      </c>
      <c r="M250" s="16">
        <v>0</v>
      </c>
      <c r="N250" s="17">
        <f t="shared" si="15"/>
        <v>83</v>
      </c>
    </row>
    <row r="251" spans="1:14" x14ac:dyDescent="0.2">
      <c r="A251" s="9" t="s">
        <v>184</v>
      </c>
      <c r="B251" s="16">
        <v>0</v>
      </c>
      <c r="C251" s="16">
        <v>0</v>
      </c>
      <c r="D251" s="16">
        <v>0</v>
      </c>
      <c r="E251" s="16">
        <v>0</v>
      </c>
      <c r="F251" s="16">
        <v>0</v>
      </c>
      <c r="G251" s="16">
        <v>0</v>
      </c>
      <c r="H251" s="16">
        <v>0</v>
      </c>
      <c r="I251" s="16">
        <v>0</v>
      </c>
      <c r="J251" s="16">
        <v>0</v>
      </c>
      <c r="K251" s="16">
        <v>0</v>
      </c>
      <c r="L251" s="16">
        <v>0</v>
      </c>
      <c r="M251" s="16">
        <v>0</v>
      </c>
      <c r="N251" s="17">
        <f t="shared" si="15"/>
        <v>0</v>
      </c>
    </row>
    <row r="252" spans="1:14" x14ac:dyDescent="0.2">
      <c r="A252" s="9" t="s">
        <v>185</v>
      </c>
      <c r="B252" s="16">
        <v>116566.14000000001</v>
      </c>
      <c r="C252" s="16">
        <v>92518.74</v>
      </c>
      <c r="D252" s="16">
        <v>212610.27999999997</v>
      </c>
      <c r="E252" s="16">
        <v>116709.03</v>
      </c>
      <c r="F252" s="16">
        <v>80344</v>
      </c>
      <c r="G252" s="16">
        <v>147197.34999999998</v>
      </c>
      <c r="H252" s="16">
        <v>137236.29999999999</v>
      </c>
      <c r="I252" s="16">
        <v>103029.27</v>
      </c>
      <c r="J252" s="16">
        <v>161672.45000000001</v>
      </c>
      <c r="K252" s="16">
        <v>80344</v>
      </c>
      <c r="L252" s="16">
        <v>102525.48000000001</v>
      </c>
      <c r="M252" s="16">
        <v>88063</v>
      </c>
      <c r="N252" s="17">
        <f t="shared" si="15"/>
        <v>1438816.0399999998</v>
      </c>
    </row>
    <row r="253" spans="1:14" x14ac:dyDescent="0.2">
      <c r="A253" s="9" t="s">
        <v>186</v>
      </c>
      <c r="B253" s="16">
        <v>0</v>
      </c>
      <c r="C253" s="16">
        <v>0</v>
      </c>
      <c r="D253" s="16">
        <v>0</v>
      </c>
      <c r="E253" s="16">
        <v>0</v>
      </c>
      <c r="F253" s="16">
        <v>0</v>
      </c>
      <c r="G253" s="16">
        <v>0</v>
      </c>
      <c r="H253" s="16">
        <v>0</v>
      </c>
      <c r="I253" s="16">
        <v>0</v>
      </c>
      <c r="J253" s="16">
        <v>0</v>
      </c>
      <c r="K253" s="16">
        <v>0</v>
      </c>
      <c r="L253" s="16">
        <v>0</v>
      </c>
      <c r="M253" s="16">
        <v>0</v>
      </c>
      <c r="N253" s="17">
        <f t="shared" si="15"/>
        <v>0</v>
      </c>
    </row>
    <row r="254" spans="1:14" x14ac:dyDescent="0.2">
      <c r="A254" s="9" t="s">
        <v>187</v>
      </c>
      <c r="B254" s="16">
        <v>0</v>
      </c>
      <c r="C254" s="16">
        <v>0</v>
      </c>
      <c r="D254" s="16">
        <v>0</v>
      </c>
      <c r="E254" s="16">
        <v>0</v>
      </c>
      <c r="F254" s="16">
        <v>0</v>
      </c>
      <c r="G254" s="16">
        <v>0</v>
      </c>
      <c r="H254" s="16">
        <v>0</v>
      </c>
      <c r="I254" s="16">
        <v>0</v>
      </c>
      <c r="J254" s="16">
        <v>0</v>
      </c>
      <c r="K254" s="16">
        <v>0</v>
      </c>
      <c r="L254" s="16">
        <v>0</v>
      </c>
      <c r="M254" s="16">
        <v>0</v>
      </c>
      <c r="N254" s="17">
        <f t="shared" si="15"/>
        <v>0</v>
      </c>
    </row>
    <row r="255" spans="1:14" x14ac:dyDescent="0.2">
      <c r="A255" s="9" t="s">
        <v>188</v>
      </c>
      <c r="B255" s="16">
        <v>0</v>
      </c>
      <c r="C255" s="16">
        <v>0</v>
      </c>
      <c r="D255" s="16">
        <v>0</v>
      </c>
      <c r="E255" s="16">
        <v>0</v>
      </c>
      <c r="F255" s="16">
        <v>0</v>
      </c>
      <c r="G255" s="16">
        <v>0</v>
      </c>
      <c r="H255" s="16">
        <v>0</v>
      </c>
      <c r="I255" s="16">
        <v>0</v>
      </c>
      <c r="J255" s="16">
        <v>0</v>
      </c>
      <c r="K255" s="16">
        <v>0</v>
      </c>
      <c r="L255" s="16">
        <v>0</v>
      </c>
      <c r="M255" s="16">
        <v>0</v>
      </c>
      <c r="N255" s="17">
        <f t="shared" si="15"/>
        <v>0</v>
      </c>
    </row>
    <row r="256" spans="1:14" x14ac:dyDescent="0.2">
      <c r="A256" s="9" t="s">
        <v>189</v>
      </c>
      <c r="B256" s="16">
        <v>21995</v>
      </c>
      <c r="C256" s="16">
        <v>12035</v>
      </c>
      <c r="D256" s="16">
        <v>23489</v>
      </c>
      <c r="E256" s="16">
        <v>17762</v>
      </c>
      <c r="F256" s="16">
        <v>11703</v>
      </c>
      <c r="G256" s="16">
        <v>17015</v>
      </c>
      <c r="H256" s="16">
        <v>12865</v>
      </c>
      <c r="I256" s="16">
        <v>20833</v>
      </c>
      <c r="J256" s="16">
        <v>23987</v>
      </c>
      <c r="K256" s="16">
        <v>14608</v>
      </c>
      <c r="L256" s="16">
        <v>18592</v>
      </c>
      <c r="M256" s="16">
        <v>19256</v>
      </c>
      <c r="N256" s="17">
        <f t="shared" si="15"/>
        <v>214140</v>
      </c>
    </row>
    <row r="257" spans="1:14" x14ac:dyDescent="0.2">
      <c r="A257" s="9" t="s">
        <v>190</v>
      </c>
      <c r="B257" s="16">
        <v>0</v>
      </c>
      <c r="C257" s="16">
        <v>0</v>
      </c>
      <c r="D257" s="16">
        <v>0</v>
      </c>
      <c r="E257" s="16">
        <v>0</v>
      </c>
      <c r="F257" s="16">
        <v>0</v>
      </c>
      <c r="G257" s="16">
        <v>0</v>
      </c>
      <c r="H257" s="16">
        <v>0</v>
      </c>
      <c r="I257" s="16">
        <v>0</v>
      </c>
      <c r="J257" s="16">
        <v>0</v>
      </c>
      <c r="K257" s="16">
        <v>0</v>
      </c>
      <c r="L257" s="16">
        <v>0</v>
      </c>
      <c r="M257" s="16">
        <v>0</v>
      </c>
      <c r="N257" s="17">
        <f t="shared" si="15"/>
        <v>0</v>
      </c>
    </row>
    <row r="258" spans="1:14" x14ac:dyDescent="0.2">
      <c r="A258" s="9" t="s">
        <v>191</v>
      </c>
      <c r="B258" s="16">
        <v>10541</v>
      </c>
      <c r="C258" s="16">
        <v>7885</v>
      </c>
      <c r="D258" s="16">
        <v>7719</v>
      </c>
      <c r="E258" s="16">
        <v>6474</v>
      </c>
      <c r="F258" s="16">
        <v>4399</v>
      </c>
      <c r="G258" s="16">
        <v>5810</v>
      </c>
      <c r="H258" s="16">
        <v>5229</v>
      </c>
      <c r="I258" s="16"/>
      <c r="J258" s="16">
        <v>13446</v>
      </c>
      <c r="K258" s="16">
        <v>8881</v>
      </c>
      <c r="L258" s="16">
        <v>8300</v>
      </c>
      <c r="M258" s="16">
        <v>8300</v>
      </c>
      <c r="N258" s="17">
        <f t="shared" si="15"/>
        <v>86984</v>
      </c>
    </row>
    <row r="259" spans="1:14" x14ac:dyDescent="0.2">
      <c r="A259" s="9" t="s">
        <v>192</v>
      </c>
      <c r="B259" s="16">
        <v>27141</v>
      </c>
      <c r="C259" s="16">
        <v>19256</v>
      </c>
      <c r="D259" s="16">
        <v>5561</v>
      </c>
      <c r="E259" s="16">
        <v>6972</v>
      </c>
      <c r="F259" s="16">
        <v>4233</v>
      </c>
      <c r="G259" s="16">
        <v>7055</v>
      </c>
      <c r="H259" s="16">
        <v>4482</v>
      </c>
      <c r="I259" s="16">
        <v>8300</v>
      </c>
      <c r="J259" s="16">
        <v>4565</v>
      </c>
      <c r="K259" s="16">
        <v>4399</v>
      </c>
      <c r="L259" s="16">
        <v>2988</v>
      </c>
      <c r="M259" s="16">
        <v>13612</v>
      </c>
      <c r="N259" s="17">
        <f t="shared" si="15"/>
        <v>108564</v>
      </c>
    </row>
    <row r="260" spans="1:14" x14ac:dyDescent="0.2">
      <c r="A260" s="9" t="s">
        <v>193</v>
      </c>
      <c r="B260" s="16">
        <v>1060823</v>
      </c>
      <c r="C260" s="16">
        <v>772564</v>
      </c>
      <c r="D260" s="16">
        <v>1037998</v>
      </c>
      <c r="E260" s="16">
        <v>796302</v>
      </c>
      <c r="F260" s="16">
        <v>839545</v>
      </c>
      <c r="G260" s="16">
        <v>757126</v>
      </c>
      <c r="H260" s="16">
        <v>888100</v>
      </c>
      <c r="I260" s="16">
        <v>758122</v>
      </c>
      <c r="J260" s="16">
        <v>974669</v>
      </c>
      <c r="K260" s="16">
        <v>784350</v>
      </c>
      <c r="L260" s="16">
        <v>823277</v>
      </c>
      <c r="M260" s="16">
        <v>1020319</v>
      </c>
      <c r="N260" s="17">
        <f t="shared" si="15"/>
        <v>10513195</v>
      </c>
    </row>
    <row r="261" spans="1:14" x14ac:dyDescent="0.2">
      <c r="A261" s="9" t="s">
        <v>194</v>
      </c>
      <c r="B261" s="16">
        <v>69554</v>
      </c>
      <c r="C261" s="16">
        <v>102090</v>
      </c>
      <c r="D261" s="16">
        <v>74119</v>
      </c>
      <c r="E261" s="16">
        <v>93292</v>
      </c>
      <c r="F261" s="16">
        <v>72293</v>
      </c>
      <c r="G261" s="16">
        <v>82170</v>
      </c>
      <c r="H261" s="16">
        <v>92296</v>
      </c>
      <c r="I261" s="16">
        <v>81174</v>
      </c>
      <c r="J261" s="16">
        <v>64242</v>
      </c>
      <c r="K261" s="16">
        <v>68724</v>
      </c>
      <c r="L261" s="16">
        <v>84079</v>
      </c>
      <c r="M261" s="16">
        <v>55693</v>
      </c>
      <c r="N261" s="17">
        <f t="shared" si="15"/>
        <v>939726</v>
      </c>
    </row>
    <row r="262" spans="1:14" x14ac:dyDescent="0.2">
      <c r="A262" s="9" t="s">
        <v>382</v>
      </c>
      <c r="B262" s="16">
        <v>260272</v>
      </c>
      <c r="C262" s="16">
        <v>273978</v>
      </c>
      <c r="D262" s="16">
        <v>269999</v>
      </c>
      <c r="E262" s="16">
        <v>256553</v>
      </c>
      <c r="F262" s="16">
        <v>330506</v>
      </c>
      <c r="G262" s="16">
        <v>322787</v>
      </c>
      <c r="H262" s="16">
        <v>410518</v>
      </c>
      <c r="I262" s="16">
        <v>381800</v>
      </c>
      <c r="J262" s="16">
        <v>430023</v>
      </c>
      <c r="K262" s="16">
        <v>397487</v>
      </c>
      <c r="L262" s="16">
        <v>468618</v>
      </c>
      <c r="M262" s="16">
        <v>393669</v>
      </c>
      <c r="N262" s="17">
        <f t="shared" si="15"/>
        <v>4196210</v>
      </c>
    </row>
    <row r="263" spans="1:14" x14ac:dyDescent="0.2">
      <c r="A263" s="9" t="s">
        <v>375</v>
      </c>
      <c r="B263" s="16">
        <v>0</v>
      </c>
      <c r="C263" s="16">
        <v>0</v>
      </c>
      <c r="D263" s="16">
        <v>0</v>
      </c>
      <c r="E263" s="16">
        <v>0</v>
      </c>
      <c r="F263" s="16">
        <v>0</v>
      </c>
      <c r="G263" s="16">
        <v>0</v>
      </c>
      <c r="H263" s="16">
        <v>0</v>
      </c>
      <c r="I263" s="16">
        <v>0</v>
      </c>
      <c r="J263" s="16">
        <v>0</v>
      </c>
      <c r="K263" s="16">
        <v>0</v>
      </c>
      <c r="L263" s="16">
        <v>0</v>
      </c>
      <c r="M263" s="16">
        <v>0</v>
      </c>
      <c r="N263" s="17">
        <f t="shared" si="15"/>
        <v>0</v>
      </c>
    </row>
    <row r="264" spans="1:14" x14ac:dyDescent="0.2">
      <c r="A264" s="9" t="s">
        <v>195</v>
      </c>
      <c r="B264" s="16">
        <v>0</v>
      </c>
      <c r="C264" s="16">
        <v>0</v>
      </c>
      <c r="D264" s="16">
        <v>0</v>
      </c>
      <c r="E264" s="16">
        <v>0</v>
      </c>
      <c r="F264" s="16">
        <v>0</v>
      </c>
      <c r="G264" s="16">
        <v>0</v>
      </c>
      <c r="H264" s="16">
        <v>0</v>
      </c>
      <c r="I264" s="16">
        <v>0</v>
      </c>
      <c r="J264" s="16">
        <v>0</v>
      </c>
      <c r="K264" s="16">
        <v>0</v>
      </c>
      <c r="L264" s="16">
        <v>0</v>
      </c>
      <c r="M264" s="16">
        <v>0</v>
      </c>
      <c r="N264" s="17">
        <f t="shared" si="15"/>
        <v>0</v>
      </c>
    </row>
    <row r="265" spans="1:14" x14ac:dyDescent="0.2">
      <c r="A265" s="9" t="s">
        <v>196</v>
      </c>
      <c r="B265" s="16">
        <v>33838</v>
      </c>
      <c r="C265" s="16">
        <v>38678</v>
      </c>
      <c r="D265" s="16">
        <v>35939</v>
      </c>
      <c r="E265" s="16">
        <v>32244.799999999999</v>
      </c>
      <c r="F265" s="16">
        <v>33569.82</v>
      </c>
      <c r="G265" s="16">
        <v>34584.720000000001</v>
      </c>
      <c r="H265" s="16">
        <v>38299</v>
      </c>
      <c r="I265" s="16">
        <v>51554</v>
      </c>
      <c r="J265" s="16">
        <v>72329</v>
      </c>
      <c r="K265" s="16">
        <v>51403</v>
      </c>
      <c r="L265" s="16">
        <v>76194</v>
      </c>
      <c r="M265" s="16">
        <v>75454</v>
      </c>
      <c r="N265" s="17">
        <f t="shared" si="15"/>
        <v>574087.34</v>
      </c>
    </row>
    <row r="266" spans="1:14" x14ac:dyDescent="0.2">
      <c r="A266" s="9" t="s">
        <v>197</v>
      </c>
      <c r="B266" s="16">
        <v>0</v>
      </c>
      <c r="C266" s="16">
        <v>0</v>
      </c>
      <c r="D266" s="16">
        <v>0</v>
      </c>
      <c r="E266" s="16">
        <v>0</v>
      </c>
      <c r="F266" s="16">
        <v>0</v>
      </c>
      <c r="G266" s="16">
        <v>0</v>
      </c>
      <c r="H266" s="16">
        <v>0</v>
      </c>
      <c r="I266" s="16">
        <v>0</v>
      </c>
      <c r="J266" s="16">
        <v>0</v>
      </c>
      <c r="K266" s="16">
        <v>0</v>
      </c>
      <c r="L266" s="16">
        <v>0</v>
      </c>
      <c r="M266" s="16">
        <v>0</v>
      </c>
      <c r="N266" s="17">
        <f t="shared" si="15"/>
        <v>0</v>
      </c>
    </row>
    <row r="267" spans="1:14" x14ac:dyDescent="0.2">
      <c r="A267" s="9" t="s">
        <v>198</v>
      </c>
      <c r="B267" s="16">
        <v>0</v>
      </c>
      <c r="C267" s="16">
        <v>0</v>
      </c>
      <c r="D267" s="16">
        <v>0</v>
      </c>
      <c r="E267" s="16">
        <v>0</v>
      </c>
      <c r="F267" s="16">
        <v>0</v>
      </c>
      <c r="G267" s="16">
        <v>0</v>
      </c>
      <c r="H267" s="16">
        <v>0</v>
      </c>
      <c r="I267" s="16">
        <v>0</v>
      </c>
      <c r="J267" s="16">
        <v>0</v>
      </c>
      <c r="K267" s="16">
        <v>0</v>
      </c>
      <c r="L267" s="16">
        <v>0</v>
      </c>
      <c r="M267" s="16">
        <v>0</v>
      </c>
      <c r="N267" s="17">
        <f t="shared" si="15"/>
        <v>0</v>
      </c>
    </row>
    <row r="268" spans="1:14" x14ac:dyDescent="0.2">
      <c r="A268" s="9" t="s">
        <v>199</v>
      </c>
      <c r="B268" s="16">
        <v>37953.25</v>
      </c>
      <c r="C268" s="16">
        <v>83926.140000000014</v>
      </c>
      <c r="D268" s="16">
        <v>0</v>
      </c>
      <c r="E268" s="16">
        <v>219590.66999999998</v>
      </c>
      <c r="F268" s="16">
        <v>0</v>
      </c>
      <c r="G268" s="16">
        <v>135046.25</v>
      </c>
      <c r="H268" s="16">
        <v>0</v>
      </c>
      <c r="I268" s="16">
        <v>149915.84</v>
      </c>
      <c r="J268" s="16">
        <v>39093</v>
      </c>
      <c r="K268" s="16">
        <v>91219.62</v>
      </c>
      <c r="L268" s="16">
        <v>148929.86000000002</v>
      </c>
      <c r="M268" s="16">
        <v>0</v>
      </c>
      <c r="N268" s="17">
        <f t="shared" si="15"/>
        <v>905674.63</v>
      </c>
    </row>
    <row r="269" spans="1:14" x14ac:dyDescent="0.2">
      <c r="A269" s="9" t="s">
        <v>200</v>
      </c>
      <c r="B269" s="16">
        <v>0</v>
      </c>
      <c r="C269" s="16">
        <v>0</v>
      </c>
      <c r="D269" s="16">
        <v>0</v>
      </c>
      <c r="E269" s="16">
        <v>0</v>
      </c>
      <c r="F269" s="16">
        <v>0</v>
      </c>
      <c r="G269" s="16">
        <v>0</v>
      </c>
      <c r="H269" s="16">
        <v>0</v>
      </c>
      <c r="I269" s="16">
        <v>0</v>
      </c>
      <c r="J269" s="16">
        <v>0</v>
      </c>
      <c r="K269" s="16">
        <v>0</v>
      </c>
      <c r="L269" s="16">
        <v>0</v>
      </c>
      <c r="M269" s="16">
        <v>0</v>
      </c>
      <c r="N269" s="17">
        <f t="shared" si="15"/>
        <v>0</v>
      </c>
    </row>
    <row r="270" spans="1:14" x14ac:dyDescent="0.2">
      <c r="A270" s="9" t="s">
        <v>383</v>
      </c>
      <c r="B270" s="16">
        <v>0</v>
      </c>
      <c r="C270" s="16">
        <v>0</v>
      </c>
      <c r="D270" s="16">
        <v>0</v>
      </c>
      <c r="E270" s="16">
        <v>0</v>
      </c>
      <c r="F270" s="16">
        <v>0</v>
      </c>
      <c r="G270" s="16">
        <v>0</v>
      </c>
      <c r="H270" s="16">
        <v>0</v>
      </c>
      <c r="I270" s="16">
        <v>0</v>
      </c>
      <c r="J270" s="16">
        <v>0</v>
      </c>
      <c r="K270" s="16">
        <v>0</v>
      </c>
      <c r="L270" s="16">
        <v>0</v>
      </c>
      <c r="M270" s="16">
        <v>0</v>
      </c>
      <c r="N270" s="17">
        <f t="shared" si="15"/>
        <v>0</v>
      </c>
    </row>
    <row r="271" spans="1:14" x14ac:dyDescent="0.2">
      <c r="A271" s="9" t="s">
        <v>201</v>
      </c>
      <c r="B271" s="16">
        <v>9960</v>
      </c>
      <c r="C271" s="16">
        <v>37101</v>
      </c>
      <c r="D271" s="16">
        <v>22078</v>
      </c>
      <c r="E271" s="16">
        <v>25481</v>
      </c>
      <c r="F271" s="16">
        <v>35109</v>
      </c>
      <c r="G271" s="16">
        <v>23157</v>
      </c>
      <c r="H271" s="16">
        <v>47310</v>
      </c>
      <c r="I271" s="16">
        <v>34528</v>
      </c>
      <c r="J271" s="16">
        <v>34445</v>
      </c>
      <c r="K271" s="16">
        <v>32868</v>
      </c>
      <c r="L271" s="16">
        <v>43492</v>
      </c>
      <c r="M271" s="16">
        <v>34362</v>
      </c>
      <c r="N271" s="17">
        <f t="shared" si="15"/>
        <v>379891</v>
      </c>
    </row>
    <row r="272" spans="1:14" x14ac:dyDescent="0.2">
      <c r="A272" s="9" t="s">
        <v>202</v>
      </c>
      <c r="B272" s="16">
        <v>0</v>
      </c>
      <c r="C272" s="16">
        <v>0</v>
      </c>
      <c r="D272" s="16">
        <v>0</v>
      </c>
      <c r="E272" s="16">
        <v>0</v>
      </c>
      <c r="F272" s="16">
        <v>0</v>
      </c>
      <c r="G272" s="16">
        <v>0</v>
      </c>
      <c r="H272" s="16">
        <v>333411</v>
      </c>
      <c r="I272" s="16">
        <v>0</v>
      </c>
      <c r="J272" s="16">
        <v>0</v>
      </c>
      <c r="K272" s="16">
        <v>0</v>
      </c>
      <c r="L272" s="16">
        <v>34694</v>
      </c>
      <c r="M272" s="16">
        <v>34196</v>
      </c>
      <c r="N272" s="17">
        <f t="shared" si="15"/>
        <v>402301</v>
      </c>
    </row>
    <row r="273" spans="1:14" x14ac:dyDescent="0.2">
      <c r="A273" s="9" t="s">
        <v>203</v>
      </c>
      <c r="B273" s="16">
        <v>0</v>
      </c>
      <c r="C273" s="16">
        <v>0</v>
      </c>
      <c r="D273" s="16">
        <v>0</v>
      </c>
      <c r="E273" s="16">
        <v>0</v>
      </c>
      <c r="F273" s="16">
        <v>0</v>
      </c>
      <c r="G273" s="16">
        <v>0</v>
      </c>
      <c r="H273" s="16">
        <v>0</v>
      </c>
      <c r="I273" s="16">
        <v>0</v>
      </c>
      <c r="J273" s="16">
        <v>0</v>
      </c>
      <c r="K273" s="16">
        <v>0</v>
      </c>
      <c r="L273" s="16">
        <v>0</v>
      </c>
      <c r="M273" s="16">
        <v>0</v>
      </c>
      <c r="N273" s="17">
        <f t="shared" si="15"/>
        <v>0</v>
      </c>
    </row>
    <row r="274" spans="1:14" x14ac:dyDescent="0.2">
      <c r="A274" s="9" t="s">
        <v>204</v>
      </c>
      <c r="B274" s="16">
        <v>72376</v>
      </c>
      <c r="C274" s="16">
        <v>37267</v>
      </c>
      <c r="D274" s="16">
        <v>37848</v>
      </c>
      <c r="E274" s="16">
        <v>36520</v>
      </c>
      <c r="F274" s="16">
        <v>40753</v>
      </c>
      <c r="G274" s="16">
        <v>38512</v>
      </c>
      <c r="H274" s="16">
        <v>0</v>
      </c>
      <c r="I274" s="16">
        <v>144088</v>
      </c>
      <c r="J274" s="16">
        <v>0</v>
      </c>
      <c r="K274" s="16">
        <v>0</v>
      </c>
      <c r="L274" s="16">
        <v>0</v>
      </c>
      <c r="M274" s="16">
        <v>0</v>
      </c>
      <c r="N274" s="17">
        <f t="shared" si="15"/>
        <v>407364</v>
      </c>
    </row>
    <row r="275" spans="1:14" x14ac:dyDescent="0.2">
      <c r="A275" s="9" t="s">
        <v>205</v>
      </c>
      <c r="B275" s="16">
        <v>0</v>
      </c>
      <c r="C275" s="16">
        <v>0</v>
      </c>
      <c r="D275" s="16">
        <v>0</v>
      </c>
      <c r="E275" s="16">
        <v>0</v>
      </c>
      <c r="F275" s="16">
        <v>0</v>
      </c>
      <c r="G275" s="16">
        <v>0</v>
      </c>
      <c r="H275" s="16">
        <v>0</v>
      </c>
      <c r="I275" s="16">
        <v>16039.74</v>
      </c>
      <c r="J275" s="16">
        <v>113742.56</v>
      </c>
      <c r="K275" s="16">
        <v>0</v>
      </c>
      <c r="L275" s="16">
        <v>21746</v>
      </c>
      <c r="M275" s="16">
        <v>11869</v>
      </c>
      <c r="N275" s="17">
        <f t="shared" si="15"/>
        <v>163397.29999999999</v>
      </c>
    </row>
    <row r="276" spans="1:14" x14ac:dyDescent="0.2">
      <c r="A276" s="9" t="s">
        <v>206</v>
      </c>
      <c r="B276" s="16">
        <v>0</v>
      </c>
      <c r="C276" s="16">
        <v>0</v>
      </c>
      <c r="D276" s="16">
        <v>0</v>
      </c>
      <c r="E276" s="16">
        <v>0</v>
      </c>
      <c r="F276" s="16">
        <v>0</v>
      </c>
      <c r="G276" s="16">
        <v>0</v>
      </c>
      <c r="H276" s="16">
        <v>0</v>
      </c>
      <c r="I276" s="16">
        <v>0</v>
      </c>
      <c r="J276" s="16">
        <v>0</v>
      </c>
      <c r="K276" s="16">
        <v>0</v>
      </c>
      <c r="L276" s="16">
        <v>0</v>
      </c>
      <c r="M276" s="16">
        <v>0</v>
      </c>
      <c r="N276" s="17">
        <f t="shared" si="15"/>
        <v>0</v>
      </c>
    </row>
    <row r="277" spans="1:14" x14ac:dyDescent="0.2">
      <c r="A277" s="9" t="s">
        <v>207</v>
      </c>
      <c r="B277" s="16">
        <v>52041</v>
      </c>
      <c r="C277" s="16">
        <v>63910</v>
      </c>
      <c r="D277" s="16">
        <v>79431</v>
      </c>
      <c r="E277" s="16">
        <v>98770</v>
      </c>
      <c r="F277" s="16">
        <v>49966</v>
      </c>
      <c r="G277" s="16">
        <v>79265</v>
      </c>
      <c r="H277" s="16">
        <v>117196</v>
      </c>
      <c r="I277" s="16">
        <v>35607</v>
      </c>
      <c r="J277" s="16">
        <v>97276</v>
      </c>
      <c r="K277" s="16">
        <v>79016</v>
      </c>
      <c r="L277" s="16">
        <v>101094</v>
      </c>
      <c r="M277" s="16">
        <v>104912</v>
      </c>
      <c r="N277" s="17">
        <f t="shared" si="15"/>
        <v>958484</v>
      </c>
    </row>
    <row r="278" spans="1:14" x14ac:dyDescent="0.2">
      <c r="A278" s="12" t="s">
        <v>500</v>
      </c>
      <c r="B278" s="20">
        <v>0</v>
      </c>
      <c r="C278" s="20">
        <v>0</v>
      </c>
      <c r="D278" s="20">
        <v>0</v>
      </c>
      <c r="E278" s="20">
        <v>0</v>
      </c>
      <c r="F278" s="20">
        <v>0</v>
      </c>
      <c r="G278" s="20">
        <v>0</v>
      </c>
      <c r="H278" s="20">
        <v>0</v>
      </c>
      <c r="I278" s="20">
        <v>0</v>
      </c>
      <c r="J278" s="20">
        <v>0</v>
      </c>
      <c r="K278" s="20">
        <v>0</v>
      </c>
      <c r="L278" s="20">
        <v>0</v>
      </c>
      <c r="M278" s="20">
        <v>0</v>
      </c>
      <c r="N278" s="11">
        <f t="shared" ref="N278:N288" si="16">SUM(B278:M278)</f>
        <v>0</v>
      </c>
    </row>
    <row r="279" spans="1:14" x14ac:dyDescent="0.2">
      <c r="A279" s="9" t="s">
        <v>208</v>
      </c>
      <c r="B279" s="16">
        <v>0</v>
      </c>
      <c r="C279" s="16">
        <v>0</v>
      </c>
      <c r="D279" s="16">
        <v>0</v>
      </c>
      <c r="E279" s="16">
        <v>0</v>
      </c>
      <c r="F279" s="16">
        <v>0</v>
      </c>
      <c r="G279" s="16">
        <v>0</v>
      </c>
      <c r="H279" s="16">
        <v>0</v>
      </c>
      <c r="I279" s="16">
        <v>0</v>
      </c>
      <c r="J279" s="16">
        <v>0</v>
      </c>
      <c r="K279" s="16">
        <v>0</v>
      </c>
      <c r="L279" s="16">
        <v>0</v>
      </c>
      <c r="M279" s="16">
        <v>0</v>
      </c>
      <c r="N279" s="17">
        <f t="shared" si="16"/>
        <v>0</v>
      </c>
    </row>
    <row r="280" spans="1:14" x14ac:dyDescent="0.2">
      <c r="A280" s="9" t="s">
        <v>209</v>
      </c>
      <c r="B280" s="16">
        <v>0</v>
      </c>
      <c r="C280" s="16">
        <v>0</v>
      </c>
      <c r="D280" s="16">
        <v>0</v>
      </c>
      <c r="E280" s="16">
        <v>0</v>
      </c>
      <c r="F280" s="16">
        <v>0</v>
      </c>
      <c r="G280" s="16">
        <v>0</v>
      </c>
      <c r="H280" s="16">
        <v>0</v>
      </c>
      <c r="I280" s="16">
        <v>0</v>
      </c>
      <c r="J280" s="16">
        <v>0</v>
      </c>
      <c r="K280" s="16">
        <v>0</v>
      </c>
      <c r="L280" s="16">
        <v>0</v>
      </c>
      <c r="M280" s="16">
        <v>0</v>
      </c>
      <c r="N280" s="17">
        <f t="shared" si="16"/>
        <v>0</v>
      </c>
    </row>
    <row r="281" spans="1:14" x14ac:dyDescent="0.2">
      <c r="A281" s="9" t="s">
        <v>210</v>
      </c>
      <c r="B281" s="16">
        <v>0</v>
      </c>
      <c r="C281" s="16">
        <v>0</v>
      </c>
      <c r="D281" s="16">
        <v>0</v>
      </c>
      <c r="E281" s="16">
        <v>0</v>
      </c>
      <c r="F281" s="16">
        <v>0</v>
      </c>
      <c r="G281" s="16">
        <v>0</v>
      </c>
      <c r="H281" s="16">
        <v>0</v>
      </c>
      <c r="I281" s="16">
        <v>0</v>
      </c>
      <c r="J281" s="16">
        <v>0</v>
      </c>
      <c r="K281" s="16">
        <v>0</v>
      </c>
      <c r="L281" s="16">
        <v>0</v>
      </c>
      <c r="M281" s="16">
        <v>0</v>
      </c>
      <c r="N281" s="17">
        <f t="shared" si="16"/>
        <v>0</v>
      </c>
    </row>
    <row r="282" spans="1:14" x14ac:dyDescent="0.2">
      <c r="A282" s="9" t="s">
        <v>211</v>
      </c>
      <c r="B282" s="16">
        <v>0</v>
      </c>
      <c r="C282" s="16">
        <v>0</v>
      </c>
      <c r="D282" s="16">
        <v>0</v>
      </c>
      <c r="E282" s="16">
        <v>0</v>
      </c>
      <c r="F282" s="16">
        <v>0</v>
      </c>
      <c r="G282" s="16">
        <v>0</v>
      </c>
      <c r="H282" s="16">
        <v>0</v>
      </c>
      <c r="I282" s="16">
        <v>0</v>
      </c>
      <c r="J282" s="16">
        <v>0</v>
      </c>
      <c r="K282" s="16">
        <v>0</v>
      </c>
      <c r="L282" s="16">
        <v>0</v>
      </c>
      <c r="M282" s="16">
        <v>0</v>
      </c>
      <c r="N282" s="17">
        <f t="shared" si="16"/>
        <v>0</v>
      </c>
    </row>
    <row r="283" spans="1:14" x14ac:dyDescent="0.2">
      <c r="A283" s="9" t="s">
        <v>373</v>
      </c>
      <c r="B283" s="16">
        <v>0</v>
      </c>
      <c r="C283" s="16">
        <v>0</v>
      </c>
      <c r="D283" s="16">
        <v>0</v>
      </c>
      <c r="E283" s="16">
        <v>0</v>
      </c>
      <c r="F283" s="16">
        <v>0</v>
      </c>
      <c r="G283" s="16">
        <v>0</v>
      </c>
      <c r="H283" s="16">
        <v>0</v>
      </c>
      <c r="I283" s="16">
        <v>0</v>
      </c>
      <c r="J283" s="16">
        <v>0</v>
      </c>
      <c r="K283" s="16">
        <v>0</v>
      </c>
      <c r="L283" s="16">
        <v>0</v>
      </c>
      <c r="M283" s="16">
        <v>0</v>
      </c>
      <c r="N283" s="17">
        <f t="shared" si="16"/>
        <v>0</v>
      </c>
    </row>
    <row r="284" spans="1:14" x14ac:dyDescent="0.2">
      <c r="A284" s="12" t="s">
        <v>501</v>
      </c>
      <c r="B284" s="20">
        <v>0</v>
      </c>
      <c r="C284" s="20">
        <v>0</v>
      </c>
      <c r="D284" s="20">
        <v>0</v>
      </c>
      <c r="E284" s="20">
        <v>0</v>
      </c>
      <c r="F284" s="20">
        <v>0</v>
      </c>
      <c r="G284" s="20">
        <v>0</v>
      </c>
      <c r="H284" s="20">
        <v>0</v>
      </c>
      <c r="I284" s="20">
        <v>0</v>
      </c>
      <c r="J284" s="20">
        <v>0</v>
      </c>
      <c r="K284" s="20">
        <v>0</v>
      </c>
      <c r="L284" s="20">
        <v>0</v>
      </c>
      <c r="M284" s="20">
        <v>0</v>
      </c>
      <c r="N284" s="11">
        <f t="shared" si="16"/>
        <v>0</v>
      </c>
    </row>
    <row r="285" spans="1:14" x14ac:dyDescent="0.2">
      <c r="A285" s="9" t="s">
        <v>212</v>
      </c>
      <c r="B285" s="16">
        <v>0</v>
      </c>
      <c r="C285" s="16">
        <v>0</v>
      </c>
      <c r="D285" s="16">
        <v>0</v>
      </c>
      <c r="E285" s="16">
        <v>0</v>
      </c>
      <c r="F285" s="16">
        <v>0</v>
      </c>
      <c r="G285" s="16">
        <v>0</v>
      </c>
      <c r="H285" s="16">
        <v>0</v>
      </c>
      <c r="I285" s="16">
        <v>0</v>
      </c>
      <c r="J285" s="16">
        <v>0</v>
      </c>
      <c r="K285" s="16">
        <v>0</v>
      </c>
      <c r="L285" s="16">
        <v>0</v>
      </c>
      <c r="M285" s="16">
        <v>0</v>
      </c>
      <c r="N285" s="17">
        <f t="shared" si="16"/>
        <v>0</v>
      </c>
    </row>
    <row r="286" spans="1:14" x14ac:dyDescent="0.2">
      <c r="A286" s="9" t="s">
        <v>213</v>
      </c>
      <c r="B286" s="16">
        <v>0</v>
      </c>
      <c r="C286" s="16">
        <v>0</v>
      </c>
      <c r="D286" s="16">
        <v>0</v>
      </c>
      <c r="E286" s="16">
        <v>0</v>
      </c>
      <c r="F286" s="16">
        <v>0</v>
      </c>
      <c r="G286" s="16">
        <v>0</v>
      </c>
      <c r="H286" s="16">
        <v>0</v>
      </c>
      <c r="I286" s="16">
        <v>0</v>
      </c>
      <c r="J286" s="16">
        <v>0</v>
      </c>
      <c r="K286" s="16">
        <v>0</v>
      </c>
      <c r="L286" s="16">
        <v>0</v>
      </c>
      <c r="M286" s="16">
        <v>0</v>
      </c>
      <c r="N286" s="17">
        <f t="shared" si="16"/>
        <v>0</v>
      </c>
    </row>
    <row r="287" spans="1:14" x14ac:dyDescent="0.2">
      <c r="A287" s="9" t="s">
        <v>214</v>
      </c>
      <c r="B287" s="16">
        <v>0</v>
      </c>
      <c r="C287" s="16">
        <v>0</v>
      </c>
      <c r="D287" s="16">
        <v>0</v>
      </c>
      <c r="E287" s="16">
        <v>0</v>
      </c>
      <c r="F287" s="16">
        <v>0</v>
      </c>
      <c r="G287" s="16">
        <v>0</v>
      </c>
      <c r="H287" s="16">
        <v>0</v>
      </c>
      <c r="I287" s="16">
        <v>0</v>
      </c>
      <c r="J287" s="16">
        <v>0</v>
      </c>
      <c r="K287" s="16">
        <v>0</v>
      </c>
      <c r="L287" s="16">
        <v>0</v>
      </c>
      <c r="M287" s="16">
        <v>0</v>
      </c>
      <c r="N287" s="17">
        <f t="shared" si="16"/>
        <v>0</v>
      </c>
    </row>
    <row r="288" spans="1:14" x14ac:dyDescent="0.2">
      <c r="A288" s="12" t="s">
        <v>502</v>
      </c>
      <c r="B288" s="20">
        <v>0</v>
      </c>
      <c r="C288" s="20">
        <v>0</v>
      </c>
      <c r="D288" s="20">
        <v>0</v>
      </c>
      <c r="E288" s="20">
        <v>0</v>
      </c>
      <c r="F288" s="20">
        <v>0</v>
      </c>
      <c r="G288" s="20">
        <v>0</v>
      </c>
      <c r="H288" s="20">
        <v>0</v>
      </c>
      <c r="I288" s="20">
        <v>0</v>
      </c>
      <c r="J288" s="20">
        <v>0</v>
      </c>
      <c r="K288" s="20">
        <v>0</v>
      </c>
      <c r="L288" s="20">
        <v>0</v>
      </c>
      <c r="M288" s="20">
        <v>0</v>
      </c>
      <c r="N288" s="11">
        <f t="shared" si="16"/>
        <v>0</v>
      </c>
    </row>
    <row r="289" spans="1:14" x14ac:dyDescent="0.2">
      <c r="A289" s="9" t="s">
        <v>215</v>
      </c>
      <c r="B289" s="16">
        <v>0</v>
      </c>
      <c r="C289" s="16">
        <v>0</v>
      </c>
      <c r="D289" s="16">
        <v>0</v>
      </c>
      <c r="E289" s="16">
        <v>0</v>
      </c>
      <c r="F289" s="16">
        <v>0</v>
      </c>
      <c r="G289" s="16">
        <v>0</v>
      </c>
      <c r="H289" s="16">
        <v>0</v>
      </c>
      <c r="I289" s="16">
        <v>0</v>
      </c>
      <c r="J289" s="16">
        <v>0</v>
      </c>
      <c r="K289" s="16">
        <v>0</v>
      </c>
      <c r="L289" s="16">
        <v>0</v>
      </c>
      <c r="M289" s="16">
        <v>0</v>
      </c>
      <c r="N289" s="17">
        <f t="shared" ref="N289:N297" si="17">SUM(B289:M289)</f>
        <v>0</v>
      </c>
    </row>
    <row r="290" spans="1:14" x14ac:dyDescent="0.2">
      <c r="A290" s="9" t="s">
        <v>216</v>
      </c>
      <c r="B290" s="16">
        <v>0</v>
      </c>
      <c r="C290" s="16">
        <v>0</v>
      </c>
      <c r="D290" s="16">
        <v>0</v>
      </c>
      <c r="E290" s="16">
        <v>0</v>
      </c>
      <c r="F290" s="16">
        <v>0</v>
      </c>
      <c r="G290" s="16">
        <v>0</v>
      </c>
      <c r="H290" s="16">
        <v>0</v>
      </c>
      <c r="I290" s="16">
        <v>0</v>
      </c>
      <c r="J290" s="16">
        <v>0</v>
      </c>
      <c r="K290" s="16">
        <v>0</v>
      </c>
      <c r="L290" s="16">
        <v>0</v>
      </c>
      <c r="M290" s="16">
        <v>0</v>
      </c>
      <c r="N290" s="17">
        <f t="shared" si="17"/>
        <v>0</v>
      </c>
    </row>
    <row r="291" spans="1:14" x14ac:dyDescent="0.2">
      <c r="A291" s="9" t="s">
        <v>217</v>
      </c>
      <c r="B291" s="16">
        <v>0</v>
      </c>
      <c r="C291" s="16">
        <v>0</v>
      </c>
      <c r="D291" s="16">
        <v>0</v>
      </c>
      <c r="E291" s="16">
        <v>0</v>
      </c>
      <c r="F291" s="16">
        <v>0</v>
      </c>
      <c r="G291" s="16">
        <v>0</v>
      </c>
      <c r="H291" s="16">
        <v>0</v>
      </c>
      <c r="I291" s="16">
        <v>0</v>
      </c>
      <c r="J291" s="16">
        <v>0</v>
      </c>
      <c r="K291" s="16">
        <v>0</v>
      </c>
      <c r="L291" s="16">
        <v>0</v>
      </c>
      <c r="M291" s="16">
        <v>0</v>
      </c>
      <c r="N291" s="17">
        <f t="shared" si="17"/>
        <v>0</v>
      </c>
    </row>
    <row r="292" spans="1:14" x14ac:dyDescent="0.2">
      <c r="A292" s="9" t="s">
        <v>218</v>
      </c>
      <c r="B292" s="16">
        <v>0</v>
      </c>
      <c r="C292" s="16">
        <v>0</v>
      </c>
      <c r="D292" s="16">
        <v>0</v>
      </c>
      <c r="E292" s="16">
        <v>0</v>
      </c>
      <c r="F292" s="16">
        <v>0</v>
      </c>
      <c r="G292" s="16">
        <v>0</v>
      </c>
      <c r="H292" s="16">
        <v>0</v>
      </c>
      <c r="I292" s="16">
        <v>0</v>
      </c>
      <c r="J292" s="16">
        <v>0</v>
      </c>
      <c r="K292" s="16">
        <v>0</v>
      </c>
      <c r="L292" s="16">
        <v>0</v>
      </c>
      <c r="M292" s="16">
        <v>0</v>
      </c>
      <c r="N292" s="17">
        <f t="shared" si="17"/>
        <v>0</v>
      </c>
    </row>
    <row r="293" spans="1:14" x14ac:dyDescent="0.2">
      <c r="A293" s="9" t="s">
        <v>219</v>
      </c>
      <c r="B293" s="16">
        <v>0</v>
      </c>
      <c r="C293" s="16">
        <v>0</v>
      </c>
      <c r="D293" s="16">
        <v>0</v>
      </c>
      <c r="E293" s="16">
        <v>0</v>
      </c>
      <c r="F293" s="16">
        <v>0</v>
      </c>
      <c r="G293" s="16">
        <v>0</v>
      </c>
      <c r="H293" s="16">
        <v>0</v>
      </c>
      <c r="I293" s="16">
        <v>0</v>
      </c>
      <c r="J293" s="16">
        <v>0</v>
      </c>
      <c r="K293" s="16">
        <v>0</v>
      </c>
      <c r="L293" s="16">
        <v>0</v>
      </c>
      <c r="M293" s="16">
        <v>0</v>
      </c>
      <c r="N293" s="17">
        <f t="shared" si="17"/>
        <v>0</v>
      </c>
    </row>
    <row r="294" spans="1:14" x14ac:dyDescent="0.2">
      <c r="A294" s="9" t="s">
        <v>220</v>
      </c>
      <c r="B294" s="16">
        <v>0</v>
      </c>
      <c r="C294" s="16">
        <v>0</v>
      </c>
      <c r="D294" s="16">
        <v>0</v>
      </c>
      <c r="E294" s="16">
        <v>0</v>
      </c>
      <c r="F294" s="16">
        <v>0</v>
      </c>
      <c r="G294" s="16">
        <v>0</v>
      </c>
      <c r="H294" s="16">
        <v>0</v>
      </c>
      <c r="I294" s="16">
        <v>0</v>
      </c>
      <c r="J294" s="16">
        <v>0</v>
      </c>
      <c r="K294" s="16">
        <v>0</v>
      </c>
      <c r="L294" s="16">
        <v>0</v>
      </c>
      <c r="M294" s="16">
        <v>0</v>
      </c>
      <c r="N294" s="17">
        <f t="shared" si="17"/>
        <v>0</v>
      </c>
    </row>
    <row r="295" spans="1:14" x14ac:dyDescent="0.2">
      <c r="A295" s="9" t="s">
        <v>221</v>
      </c>
      <c r="B295" s="16">
        <v>0</v>
      </c>
      <c r="C295" s="16">
        <v>0</v>
      </c>
      <c r="D295" s="16">
        <v>0</v>
      </c>
      <c r="E295" s="16">
        <v>0</v>
      </c>
      <c r="F295" s="16">
        <v>0</v>
      </c>
      <c r="G295" s="16">
        <v>0</v>
      </c>
      <c r="H295" s="16">
        <v>0</v>
      </c>
      <c r="I295" s="16">
        <v>0</v>
      </c>
      <c r="J295" s="16">
        <v>0</v>
      </c>
      <c r="K295" s="16">
        <v>0</v>
      </c>
      <c r="L295" s="16">
        <v>0</v>
      </c>
      <c r="M295" s="16">
        <v>0</v>
      </c>
      <c r="N295" s="17">
        <f t="shared" si="17"/>
        <v>0</v>
      </c>
    </row>
    <row r="296" spans="1:14" x14ac:dyDescent="0.2">
      <c r="A296" s="9" t="s">
        <v>222</v>
      </c>
      <c r="B296" s="16">
        <v>0</v>
      </c>
      <c r="C296" s="16">
        <v>0</v>
      </c>
      <c r="D296" s="16">
        <v>0</v>
      </c>
      <c r="E296" s="16">
        <v>0</v>
      </c>
      <c r="F296" s="16">
        <v>0</v>
      </c>
      <c r="G296" s="16">
        <v>0</v>
      </c>
      <c r="H296" s="16">
        <v>0</v>
      </c>
      <c r="I296" s="16">
        <v>0</v>
      </c>
      <c r="J296" s="16">
        <v>0</v>
      </c>
      <c r="K296" s="16">
        <v>0</v>
      </c>
      <c r="L296" s="16">
        <v>0</v>
      </c>
      <c r="M296" s="16">
        <v>0</v>
      </c>
      <c r="N296" s="17">
        <f t="shared" si="17"/>
        <v>0</v>
      </c>
    </row>
    <row r="297" spans="1:14" x14ac:dyDescent="0.2">
      <c r="A297" s="9" t="s">
        <v>223</v>
      </c>
      <c r="B297" s="16">
        <v>0</v>
      </c>
      <c r="C297" s="16">
        <v>0</v>
      </c>
      <c r="D297" s="16">
        <v>0</v>
      </c>
      <c r="E297" s="16">
        <v>0</v>
      </c>
      <c r="F297" s="16">
        <v>0</v>
      </c>
      <c r="G297" s="16">
        <v>0</v>
      </c>
      <c r="H297" s="16">
        <v>0</v>
      </c>
      <c r="I297" s="16">
        <v>0</v>
      </c>
      <c r="J297" s="16">
        <v>0</v>
      </c>
      <c r="K297" s="16">
        <v>0</v>
      </c>
      <c r="L297" s="16">
        <v>0</v>
      </c>
      <c r="M297" s="16">
        <v>0</v>
      </c>
      <c r="N297" s="17">
        <f t="shared" si="17"/>
        <v>0</v>
      </c>
    </row>
    <row r="298" spans="1:14" x14ac:dyDescent="0.2">
      <c r="A298" s="12" t="s">
        <v>503</v>
      </c>
      <c r="B298" s="20">
        <v>0</v>
      </c>
      <c r="C298" s="20">
        <v>0</v>
      </c>
      <c r="D298" s="20">
        <v>0</v>
      </c>
      <c r="E298" s="20">
        <v>0</v>
      </c>
      <c r="F298" s="20">
        <v>0</v>
      </c>
      <c r="G298" s="20">
        <v>0</v>
      </c>
      <c r="H298" s="20">
        <v>0</v>
      </c>
      <c r="I298" s="20">
        <v>0</v>
      </c>
      <c r="J298" s="20">
        <v>0</v>
      </c>
      <c r="K298" s="20">
        <v>0</v>
      </c>
      <c r="L298" s="20">
        <v>0</v>
      </c>
      <c r="M298" s="20">
        <v>0</v>
      </c>
      <c r="N298" s="11">
        <f>SUM(B298:M298)</f>
        <v>0</v>
      </c>
    </row>
    <row r="299" spans="1:14" x14ac:dyDescent="0.2">
      <c r="A299" s="9" t="s">
        <v>224</v>
      </c>
      <c r="B299" s="16">
        <v>0</v>
      </c>
      <c r="C299" s="16">
        <v>0</v>
      </c>
      <c r="D299" s="16">
        <v>0</v>
      </c>
      <c r="E299" s="16">
        <v>0</v>
      </c>
      <c r="F299" s="16">
        <v>0</v>
      </c>
      <c r="G299" s="16">
        <v>0</v>
      </c>
      <c r="H299" s="16">
        <v>0</v>
      </c>
      <c r="I299" s="16">
        <v>0</v>
      </c>
      <c r="J299" s="16">
        <v>0</v>
      </c>
      <c r="K299" s="16">
        <v>0</v>
      </c>
      <c r="L299" s="16">
        <v>0</v>
      </c>
      <c r="M299" s="16">
        <v>0</v>
      </c>
      <c r="N299" s="17">
        <f>SUM(B299:M299)</f>
        <v>0</v>
      </c>
    </row>
    <row r="300" spans="1:14" x14ac:dyDescent="0.2">
      <c r="A300" s="12" t="s">
        <v>504</v>
      </c>
      <c r="B300" s="20">
        <v>294650</v>
      </c>
      <c r="C300" s="20">
        <v>373417</v>
      </c>
      <c r="D300" s="20">
        <v>326439</v>
      </c>
      <c r="E300" s="20">
        <v>289919</v>
      </c>
      <c r="F300" s="20">
        <v>251241</v>
      </c>
      <c r="G300" s="20">
        <v>380306</v>
      </c>
      <c r="H300" s="20">
        <v>360552</v>
      </c>
      <c r="I300" s="20">
        <v>220033</v>
      </c>
      <c r="J300" s="20">
        <v>367441</v>
      </c>
      <c r="K300" s="20">
        <v>267675</v>
      </c>
      <c r="L300" s="20">
        <v>370263</v>
      </c>
      <c r="M300" s="20">
        <v>283943</v>
      </c>
      <c r="N300" s="11">
        <f>SUM(B300:M300)</f>
        <v>3785879</v>
      </c>
    </row>
    <row r="301" spans="1:14" x14ac:dyDescent="0.2">
      <c r="A301" s="9" t="s">
        <v>225</v>
      </c>
      <c r="B301" s="16">
        <v>170897</v>
      </c>
      <c r="C301" s="16">
        <v>125994</v>
      </c>
      <c r="D301" s="16">
        <v>28884</v>
      </c>
      <c r="E301" s="16">
        <v>0</v>
      </c>
      <c r="F301" s="16">
        <v>0</v>
      </c>
      <c r="G301" s="16">
        <v>0</v>
      </c>
      <c r="H301" s="16">
        <v>0</v>
      </c>
      <c r="I301" s="16">
        <v>0</v>
      </c>
      <c r="J301" s="16">
        <v>915573</v>
      </c>
      <c r="K301" s="16">
        <v>84909</v>
      </c>
      <c r="L301" s="16">
        <v>0</v>
      </c>
      <c r="M301" s="16">
        <v>148653</v>
      </c>
      <c r="N301" s="17">
        <f t="shared" ref="N301:N311" si="18">SUM(B301:M301)</f>
        <v>1474910</v>
      </c>
    </row>
    <row r="302" spans="1:14" x14ac:dyDescent="0.2">
      <c r="A302" s="9" t="s">
        <v>226</v>
      </c>
      <c r="B302" s="16">
        <v>0</v>
      </c>
      <c r="C302" s="16">
        <v>0</v>
      </c>
      <c r="D302" s="16">
        <v>0</v>
      </c>
      <c r="E302" s="16">
        <v>0</v>
      </c>
      <c r="F302" s="16">
        <v>0</v>
      </c>
      <c r="G302" s="16">
        <v>0</v>
      </c>
      <c r="H302" s="16">
        <v>0</v>
      </c>
      <c r="I302" s="16">
        <v>0</v>
      </c>
      <c r="J302" s="16">
        <v>0</v>
      </c>
      <c r="K302" s="16">
        <v>0</v>
      </c>
      <c r="L302" s="16">
        <v>0</v>
      </c>
      <c r="M302" s="16">
        <v>0</v>
      </c>
      <c r="N302" s="17">
        <f t="shared" si="18"/>
        <v>0</v>
      </c>
    </row>
    <row r="303" spans="1:14" x14ac:dyDescent="0.2">
      <c r="A303" s="9" t="s">
        <v>227</v>
      </c>
      <c r="B303" s="16">
        <v>0</v>
      </c>
      <c r="C303" s="16">
        <v>0</v>
      </c>
      <c r="D303" s="16">
        <v>0</v>
      </c>
      <c r="E303" s="16">
        <v>0</v>
      </c>
      <c r="F303" s="16">
        <v>0</v>
      </c>
      <c r="G303" s="16">
        <v>0</v>
      </c>
      <c r="H303" s="16">
        <v>0</v>
      </c>
      <c r="I303" s="16">
        <v>0</v>
      </c>
      <c r="J303" s="16">
        <v>0</v>
      </c>
      <c r="K303" s="16">
        <v>0</v>
      </c>
      <c r="L303" s="16">
        <v>0</v>
      </c>
      <c r="M303" s="16">
        <v>0</v>
      </c>
      <c r="N303" s="17">
        <f t="shared" si="18"/>
        <v>0</v>
      </c>
    </row>
    <row r="304" spans="1:14" x14ac:dyDescent="0.2">
      <c r="A304" s="9" t="s">
        <v>228</v>
      </c>
      <c r="B304" s="16">
        <v>29548</v>
      </c>
      <c r="C304" s="16">
        <v>51294</v>
      </c>
      <c r="D304" s="16">
        <v>52041</v>
      </c>
      <c r="E304" s="16">
        <v>35939</v>
      </c>
      <c r="F304" s="16">
        <v>35358</v>
      </c>
      <c r="G304" s="16">
        <v>39176</v>
      </c>
      <c r="H304" s="16">
        <v>18177</v>
      </c>
      <c r="I304" s="16">
        <v>25564</v>
      </c>
      <c r="J304" s="16">
        <v>27556</v>
      </c>
      <c r="K304" s="16">
        <v>4067</v>
      </c>
      <c r="L304" s="16">
        <v>16102</v>
      </c>
      <c r="M304" s="16">
        <v>10707</v>
      </c>
      <c r="N304" s="17">
        <f t="shared" si="18"/>
        <v>345529</v>
      </c>
    </row>
    <row r="305" spans="1:14" x14ac:dyDescent="0.2">
      <c r="A305" s="9" t="s">
        <v>229</v>
      </c>
      <c r="B305" s="16">
        <v>48306</v>
      </c>
      <c r="C305" s="16">
        <v>39591</v>
      </c>
      <c r="D305" s="16">
        <v>38429</v>
      </c>
      <c r="E305" s="16">
        <v>39093</v>
      </c>
      <c r="F305" s="16">
        <v>29631</v>
      </c>
      <c r="G305" s="16">
        <v>39923</v>
      </c>
      <c r="H305" s="16">
        <v>35192</v>
      </c>
      <c r="I305" s="16">
        <v>41334</v>
      </c>
      <c r="J305" s="16">
        <v>50215</v>
      </c>
      <c r="K305" s="16">
        <v>32868</v>
      </c>
      <c r="L305" s="16">
        <v>62084</v>
      </c>
      <c r="M305" s="16">
        <v>48638</v>
      </c>
      <c r="N305" s="17">
        <f t="shared" si="18"/>
        <v>505304</v>
      </c>
    </row>
    <row r="306" spans="1:14" x14ac:dyDescent="0.2">
      <c r="A306" s="9" t="s">
        <v>230</v>
      </c>
      <c r="B306" s="16">
        <v>0</v>
      </c>
      <c r="C306" s="16">
        <v>0</v>
      </c>
      <c r="D306" s="16">
        <v>0</v>
      </c>
      <c r="E306" s="16">
        <v>0</v>
      </c>
      <c r="F306" s="16">
        <v>0</v>
      </c>
      <c r="G306" s="16">
        <v>0</v>
      </c>
      <c r="H306" s="16">
        <v>0</v>
      </c>
      <c r="I306" s="16">
        <v>0</v>
      </c>
      <c r="J306" s="16">
        <v>0</v>
      </c>
      <c r="K306" s="16">
        <v>0</v>
      </c>
      <c r="L306" s="16">
        <v>0</v>
      </c>
      <c r="M306" s="16">
        <v>0</v>
      </c>
      <c r="N306" s="17">
        <f t="shared" si="18"/>
        <v>0</v>
      </c>
    </row>
    <row r="307" spans="1:14" x14ac:dyDescent="0.2">
      <c r="A307" s="9" t="s">
        <v>231</v>
      </c>
      <c r="B307" s="16">
        <v>30710</v>
      </c>
      <c r="C307" s="16">
        <v>30378</v>
      </c>
      <c r="D307" s="16">
        <v>41749</v>
      </c>
      <c r="E307" s="16">
        <v>42081</v>
      </c>
      <c r="F307" s="16">
        <v>36852</v>
      </c>
      <c r="G307" s="16">
        <v>31374</v>
      </c>
      <c r="H307" s="16">
        <v>36105</v>
      </c>
      <c r="I307" s="16">
        <v>35773</v>
      </c>
      <c r="J307" s="16">
        <v>33781</v>
      </c>
      <c r="K307" s="16">
        <v>44986</v>
      </c>
      <c r="L307" s="16">
        <v>43077</v>
      </c>
      <c r="M307" s="16">
        <v>22161</v>
      </c>
      <c r="N307" s="17">
        <f t="shared" si="18"/>
        <v>429027</v>
      </c>
    </row>
    <row r="308" spans="1:14" x14ac:dyDescent="0.2">
      <c r="A308" s="9" t="s">
        <v>232</v>
      </c>
      <c r="B308" s="16">
        <v>76609</v>
      </c>
      <c r="C308" s="16">
        <v>0</v>
      </c>
      <c r="D308" s="16">
        <v>0</v>
      </c>
      <c r="E308" s="16">
        <v>0</v>
      </c>
      <c r="F308" s="16">
        <v>0</v>
      </c>
      <c r="G308" s="16">
        <v>0</v>
      </c>
      <c r="H308" s="16">
        <v>0</v>
      </c>
      <c r="I308" s="16">
        <v>0</v>
      </c>
      <c r="J308" s="16">
        <v>0</v>
      </c>
      <c r="K308" s="16">
        <v>0</v>
      </c>
      <c r="L308" s="16">
        <v>0</v>
      </c>
      <c r="M308" s="16">
        <v>0</v>
      </c>
      <c r="N308" s="17">
        <f t="shared" si="18"/>
        <v>76609</v>
      </c>
    </row>
    <row r="309" spans="1:14" x14ac:dyDescent="0.2">
      <c r="A309" s="9" t="s">
        <v>233</v>
      </c>
      <c r="B309" s="16">
        <v>0</v>
      </c>
      <c r="C309" s="16">
        <v>0</v>
      </c>
      <c r="D309" s="16">
        <v>0</v>
      </c>
      <c r="E309" s="16">
        <v>0</v>
      </c>
      <c r="F309" s="16">
        <v>0</v>
      </c>
      <c r="G309" s="16">
        <v>0</v>
      </c>
      <c r="H309" s="16">
        <v>0</v>
      </c>
      <c r="I309" s="16">
        <v>0</v>
      </c>
      <c r="J309" s="16">
        <v>0</v>
      </c>
      <c r="K309" s="16">
        <v>0</v>
      </c>
      <c r="L309" s="16">
        <v>0</v>
      </c>
      <c r="M309" s="16">
        <v>0</v>
      </c>
      <c r="N309" s="17">
        <f t="shared" si="18"/>
        <v>0</v>
      </c>
    </row>
    <row r="310" spans="1:14" x14ac:dyDescent="0.2">
      <c r="A310" s="9" t="s">
        <v>234</v>
      </c>
      <c r="B310" s="16">
        <v>0</v>
      </c>
      <c r="C310" s="16">
        <v>0</v>
      </c>
      <c r="D310" s="16">
        <v>0</v>
      </c>
      <c r="E310" s="16">
        <v>0</v>
      </c>
      <c r="F310" s="16">
        <v>0</v>
      </c>
      <c r="G310" s="16">
        <v>0</v>
      </c>
      <c r="H310" s="16">
        <v>0</v>
      </c>
      <c r="I310" s="16">
        <v>0</v>
      </c>
      <c r="J310" s="16">
        <v>0</v>
      </c>
      <c r="K310" s="16">
        <v>0</v>
      </c>
      <c r="L310" s="16">
        <v>0</v>
      </c>
      <c r="M310" s="16">
        <v>0</v>
      </c>
      <c r="N310" s="17">
        <f t="shared" si="18"/>
        <v>0</v>
      </c>
    </row>
    <row r="311" spans="1:14" x14ac:dyDescent="0.2">
      <c r="A311" s="9" t="s">
        <v>235</v>
      </c>
      <c r="B311" s="16">
        <v>81257</v>
      </c>
      <c r="C311" s="16">
        <v>69056</v>
      </c>
      <c r="D311" s="16">
        <v>41666</v>
      </c>
      <c r="E311" s="16">
        <v>85407</v>
      </c>
      <c r="F311" s="16">
        <v>57104</v>
      </c>
      <c r="G311" s="16">
        <v>66068</v>
      </c>
      <c r="H311" s="16">
        <v>63993</v>
      </c>
      <c r="I311" s="16">
        <v>80344</v>
      </c>
      <c r="J311" s="16">
        <v>98770</v>
      </c>
      <c r="K311" s="16">
        <v>81340</v>
      </c>
      <c r="L311" s="16">
        <v>184011</v>
      </c>
      <c r="M311" s="16">
        <v>115121</v>
      </c>
      <c r="N311" s="17">
        <f t="shared" si="18"/>
        <v>1024137</v>
      </c>
    </row>
    <row r="312" spans="1:14" x14ac:dyDescent="0.2">
      <c r="A312" s="12" t="s">
        <v>505</v>
      </c>
      <c r="B312" s="20">
        <v>39591</v>
      </c>
      <c r="C312" s="20">
        <v>29299</v>
      </c>
      <c r="D312" s="20">
        <v>27586.469999999998</v>
      </c>
      <c r="E312" s="20">
        <v>31343.530000000002</v>
      </c>
      <c r="F312" s="20">
        <v>28468.979999999996</v>
      </c>
      <c r="G312" s="20">
        <v>34208.810000000005</v>
      </c>
      <c r="H312" s="20">
        <v>33186.18</v>
      </c>
      <c r="I312" s="20">
        <v>43031.310000000005</v>
      </c>
      <c r="J312" s="20">
        <v>36105</v>
      </c>
      <c r="K312" s="20">
        <v>37563.279999999999</v>
      </c>
      <c r="L312" s="20">
        <v>43444.720000000008</v>
      </c>
      <c r="M312" s="20">
        <v>40945.26</v>
      </c>
      <c r="N312" s="11">
        <f>SUM(B312:M312)</f>
        <v>424773.54</v>
      </c>
    </row>
    <row r="313" spans="1:14" x14ac:dyDescent="0.2">
      <c r="A313" s="9" t="s">
        <v>236</v>
      </c>
      <c r="B313" s="16">
        <v>52290</v>
      </c>
      <c r="C313" s="16">
        <v>97193</v>
      </c>
      <c r="D313" s="16">
        <v>72625</v>
      </c>
      <c r="E313" s="16">
        <v>55776</v>
      </c>
      <c r="F313" s="16">
        <v>58349</v>
      </c>
      <c r="G313" s="16">
        <v>84079</v>
      </c>
      <c r="H313" s="16">
        <v>75115</v>
      </c>
      <c r="I313" s="16">
        <v>75945</v>
      </c>
      <c r="J313" s="16">
        <v>85656</v>
      </c>
      <c r="K313" s="16">
        <v>58930</v>
      </c>
      <c r="L313" s="16">
        <v>67811</v>
      </c>
      <c r="M313" s="16">
        <v>89142</v>
      </c>
      <c r="N313" s="17">
        <f>SUM(B313:M313)</f>
        <v>872911</v>
      </c>
    </row>
    <row r="314" spans="1:14" x14ac:dyDescent="0.2">
      <c r="A314" s="9" t="s">
        <v>390</v>
      </c>
      <c r="B314" s="16">
        <v>0</v>
      </c>
      <c r="C314" s="16">
        <v>0</v>
      </c>
      <c r="D314" s="16">
        <v>0</v>
      </c>
      <c r="E314" s="16">
        <v>0</v>
      </c>
      <c r="F314" s="16">
        <v>0</v>
      </c>
      <c r="G314" s="16">
        <v>0</v>
      </c>
      <c r="H314" s="16">
        <v>0</v>
      </c>
      <c r="I314" s="16">
        <v>0</v>
      </c>
      <c r="J314" s="16">
        <v>0</v>
      </c>
      <c r="K314" s="16">
        <v>0</v>
      </c>
      <c r="L314" s="16">
        <v>0</v>
      </c>
      <c r="M314" s="16">
        <v>0</v>
      </c>
      <c r="N314" s="17">
        <f>SUM(B314:M314)</f>
        <v>0</v>
      </c>
    </row>
    <row r="315" spans="1:14" x14ac:dyDescent="0.2">
      <c r="A315" s="12" t="s">
        <v>506</v>
      </c>
      <c r="B315" s="20">
        <v>0</v>
      </c>
      <c r="C315" s="20">
        <v>0</v>
      </c>
      <c r="D315" s="20">
        <v>0</v>
      </c>
      <c r="E315" s="20">
        <v>0</v>
      </c>
      <c r="F315" s="20">
        <v>0</v>
      </c>
      <c r="G315" s="20">
        <v>0</v>
      </c>
      <c r="H315" s="20">
        <v>0</v>
      </c>
      <c r="I315" s="20">
        <v>0</v>
      </c>
      <c r="J315" s="20">
        <v>0</v>
      </c>
      <c r="K315" s="20">
        <v>0</v>
      </c>
      <c r="L315" s="20">
        <v>0</v>
      </c>
      <c r="M315" s="20">
        <v>0</v>
      </c>
      <c r="N315" s="11">
        <f>SUM(B315:M315)</f>
        <v>0</v>
      </c>
    </row>
    <row r="316" spans="1:14" x14ac:dyDescent="0.2">
      <c r="A316" s="9" t="s">
        <v>237</v>
      </c>
      <c r="B316" s="16">
        <v>0</v>
      </c>
      <c r="C316" s="16">
        <v>0</v>
      </c>
      <c r="D316" s="16">
        <v>0</v>
      </c>
      <c r="E316" s="16">
        <v>0</v>
      </c>
      <c r="F316" s="16">
        <v>0</v>
      </c>
      <c r="G316" s="16">
        <v>0</v>
      </c>
      <c r="H316" s="16">
        <v>0</v>
      </c>
      <c r="I316" s="16">
        <v>0</v>
      </c>
      <c r="J316" s="16">
        <v>0</v>
      </c>
      <c r="K316" s="16">
        <v>0</v>
      </c>
      <c r="L316" s="16">
        <v>0</v>
      </c>
      <c r="M316" s="16">
        <v>0</v>
      </c>
      <c r="N316" s="17">
        <f t="shared" ref="N316:N353" si="19">SUM(B316:M316)</f>
        <v>0</v>
      </c>
    </row>
    <row r="317" spans="1:14" x14ac:dyDescent="0.2">
      <c r="A317" s="9" t="s">
        <v>238</v>
      </c>
      <c r="B317" s="16">
        <v>0</v>
      </c>
      <c r="C317" s="16">
        <v>0</v>
      </c>
      <c r="D317" s="16">
        <v>0</v>
      </c>
      <c r="E317" s="16">
        <v>0</v>
      </c>
      <c r="F317" s="16">
        <v>0</v>
      </c>
      <c r="G317" s="16">
        <v>0</v>
      </c>
      <c r="H317" s="16">
        <v>0</v>
      </c>
      <c r="I317" s="16">
        <v>0</v>
      </c>
      <c r="J317" s="16">
        <v>0</v>
      </c>
      <c r="K317" s="16">
        <v>0</v>
      </c>
      <c r="L317" s="16">
        <v>0</v>
      </c>
      <c r="M317" s="16">
        <v>0</v>
      </c>
      <c r="N317" s="17">
        <f t="shared" si="19"/>
        <v>0</v>
      </c>
    </row>
    <row r="318" spans="1:14" x14ac:dyDescent="0.2">
      <c r="A318" s="9" t="s">
        <v>239</v>
      </c>
      <c r="B318" s="16">
        <v>0</v>
      </c>
      <c r="C318" s="16">
        <v>166</v>
      </c>
      <c r="D318" s="16">
        <v>0</v>
      </c>
      <c r="E318" s="16">
        <v>0</v>
      </c>
      <c r="F318" s="16">
        <v>0</v>
      </c>
      <c r="G318" s="16">
        <v>0</v>
      </c>
      <c r="H318" s="16">
        <v>0</v>
      </c>
      <c r="I318" s="16">
        <v>0</v>
      </c>
      <c r="J318" s="16">
        <v>0</v>
      </c>
      <c r="K318" s="16">
        <v>0</v>
      </c>
      <c r="L318" s="16">
        <v>0</v>
      </c>
      <c r="M318" s="16">
        <v>0</v>
      </c>
      <c r="N318" s="17">
        <f t="shared" si="19"/>
        <v>166</v>
      </c>
    </row>
    <row r="319" spans="1:14" x14ac:dyDescent="0.2">
      <c r="A319" s="9" t="s">
        <v>240</v>
      </c>
      <c r="B319" s="16">
        <v>98599.8</v>
      </c>
      <c r="C319" s="16">
        <v>128288.04000000001</v>
      </c>
      <c r="D319" s="16">
        <v>64715.310000000005</v>
      </c>
      <c r="E319" s="16">
        <v>82127.98000000001</v>
      </c>
      <c r="F319" s="16">
        <v>103622.35</v>
      </c>
      <c r="G319" s="16">
        <v>59148.520000000004</v>
      </c>
      <c r="H319" s="16">
        <v>101207.47</v>
      </c>
      <c r="I319" s="16">
        <v>92820.27</v>
      </c>
      <c r="J319" s="16">
        <v>78072.53</v>
      </c>
      <c r="K319" s="16">
        <v>11869</v>
      </c>
      <c r="L319" s="16">
        <v>3244.88</v>
      </c>
      <c r="M319" s="16">
        <v>18924</v>
      </c>
      <c r="N319" s="17">
        <f t="shared" si="19"/>
        <v>842640.15</v>
      </c>
    </row>
    <row r="320" spans="1:14" x14ac:dyDescent="0.2">
      <c r="A320" s="9" t="s">
        <v>241</v>
      </c>
      <c r="B320" s="16">
        <v>0</v>
      </c>
      <c r="C320" s="16">
        <v>0</v>
      </c>
      <c r="D320" s="16">
        <v>0</v>
      </c>
      <c r="E320" s="16">
        <v>0</v>
      </c>
      <c r="F320" s="16">
        <v>0</v>
      </c>
      <c r="G320" s="16">
        <v>0</v>
      </c>
      <c r="H320" s="16">
        <v>0</v>
      </c>
      <c r="I320" s="16">
        <v>0</v>
      </c>
      <c r="J320" s="16">
        <v>0</v>
      </c>
      <c r="K320" s="16">
        <v>0</v>
      </c>
      <c r="L320" s="16">
        <v>0</v>
      </c>
      <c r="M320" s="16">
        <v>0</v>
      </c>
      <c r="N320" s="17">
        <f t="shared" si="19"/>
        <v>0</v>
      </c>
    </row>
    <row r="321" spans="1:14" x14ac:dyDescent="0.2">
      <c r="A321" s="9" t="s">
        <v>242</v>
      </c>
      <c r="B321" s="16">
        <v>0</v>
      </c>
      <c r="C321" s="16">
        <v>0</v>
      </c>
      <c r="D321" s="16">
        <v>0</v>
      </c>
      <c r="E321" s="16">
        <v>0</v>
      </c>
      <c r="F321" s="16">
        <v>0</v>
      </c>
      <c r="G321" s="16">
        <v>0</v>
      </c>
      <c r="H321" s="16">
        <v>0</v>
      </c>
      <c r="I321" s="16">
        <v>0</v>
      </c>
      <c r="J321" s="16">
        <v>0</v>
      </c>
      <c r="K321" s="16">
        <v>0</v>
      </c>
      <c r="L321" s="16">
        <v>0</v>
      </c>
      <c r="M321" s="16">
        <v>0</v>
      </c>
      <c r="N321" s="17">
        <f t="shared" si="19"/>
        <v>0</v>
      </c>
    </row>
    <row r="322" spans="1:14" x14ac:dyDescent="0.2">
      <c r="A322" s="9" t="s">
        <v>243</v>
      </c>
      <c r="B322" s="16">
        <v>0</v>
      </c>
      <c r="C322" s="16">
        <v>0</v>
      </c>
      <c r="D322" s="16">
        <v>0</v>
      </c>
      <c r="E322" s="16">
        <v>0</v>
      </c>
      <c r="F322" s="16">
        <v>0</v>
      </c>
      <c r="G322" s="16">
        <v>0</v>
      </c>
      <c r="H322" s="16">
        <v>0</v>
      </c>
      <c r="I322" s="16">
        <v>0</v>
      </c>
      <c r="J322" s="16">
        <v>0</v>
      </c>
      <c r="K322" s="16">
        <v>0</v>
      </c>
      <c r="L322" s="16">
        <v>0</v>
      </c>
      <c r="M322" s="16">
        <v>0</v>
      </c>
      <c r="N322" s="17">
        <f t="shared" si="19"/>
        <v>0</v>
      </c>
    </row>
    <row r="323" spans="1:14" x14ac:dyDescent="0.2">
      <c r="A323" s="9" t="s">
        <v>244</v>
      </c>
      <c r="B323" s="16">
        <v>0</v>
      </c>
      <c r="C323" s="16">
        <v>0</v>
      </c>
      <c r="D323" s="16">
        <v>0</v>
      </c>
      <c r="E323" s="16">
        <v>0</v>
      </c>
      <c r="F323" s="16">
        <v>0</v>
      </c>
      <c r="G323" s="16">
        <v>0</v>
      </c>
      <c r="H323" s="16">
        <v>0</v>
      </c>
      <c r="I323" s="16">
        <v>0</v>
      </c>
      <c r="J323" s="16">
        <v>0</v>
      </c>
      <c r="K323" s="16">
        <v>0</v>
      </c>
      <c r="L323" s="16">
        <v>0</v>
      </c>
      <c r="M323" s="16">
        <v>0</v>
      </c>
      <c r="N323" s="17">
        <f t="shared" si="19"/>
        <v>0</v>
      </c>
    </row>
    <row r="324" spans="1:14" x14ac:dyDescent="0.2">
      <c r="A324" s="9" t="s">
        <v>245</v>
      </c>
      <c r="B324" s="16">
        <v>0</v>
      </c>
      <c r="C324" s="16">
        <v>0</v>
      </c>
      <c r="D324" s="16">
        <v>0</v>
      </c>
      <c r="E324" s="16">
        <v>0</v>
      </c>
      <c r="F324" s="16">
        <v>0</v>
      </c>
      <c r="G324" s="16">
        <v>0</v>
      </c>
      <c r="H324" s="16">
        <v>0</v>
      </c>
      <c r="I324" s="16">
        <v>0</v>
      </c>
      <c r="J324" s="16">
        <v>0</v>
      </c>
      <c r="K324" s="16">
        <v>0</v>
      </c>
      <c r="L324" s="16">
        <v>0</v>
      </c>
      <c r="M324" s="16">
        <v>0</v>
      </c>
      <c r="N324" s="17">
        <f t="shared" si="19"/>
        <v>0</v>
      </c>
    </row>
    <row r="325" spans="1:14" x14ac:dyDescent="0.2">
      <c r="A325" s="9" t="s">
        <v>246</v>
      </c>
      <c r="B325" s="16">
        <v>0</v>
      </c>
      <c r="C325" s="16">
        <v>0</v>
      </c>
      <c r="D325" s="16">
        <v>0</v>
      </c>
      <c r="E325" s="16">
        <v>0</v>
      </c>
      <c r="F325" s="16">
        <v>0</v>
      </c>
      <c r="G325" s="16">
        <v>0</v>
      </c>
      <c r="H325" s="16">
        <v>0</v>
      </c>
      <c r="I325" s="16">
        <v>0</v>
      </c>
      <c r="J325" s="16">
        <v>0</v>
      </c>
      <c r="K325" s="16">
        <v>0</v>
      </c>
      <c r="L325" s="16">
        <v>0</v>
      </c>
      <c r="M325" s="16">
        <v>0</v>
      </c>
      <c r="N325" s="17">
        <f t="shared" si="19"/>
        <v>0</v>
      </c>
    </row>
    <row r="326" spans="1:14" x14ac:dyDescent="0.2">
      <c r="A326" s="9" t="s">
        <v>247</v>
      </c>
      <c r="B326" s="16">
        <v>0</v>
      </c>
      <c r="C326" s="16">
        <v>0</v>
      </c>
      <c r="D326" s="16">
        <v>0</v>
      </c>
      <c r="E326" s="16">
        <v>0</v>
      </c>
      <c r="F326" s="16">
        <v>0</v>
      </c>
      <c r="G326" s="16">
        <v>0</v>
      </c>
      <c r="H326" s="16">
        <v>0</v>
      </c>
      <c r="I326" s="16">
        <v>0</v>
      </c>
      <c r="J326" s="16">
        <v>0</v>
      </c>
      <c r="K326" s="16">
        <v>0</v>
      </c>
      <c r="L326" s="16">
        <v>0</v>
      </c>
      <c r="M326" s="16">
        <v>0</v>
      </c>
      <c r="N326" s="17">
        <f t="shared" si="19"/>
        <v>0</v>
      </c>
    </row>
    <row r="327" spans="1:14" x14ac:dyDescent="0.2">
      <c r="A327" s="9" t="s">
        <v>248</v>
      </c>
      <c r="B327" s="16">
        <v>0</v>
      </c>
      <c r="C327" s="16">
        <v>0</v>
      </c>
      <c r="D327" s="16">
        <v>0</v>
      </c>
      <c r="E327" s="16">
        <v>0</v>
      </c>
      <c r="F327" s="16">
        <v>0</v>
      </c>
      <c r="G327" s="16">
        <v>0</v>
      </c>
      <c r="H327" s="16">
        <v>0</v>
      </c>
      <c r="I327" s="16">
        <v>0</v>
      </c>
      <c r="J327" s="16">
        <v>0</v>
      </c>
      <c r="K327" s="16">
        <v>0</v>
      </c>
      <c r="L327" s="16">
        <v>0</v>
      </c>
      <c r="M327" s="16">
        <v>0</v>
      </c>
      <c r="N327" s="17">
        <f t="shared" si="19"/>
        <v>0</v>
      </c>
    </row>
    <row r="328" spans="1:14" x14ac:dyDescent="0.2">
      <c r="A328" s="9" t="s">
        <v>249</v>
      </c>
      <c r="B328" s="16">
        <v>0</v>
      </c>
      <c r="C328" s="16">
        <v>0</v>
      </c>
      <c r="D328" s="16">
        <v>0</v>
      </c>
      <c r="E328" s="16">
        <v>0</v>
      </c>
      <c r="F328" s="16">
        <v>0</v>
      </c>
      <c r="G328" s="16">
        <v>0</v>
      </c>
      <c r="H328" s="16">
        <v>0</v>
      </c>
      <c r="I328" s="16">
        <v>0</v>
      </c>
      <c r="J328" s="16">
        <v>0</v>
      </c>
      <c r="K328" s="16">
        <v>0</v>
      </c>
      <c r="L328" s="16">
        <v>0</v>
      </c>
      <c r="M328" s="16">
        <v>0</v>
      </c>
      <c r="N328" s="17">
        <f t="shared" si="19"/>
        <v>0</v>
      </c>
    </row>
    <row r="329" spans="1:14" x14ac:dyDescent="0.2">
      <c r="A329" s="9" t="s">
        <v>250</v>
      </c>
      <c r="B329" s="16">
        <v>0</v>
      </c>
      <c r="C329" s="16">
        <v>0</v>
      </c>
      <c r="D329" s="16">
        <v>0</v>
      </c>
      <c r="E329" s="16">
        <v>0</v>
      </c>
      <c r="F329" s="16">
        <v>0</v>
      </c>
      <c r="G329" s="16">
        <v>0</v>
      </c>
      <c r="H329" s="16">
        <v>0</v>
      </c>
      <c r="I329" s="16">
        <v>0</v>
      </c>
      <c r="J329" s="16">
        <v>0</v>
      </c>
      <c r="K329" s="16">
        <v>0</v>
      </c>
      <c r="L329" s="16">
        <v>0</v>
      </c>
      <c r="M329" s="16">
        <v>0</v>
      </c>
      <c r="N329" s="17">
        <f t="shared" si="19"/>
        <v>0</v>
      </c>
    </row>
    <row r="330" spans="1:14" x14ac:dyDescent="0.2">
      <c r="A330" s="9" t="s">
        <v>251</v>
      </c>
      <c r="B330" s="16">
        <v>0</v>
      </c>
      <c r="C330" s="16">
        <v>0</v>
      </c>
      <c r="D330" s="16">
        <v>0</v>
      </c>
      <c r="E330" s="16">
        <v>0</v>
      </c>
      <c r="F330" s="16">
        <v>0</v>
      </c>
      <c r="G330" s="16">
        <v>0</v>
      </c>
      <c r="H330" s="16">
        <v>0</v>
      </c>
      <c r="I330" s="16">
        <v>0</v>
      </c>
      <c r="J330" s="16">
        <v>0</v>
      </c>
      <c r="K330" s="16">
        <v>0</v>
      </c>
      <c r="L330" s="16">
        <v>0</v>
      </c>
      <c r="M330" s="16">
        <v>0</v>
      </c>
      <c r="N330" s="17">
        <f t="shared" si="19"/>
        <v>0</v>
      </c>
    </row>
    <row r="331" spans="1:14" x14ac:dyDescent="0.2">
      <c r="A331" s="9" t="s">
        <v>252</v>
      </c>
      <c r="B331" s="16">
        <v>0</v>
      </c>
      <c r="C331" s="16">
        <v>0</v>
      </c>
      <c r="D331" s="16">
        <v>0</v>
      </c>
      <c r="E331" s="16">
        <v>0</v>
      </c>
      <c r="F331" s="16">
        <v>0</v>
      </c>
      <c r="G331" s="16">
        <v>0</v>
      </c>
      <c r="H331" s="16">
        <v>0</v>
      </c>
      <c r="I331" s="16">
        <v>0</v>
      </c>
      <c r="J331" s="16">
        <v>0</v>
      </c>
      <c r="K331" s="16">
        <v>0</v>
      </c>
      <c r="L331" s="16">
        <v>0</v>
      </c>
      <c r="M331" s="16">
        <v>0</v>
      </c>
      <c r="N331" s="17">
        <f t="shared" si="19"/>
        <v>0</v>
      </c>
    </row>
    <row r="332" spans="1:14" x14ac:dyDescent="0.2">
      <c r="A332" s="9" t="s">
        <v>253</v>
      </c>
      <c r="B332" s="16">
        <v>0</v>
      </c>
      <c r="C332" s="16">
        <v>0</v>
      </c>
      <c r="D332" s="16">
        <v>0</v>
      </c>
      <c r="E332" s="16">
        <v>0</v>
      </c>
      <c r="F332" s="16">
        <v>0</v>
      </c>
      <c r="G332" s="16">
        <v>0</v>
      </c>
      <c r="H332" s="16">
        <v>0</v>
      </c>
      <c r="I332" s="16">
        <v>0</v>
      </c>
      <c r="J332" s="16">
        <v>0</v>
      </c>
      <c r="K332" s="16">
        <v>0</v>
      </c>
      <c r="L332" s="16">
        <v>0</v>
      </c>
      <c r="M332" s="16">
        <v>0</v>
      </c>
      <c r="N332" s="17">
        <f t="shared" si="19"/>
        <v>0</v>
      </c>
    </row>
    <row r="333" spans="1:14" x14ac:dyDescent="0.2">
      <c r="A333" s="9" t="s">
        <v>254</v>
      </c>
      <c r="B333" s="16">
        <v>0</v>
      </c>
      <c r="C333" s="16">
        <v>0</v>
      </c>
      <c r="D333" s="16">
        <v>0</v>
      </c>
      <c r="E333" s="16">
        <v>0</v>
      </c>
      <c r="F333" s="16">
        <v>0</v>
      </c>
      <c r="G333" s="16">
        <v>0</v>
      </c>
      <c r="H333" s="16">
        <v>0</v>
      </c>
      <c r="I333" s="16">
        <v>0</v>
      </c>
      <c r="J333" s="16">
        <v>0</v>
      </c>
      <c r="K333" s="16">
        <v>0</v>
      </c>
      <c r="L333" s="16">
        <v>0</v>
      </c>
      <c r="M333" s="16">
        <v>0</v>
      </c>
      <c r="N333" s="17">
        <f t="shared" si="19"/>
        <v>0</v>
      </c>
    </row>
    <row r="334" spans="1:14" x14ac:dyDescent="0.2">
      <c r="A334" s="9" t="s">
        <v>255</v>
      </c>
      <c r="B334" s="16">
        <v>0</v>
      </c>
      <c r="C334" s="16">
        <v>0</v>
      </c>
      <c r="D334" s="16">
        <v>0</v>
      </c>
      <c r="E334" s="16">
        <v>0</v>
      </c>
      <c r="F334" s="16">
        <v>0</v>
      </c>
      <c r="G334" s="16">
        <v>0</v>
      </c>
      <c r="H334" s="16">
        <v>0</v>
      </c>
      <c r="I334" s="16">
        <v>0</v>
      </c>
      <c r="J334" s="16">
        <v>0</v>
      </c>
      <c r="K334" s="16">
        <v>0</v>
      </c>
      <c r="L334" s="16">
        <v>0</v>
      </c>
      <c r="M334" s="16">
        <v>0</v>
      </c>
      <c r="N334" s="17">
        <f t="shared" si="19"/>
        <v>0</v>
      </c>
    </row>
    <row r="335" spans="1:14" x14ac:dyDescent="0.2">
      <c r="A335" s="9" t="s">
        <v>630</v>
      </c>
      <c r="B335" s="16">
        <v>0</v>
      </c>
      <c r="C335" s="16">
        <v>0</v>
      </c>
      <c r="D335" s="16">
        <v>0</v>
      </c>
      <c r="E335" s="16">
        <v>0</v>
      </c>
      <c r="F335" s="16">
        <v>0</v>
      </c>
      <c r="G335" s="16">
        <v>0</v>
      </c>
      <c r="H335" s="16">
        <v>0</v>
      </c>
      <c r="I335" s="16">
        <v>0</v>
      </c>
      <c r="J335" s="16">
        <v>0</v>
      </c>
      <c r="K335" s="16">
        <v>0</v>
      </c>
      <c r="L335" s="16">
        <v>0</v>
      </c>
      <c r="M335" s="16">
        <v>0</v>
      </c>
      <c r="N335" s="17">
        <f t="shared" si="19"/>
        <v>0</v>
      </c>
    </row>
    <row r="336" spans="1:14" x14ac:dyDescent="0.2">
      <c r="A336" s="9" t="s">
        <v>256</v>
      </c>
      <c r="B336" s="16">
        <v>0</v>
      </c>
      <c r="C336" s="16">
        <v>0</v>
      </c>
      <c r="D336" s="16">
        <v>0</v>
      </c>
      <c r="E336" s="16">
        <v>0</v>
      </c>
      <c r="F336" s="16">
        <v>0</v>
      </c>
      <c r="G336" s="16">
        <v>0</v>
      </c>
      <c r="H336" s="16">
        <v>0</v>
      </c>
      <c r="I336" s="16">
        <v>0</v>
      </c>
      <c r="J336" s="16">
        <v>0</v>
      </c>
      <c r="K336" s="16">
        <v>0</v>
      </c>
      <c r="L336" s="16">
        <v>0</v>
      </c>
      <c r="M336" s="16">
        <v>0</v>
      </c>
      <c r="N336" s="17">
        <f t="shared" si="19"/>
        <v>0</v>
      </c>
    </row>
    <row r="337" spans="1:14" x14ac:dyDescent="0.2">
      <c r="A337" s="9" t="s">
        <v>387</v>
      </c>
      <c r="B337" s="16">
        <v>0</v>
      </c>
      <c r="C337" s="16">
        <v>0</v>
      </c>
      <c r="D337" s="16">
        <v>0</v>
      </c>
      <c r="E337" s="16">
        <v>0</v>
      </c>
      <c r="F337" s="16">
        <v>0</v>
      </c>
      <c r="G337" s="16">
        <v>0</v>
      </c>
      <c r="H337" s="16">
        <v>0</v>
      </c>
      <c r="I337" s="16">
        <v>0</v>
      </c>
      <c r="J337" s="16">
        <v>0</v>
      </c>
      <c r="K337" s="16">
        <v>0</v>
      </c>
      <c r="L337" s="16">
        <v>0</v>
      </c>
      <c r="M337" s="16">
        <v>0</v>
      </c>
      <c r="N337" s="17">
        <f t="shared" si="19"/>
        <v>0</v>
      </c>
    </row>
    <row r="338" spans="1:14" x14ac:dyDescent="0.2">
      <c r="A338" s="9" t="s">
        <v>257</v>
      </c>
      <c r="B338" s="16">
        <v>0</v>
      </c>
      <c r="C338" s="16">
        <v>0</v>
      </c>
      <c r="D338" s="16">
        <v>0</v>
      </c>
      <c r="E338" s="16">
        <v>0</v>
      </c>
      <c r="F338" s="16">
        <v>0</v>
      </c>
      <c r="G338" s="16">
        <v>0</v>
      </c>
      <c r="H338" s="16">
        <v>0</v>
      </c>
      <c r="I338" s="16">
        <v>0</v>
      </c>
      <c r="J338" s="16">
        <v>0</v>
      </c>
      <c r="K338" s="16">
        <v>0</v>
      </c>
      <c r="L338" s="16">
        <v>0</v>
      </c>
      <c r="M338" s="16">
        <v>0</v>
      </c>
      <c r="N338" s="17">
        <f t="shared" si="19"/>
        <v>0</v>
      </c>
    </row>
    <row r="339" spans="1:14" x14ac:dyDescent="0.2">
      <c r="A339" s="9" t="s">
        <v>258</v>
      </c>
      <c r="B339" s="16">
        <v>0</v>
      </c>
      <c r="C339" s="16">
        <v>0</v>
      </c>
      <c r="D339" s="16">
        <v>0</v>
      </c>
      <c r="E339" s="16">
        <v>0</v>
      </c>
      <c r="F339" s="16">
        <v>0</v>
      </c>
      <c r="G339" s="16">
        <v>0</v>
      </c>
      <c r="H339" s="16">
        <v>0</v>
      </c>
      <c r="I339" s="16">
        <v>0</v>
      </c>
      <c r="J339" s="16">
        <v>0</v>
      </c>
      <c r="K339" s="16">
        <v>0</v>
      </c>
      <c r="L339" s="16">
        <v>0</v>
      </c>
      <c r="M339" s="16">
        <v>0</v>
      </c>
      <c r="N339" s="17">
        <f t="shared" si="19"/>
        <v>0</v>
      </c>
    </row>
    <row r="340" spans="1:14" x14ac:dyDescent="0.2">
      <c r="A340" s="9" t="s">
        <v>259</v>
      </c>
      <c r="B340" s="16">
        <v>0</v>
      </c>
      <c r="C340" s="16">
        <v>0</v>
      </c>
      <c r="D340" s="16">
        <v>0</v>
      </c>
      <c r="E340" s="16">
        <v>0</v>
      </c>
      <c r="F340" s="16">
        <v>0</v>
      </c>
      <c r="G340" s="16">
        <v>0</v>
      </c>
      <c r="H340" s="16">
        <v>0</v>
      </c>
      <c r="I340" s="16">
        <v>0</v>
      </c>
      <c r="J340" s="16">
        <v>0</v>
      </c>
      <c r="K340" s="16">
        <v>0</v>
      </c>
      <c r="L340" s="16">
        <v>0</v>
      </c>
      <c r="M340" s="16">
        <v>0</v>
      </c>
      <c r="N340" s="17">
        <f t="shared" si="19"/>
        <v>0</v>
      </c>
    </row>
    <row r="341" spans="1:14" x14ac:dyDescent="0.2">
      <c r="A341" s="9" t="s">
        <v>260</v>
      </c>
      <c r="B341" s="16">
        <v>0</v>
      </c>
      <c r="C341" s="16">
        <v>0</v>
      </c>
      <c r="D341" s="16">
        <v>0</v>
      </c>
      <c r="E341" s="16">
        <v>0</v>
      </c>
      <c r="F341" s="16">
        <v>0</v>
      </c>
      <c r="G341" s="16">
        <v>0</v>
      </c>
      <c r="H341" s="16">
        <v>0</v>
      </c>
      <c r="I341" s="16">
        <v>0</v>
      </c>
      <c r="J341" s="16">
        <v>0</v>
      </c>
      <c r="K341" s="16">
        <v>0</v>
      </c>
      <c r="L341" s="16">
        <v>0</v>
      </c>
      <c r="M341" s="16">
        <v>0</v>
      </c>
      <c r="N341" s="17">
        <f t="shared" si="19"/>
        <v>0</v>
      </c>
    </row>
    <row r="342" spans="1:14" x14ac:dyDescent="0.2">
      <c r="A342" s="9" t="s">
        <v>261</v>
      </c>
      <c r="B342" s="16">
        <v>0</v>
      </c>
      <c r="C342" s="16">
        <v>0</v>
      </c>
      <c r="D342" s="16">
        <v>0</v>
      </c>
      <c r="E342" s="16">
        <v>0</v>
      </c>
      <c r="F342" s="16">
        <v>0</v>
      </c>
      <c r="G342" s="16">
        <v>0</v>
      </c>
      <c r="H342" s="16">
        <v>0</v>
      </c>
      <c r="I342" s="16">
        <v>0</v>
      </c>
      <c r="J342" s="16">
        <v>0</v>
      </c>
      <c r="K342" s="16">
        <v>0</v>
      </c>
      <c r="L342" s="16">
        <v>0</v>
      </c>
      <c r="M342" s="16">
        <v>0</v>
      </c>
      <c r="N342" s="17">
        <f t="shared" si="19"/>
        <v>0</v>
      </c>
    </row>
    <row r="343" spans="1:14" x14ac:dyDescent="0.2">
      <c r="A343" s="9" t="s">
        <v>262</v>
      </c>
      <c r="B343" s="16">
        <v>0</v>
      </c>
      <c r="C343" s="16">
        <v>0</v>
      </c>
      <c r="D343" s="16">
        <v>0</v>
      </c>
      <c r="E343" s="16">
        <v>0</v>
      </c>
      <c r="F343" s="16">
        <v>0</v>
      </c>
      <c r="G343" s="16">
        <v>0</v>
      </c>
      <c r="H343" s="16">
        <v>0</v>
      </c>
      <c r="I343" s="16">
        <v>0</v>
      </c>
      <c r="J343" s="16">
        <v>0</v>
      </c>
      <c r="K343" s="16">
        <v>0</v>
      </c>
      <c r="L343" s="16">
        <v>0</v>
      </c>
      <c r="M343" s="16">
        <v>0</v>
      </c>
      <c r="N343" s="17">
        <f t="shared" si="19"/>
        <v>0</v>
      </c>
    </row>
    <row r="344" spans="1:14" x14ac:dyDescent="0.2">
      <c r="A344" s="9" t="s">
        <v>263</v>
      </c>
      <c r="B344" s="16">
        <v>0</v>
      </c>
      <c r="C344" s="16">
        <v>0</v>
      </c>
      <c r="D344" s="16">
        <v>0</v>
      </c>
      <c r="E344" s="16">
        <v>0</v>
      </c>
      <c r="F344" s="16">
        <v>0</v>
      </c>
      <c r="G344" s="16">
        <v>0</v>
      </c>
      <c r="H344" s="16">
        <v>0</v>
      </c>
      <c r="I344" s="16">
        <v>0</v>
      </c>
      <c r="J344" s="16">
        <v>0</v>
      </c>
      <c r="K344" s="16">
        <v>0</v>
      </c>
      <c r="L344" s="16">
        <v>0</v>
      </c>
      <c r="M344" s="16">
        <v>0</v>
      </c>
      <c r="N344" s="17">
        <f t="shared" si="19"/>
        <v>0</v>
      </c>
    </row>
    <row r="345" spans="1:14" x14ac:dyDescent="0.2">
      <c r="A345" s="9" t="s">
        <v>264</v>
      </c>
      <c r="B345" s="16">
        <v>0</v>
      </c>
      <c r="C345" s="16">
        <v>0</v>
      </c>
      <c r="D345" s="16">
        <v>0</v>
      </c>
      <c r="E345" s="16">
        <v>0</v>
      </c>
      <c r="F345" s="16">
        <v>0</v>
      </c>
      <c r="G345" s="16">
        <v>0</v>
      </c>
      <c r="H345" s="16">
        <v>0</v>
      </c>
      <c r="I345" s="16">
        <v>0</v>
      </c>
      <c r="J345" s="16">
        <v>0</v>
      </c>
      <c r="K345" s="16">
        <v>0</v>
      </c>
      <c r="L345" s="16">
        <v>0</v>
      </c>
      <c r="M345" s="16">
        <v>0</v>
      </c>
      <c r="N345" s="17">
        <f t="shared" si="19"/>
        <v>0</v>
      </c>
    </row>
    <row r="346" spans="1:14" x14ac:dyDescent="0.2">
      <c r="A346" s="9" t="s">
        <v>265</v>
      </c>
      <c r="B346" s="16">
        <v>0</v>
      </c>
      <c r="C346" s="16">
        <v>0</v>
      </c>
      <c r="D346" s="16">
        <v>0</v>
      </c>
      <c r="E346" s="16">
        <v>0</v>
      </c>
      <c r="F346" s="16">
        <v>0</v>
      </c>
      <c r="G346" s="16">
        <v>0</v>
      </c>
      <c r="H346" s="16">
        <v>0</v>
      </c>
      <c r="I346" s="16">
        <v>0</v>
      </c>
      <c r="J346" s="16">
        <v>0</v>
      </c>
      <c r="K346" s="16">
        <v>0</v>
      </c>
      <c r="L346" s="16">
        <v>0</v>
      </c>
      <c r="M346" s="16">
        <v>0</v>
      </c>
      <c r="N346" s="17">
        <f t="shared" si="19"/>
        <v>0</v>
      </c>
    </row>
    <row r="347" spans="1:14" x14ac:dyDescent="0.2">
      <c r="A347" s="9" t="s">
        <v>266</v>
      </c>
      <c r="B347" s="16">
        <v>0</v>
      </c>
      <c r="C347" s="16">
        <v>0</v>
      </c>
      <c r="D347" s="16">
        <v>0</v>
      </c>
      <c r="E347" s="16">
        <v>0</v>
      </c>
      <c r="F347" s="16">
        <v>0</v>
      </c>
      <c r="G347" s="16">
        <v>0</v>
      </c>
      <c r="H347" s="16">
        <v>0</v>
      </c>
      <c r="I347" s="16">
        <v>0</v>
      </c>
      <c r="J347" s="16">
        <v>0</v>
      </c>
      <c r="K347" s="16">
        <v>0</v>
      </c>
      <c r="L347" s="16">
        <v>0</v>
      </c>
      <c r="M347" s="16">
        <v>0</v>
      </c>
      <c r="N347" s="17">
        <f t="shared" si="19"/>
        <v>0</v>
      </c>
    </row>
    <row r="348" spans="1:14" x14ac:dyDescent="0.2">
      <c r="A348" s="9" t="s">
        <v>267</v>
      </c>
      <c r="B348" s="16">
        <v>0</v>
      </c>
      <c r="C348" s="16">
        <v>0</v>
      </c>
      <c r="D348" s="16">
        <v>0</v>
      </c>
      <c r="E348" s="16">
        <v>0</v>
      </c>
      <c r="F348" s="16">
        <v>0</v>
      </c>
      <c r="G348" s="16">
        <v>0</v>
      </c>
      <c r="H348" s="16">
        <v>0</v>
      </c>
      <c r="I348" s="16">
        <v>0</v>
      </c>
      <c r="J348" s="16">
        <v>0</v>
      </c>
      <c r="K348" s="16">
        <v>0</v>
      </c>
      <c r="L348" s="16">
        <v>0</v>
      </c>
      <c r="M348" s="16">
        <v>0</v>
      </c>
      <c r="N348" s="17">
        <f t="shared" si="19"/>
        <v>0</v>
      </c>
    </row>
    <row r="349" spans="1:14" x14ac:dyDescent="0.2">
      <c r="A349" s="9" t="s">
        <v>268</v>
      </c>
      <c r="B349" s="16">
        <v>0</v>
      </c>
      <c r="C349" s="16">
        <v>0</v>
      </c>
      <c r="D349" s="16">
        <v>0</v>
      </c>
      <c r="E349" s="16">
        <v>0</v>
      </c>
      <c r="F349" s="16">
        <v>0</v>
      </c>
      <c r="G349" s="16">
        <v>0</v>
      </c>
      <c r="H349" s="16">
        <v>0</v>
      </c>
      <c r="I349" s="16">
        <v>0</v>
      </c>
      <c r="J349" s="16">
        <v>0</v>
      </c>
      <c r="K349" s="16">
        <v>0</v>
      </c>
      <c r="L349" s="16">
        <v>0</v>
      </c>
      <c r="M349" s="16">
        <v>0</v>
      </c>
      <c r="N349" s="17">
        <f t="shared" si="19"/>
        <v>0</v>
      </c>
    </row>
    <row r="350" spans="1:14" x14ac:dyDescent="0.2">
      <c r="A350" s="9" t="s">
        <v>269</v>
      </c>
      <c r="B350" s="16">
        <v>0</v>
      </c>
      <c r="C350" s="16">
        <v>0</v>
      </c>
      <c r="D350" s="16">
        <v>0</v>
      </c>
      <c r="E350" s="16">
        <v>0</v>
      </c>
      <c r="F350" s="16">
        <v>0</v>
      </c>
      <c r="G350" s="16">
        <v>0</v>
      </c>
      <c r="H350" s="16">
        <v>0</v>
      </c>
      <c r="I350" s="16">
        <v>0</v>
      </c>
      <c r="J350" s="16">
        <v>0</v>
      </c>
      <c r="K350" s="16">
        <v>0</v>
      </c>
      <c r="L350" s="16">
        <v>0</v>
      </c>
      <c r="M350" s="16">
        <v>0</v>
      </c>
      <c r="N350" s="17">
        <f t="shared" si="19"/>
        <v>0</v>
      </c>
    </row>
    <row r="351" spans="1:14" x14ac:dyDescent="0.2">
      <c r="A351" s="9" t="s">
        <v>270</v>
      </c>
      <c r="B351" s="16">
        <v>0</v>
      </c>
      <c r="C351" s="16">
        <v>0</v>
      </c>
      <c r="D351" s="16">
        <v>0</v>
      </c>
      <c r="E351" s="16">
        <v>0</v>
      </c>
      <c r="F351" s="16">
        <v>0</v>
      </c>
      <c r="G351" s="16">
        <v>0</v>
      </c>
      <c r="H351" s="16">
        <v>0</v>
      </c>
      <c r="I351" s="16">
        <v>0</v>
      </c>
      <c r="J351" s="16">
        <v>0</v>
      </c>
      <c r="K351" s="16">
        <v>0</v>
      </c>
      <c r="L351" s="16">
        <v>0</v>
      </c>
      <c r="M351" s="16">
        <v>0</v>
      </c>
      <c r="N351" s="17">
        <f t="shared" si="19"/>
        <v>0</v>
      </c>
    </row>
    <row r="352" spans="1:14" x14ac:dyDescent="0.2">
      <c r="A352" s="9" t="s">
        <v>271</v>
      </c>
      <c r="B352" s="16">
        <v>0</v>
      </c>
      <c r="C352" s="16">
        <v>0</v>
      </c>
      <c r="D352" s="16">
        <v>0</v>
      </c>
      <c r="E352" s="16">
        <v>0</v>
      </c>
      <c r="F352" s="16">
        <v>0</v>
      </c>
      <c r="G352" s="16">
        <v>0</v>
      </c>
      <c r="H352" s="16">
        <v>0</v>
      </c>
      <c r="I352" s="16">
        <v>0</v>
      </c>
      <c r="J352" s="16">
        <v>0</v>
      </c>
      <c r="K352" s="16">
        <v>0</v>
      </c>
      <c r="L352" s="16">
        <v>0</v>
      </c>
      <c r="M352" s="16">
        <v>0</v>
      </c>
      <c r="N352" s="17">
        <f t="shared" si="19"/>
        <v>0</v>
      </c>
    </row>
    <row r="353" spans="1:14" x14ac:dyDescent="0.2">
      <c r="A353" s="9" t="s">
        <v>272</v>
      </c>
      <c r="B353" s="16">
        <v>0</v>
      </c>
      <c r="C353" s="16">
        <v>4233</v>
      </c>
      <c r="D353" s="16">
        <v>0</v>
      </c>
      <c r="E353" s="16">
        <v>0</v>
      </c>
      <c r="F353" s="16">
        <v>1411</v>
      </c>
      <c r="G353" s="16">
        <v>0</v>
      </c>
      <c r="H353" s="16">
        <v>0</v>
      </c>
      <c r="I353" s="16">
        <v>0</v>
      </c>
      <c r="J353" s="16">
        <v>0</v>
      </c>
      <c r="K353" s="16">
        <v>0</v>
      </c>
      <c r="L353" s="16">
        <v>0</v>
      </c>
      <c r="M353" s="16">
        <v>0</v>
      </c>
      <c r="N353" s="17">
        <f t="shared" si="19"/>
        <v>5644</v>
      </c>
    </row>
    <row r="354" spans="1:14" x14ac:dyDescent="0.2">
      <c r="A354" s="12" t="s">
        <v>507</v>
      </c>
      <c r="B354" s="20">
        <v>0</v>
      </c>
      <c r="C354" s="20">
        <v>0</v>
      </c>
      <c r="D354" s="20">
        <v>0</v>
      </c>
      <c r="E354" s="20">
        <v>0</v>
      </c>
      <c r="F354" s="20">
        <v>0</v>
      </c>
      <c r="G354" s="20">
        <v>0</v>
      </c>
      <c r="H354" s="20">
        <v>0</v>
      </c>
      <c r="I354" s="20">
        <v>0</v>
      </c>
      <c r="J354" s="20">
        <v>0</v>
      </c>
      <c r="K354" s="20">
        <v>0</v>
      </c>
      <c r="L354" s="20">
        <v>0</v>
      </c>
      <c r="M354" s="20">
        <v>0</v>
      </c>
      <c r="N354" s="11">
        <f>SUM(B354:M354)</f>
        <v>0</v>
      </c>
    </row>
    <row r="355" spans="1:14" x14ac:dyDescent="0.2">
      <c r="A355" s="9" t="s">
        <v>273</v>
      </c>
      <c r="B355" s="16">
        <v>0</v>
      </c>
      <c r="C355" s="16">
        <v>0</v>
      </c>
      <c r="D355" s="16">
        <v>0</v>
      </c>
      <c r="E355" s="16">
        <v>0</v>
      </c>
      <c r="F355" s="16">
        <v>0</v>
      </c>
      <c r="G355" s="16">
        <v>0</v>
      </c>
      <c r="H355" s="16">
        <v>0</v>
      </c>
      <c r="I355" s="16">
        <v>0</v>
      </c>
      <c r="J355" s="16">
        <v>0</v>
      </c>
      <c r="K355" s="16">
        <v>0</v>
      </c>
      <c r="L355" s="16">
        <v>0</v>
      </c>
      <c r="M355" s="16">
        <v>0</v>
      </c>
      <c r="N355" s="17">
        <f t="shared" ref="N355:N360" si="20">SUM(B355:M355)</f>
        <v>0</v>
      </c>
    </row>
    <row r="356" spans="1:14" x14ac:dyDescent="0.2">
      <c r="A356" s="9" t="s">
        <v>274</v>
      </c>
      <c r="B356" s="16">
        <v>0</v>
      </c>
      <c r="C356" s="16">
        <v>0</v>
      </c>
      <c r="D356" s="16">
        <v>0</v>
      </c>
      <c r="E356" s="16">
        <v>0</v>
      </c>
      <c r="F356" s="16">
        <v>0</v>
      </c>
      <c r="G356" s="16">
        <v>0</v>
      </c>
      <c r="H356" s="16">
        <v>0</v>
      </c>
      <c r="I356" s="16">
        <v>979294.91999999993</v>
      </c>
      <c r="J356" s="16">
        <v>58375.8</v>
      </c>
      <c r="K356" s="16">
        <v>52071.469999999987</v>
      </c>
      <c r="L356" s="16">
        <v>71502.39</v>
      </c>
      <c r="M356" s="16">
        <v>67719.760000000009</v>
      </c>
      <c r="N356" s="17">
        <f t="shared" si="20"/>
        <v>1228964.3399999999</v>
      </c>
    </row>
    <row r="357" spans="1:14" x14ac:dyDescent="0.2">
      <c r="A357" s="9" t="s">
        <v>275</v>
      </c>
      <c r="B357" s="16">
        <v>57270</v>
      </c>
      <c r="C357" s="16">
        <v>51958</v>
      </c>
      <c r="D357" s="16">
        <v>20501</v>
      </c>
      <c r="E357" s="16">
        <v>89474</v>
      </c>
      <c r="F357" s="16">
        <v>43990</v>
      </c>
      <c r="G357" s="16">
        <v>50215</v>
      </c>
      <c r="H357" s="16">
        <v>38429</v>
      </c>
      <c r="I357" s="16">
        <v>38844</v>
      </c>
      <c r="J357" s="16">
        <v>53867</v>
      </c>
      <c r="K357" s="16">
        <v>43658</v>
      </c>
      <c r="L357" s="16">
        <v>23489</v>
      </c>
      <c r="M357" s="16">
        <v>25979</v>
      </c>
      <c r="N357" s="17">
        <f t="shared" si="20"/>
        <v>537674</v>
      </c>
    </row>
    <row r="358" spans="1:14" x14ac:dyDescent="0.2">
      <c r="A358" s="9" t="s">
        <v>391</v>
      </c>
      <c r="B358" s="16">
        <v>0</v>
      </c>
      <c r="C358" s="16">
        <v>0</v>
      </c>
      <c r="D358" s="16">
        <v>0</v>
      </c>
      <c r="E358" s="16">
        <v>0</v>
      </c>
      <c r="F358" s="16">
        <v>0</v>
      </c>
      <c r="G358" s="16">
        <v>0</v>
      </c>
      <c r="H358" s="16">
        <v>0</v>
      </c>
      <c r="I358" s="16">
        <v>0</v>
      </c>
      <c r="J358" s="16">
        <v>0</v>
      </c>
      <c r="K358" s="16">
        <v>0</v>
      </c>
      <c r="L358" s="16">
        <v>0</v>
      </c>
      <c r="M358" s="16">
        <v>0</v>
      </c>
      <c r="N358" s="17">
        <f t="shared" si="20"/>
        <v>0</v>
      </c>
    </row>
    <row r="359" spans="1:14" x14ac:dyDescent="0.2">
      <c r="A359" s="9" t="s">
        <v>276</v>
      </c>
      <c r="B359" s="16">
        <v>0</v>
      </c>
      <c r="C359" s="16">
        <v>0</v>
      </c>
      <c r="D359" s="16">
        <v>0</v>
      </c>
      <c r="E359" s="16">
        <v>0</v>
      </c>
      <c r="F359" s="16">
        <v>0</v>
      </c>
      <c r="G359" s="16">
        <v>0</v>
      </c>
      <c r="H359" s="16">
        <v>0</v>
      </c>
      <c r="I359" s="16">
        <v>0</v>
      </c>
      <c r="J359" s="16">
        <v>0</v>
      </c>
      <c r="K359" s="16">
        <v>0</v>
      </c>
      <c r="L359" s="16">
        <v>0</v>
      </c>
      <c r="M359" s="16">
        <v>0</v>
      </c>
      <c r="N359" s="17">
        <f t="shared" si="20"/>
        <v>0</v>
      </c>
    </row>
    <row r="360" spans="1:14" x14ac:dyDescent="0.2">
      <c r="A360" s="9" t="s">
        <v>277</v>
      </c>
      <c r="B360" s="16">
        <v>0</v>
      </c>
      <c r="C360" s="16">
        <v>0</v>
      </c>
      <c r="D360" s="16">
        <v>0</v>
      </c>
      <c r="E360" s="16">
        <v>0</v>
      </c>
      <c r="F360" s="16">
        <v>0</v>
      </c>
      <c r="G360" s="16">
        <v>0</v>
      </c>
      <c r="H360" s="16">
        <v>0</v>
      </c>
      <c r="I360" s="16">
        <v>0</v>
      </c>
      <c r="J360" s="16">
        <v>0</v>
      </c>
      <c r="K360" s="16">
        <v>0</v>
      </c>
      <c r="L360" s="16">
        <v>0</v>
      </c>
      <c r="M360" s="16">
        <v>0</v>
      </c>
      <c r="N360" s="17">
        <f t="shared" si="20"/>
        <v>0</v>
      </c>
    </row>
    <row r="361" spans="1:14" x14ac:dyDescent="0.2">
      <c r="A361" s="12" t="s">
        <v>508</v>
      </c>
      <c r="B361" s="20">
        <v>0</v>
      </c>
      <c r="C361" s="20">
        <v>0</v>
      </c>
      <c r="D361" s="20">
        <v>0</v>
      </c>
      <c r="E361" s="20">
        <v>0</v>
      </c>
      <c r="F361" s="20">
        <v>0</v>
      </c>
      <c r="G361" s="20">
        <v>0</v>
      </c>
      <c r="H361" s="20">
        <v>0</v>
      </c>
      <c r="I361" s="20">
        <v>0</v>
      </c>
      <c r="J361" s="20">
        <v>0</v>
      </c>
      <c r="K361" s="20">
        <v>0</v>
      </c>
      <c r="L361" s="20">
        <v>0</v>
      </c>
      <c r="M361" s="20">
        <v>0</v>
      </c>
      <c r="N361" s="11">
        <f>SUM(B361:M361)</f>
        <v>0</v>
      </c>
    </row>
    <row r="362" spans="1:14" x14ac:dyDescent="0.2">
      <c r="A362" s="9" t="s">
        <v>278</v>
      </c>
      <c r="B362" s="16">
        <v>0</v>
      </c>
      <c r="C362" s="16">
        <v>0</v>
      </c>
      <c r="D362" s="16">
        <v>0</v>
      </c>
      <c r="E362" s="16">
        <v>0</v>
      </c>
      <c r="F362" s="16">
        <v>0</v>
      </c>
      <c r="G362" s="16">
        <v>0</v>
      </c>
      <c r="H362" s="16">
        <v>0</v>
      </c>
      <c r="I362" s="16">
        <v>0</v>
      </c>
      <c r="J362" s="16">
        <v>0</v>
      </c>
      <c r="K362" s="16">
        <v>0</v>
      </c>
      <c r="L362" s="16">
        <v>0</v>
      </c>
      <c r="M362" s="16">
        <v>0</v>
      </c>
      <c r="N362" s="17">
        <f t="shared" ref="N362:N385" si="21">SUM(B362:M362)</f>
        <v>0</v>
      </c>
    </row>
    <row r="363" spans="1:14" x14ac:dyDescent="0.2">
      <c r="A363" s="9" t="s">
        <v>279</v>
      </c>
      <c r="B363" s="16">
        <v>0</v>
      </c>
      <c r="C363" s="16">
        <v>0</v>
      </c>
      <c r="D363" s="16">
        <v>0</v>
      </c>
      <c r="E363" s="16">
        <v>0</v>
      </c>
      <c r="F363" s="16">
        <v>0</v>
      </c>
      <c r="G363" s="16">
        <v>0</v>
      </c>
      <c r="H363" s="16">
        <v>0</v>
      </c>
      <c r="I363" s="16">
        <v>0</v>
      </c>
      <c r="J363" s="16">
        <v>0</v>
      </c>
      <c r="K363" s="16">
        <v>0</v>
      </c>
      <c r="L363" s="16">
        <v>0</v>
      </c>
      <c r="M363" s="16">
        <v>0</v>
      </c>
      <c r="N363" s="17">
        <f t="shared" si="21"/>
        <v>0</v>
      </c>
    </row>
    <row r="364" spans="1:14" x14ac:dyDescent="0.2">
      <c r="A364" s="9" t="s">
        <v>280</v>
      </c>
      <c r="B364" s="16">
        <v>0</v>
      </c>
      <c r="C364" s="16">
        <v>0</v>
      </c>
      <c r="D364" s="16">
        <v>0</v>
      </c>
      <c r="E364" s="16">
        <v>0</v>
      </c>
      <c r="F364" s="16">
        <v>0</v>
      </c>
      <c r="G364" s="16">
        <v>0</v>
      </c>
      <c r="H364" s="16">
        <v>0</v>
      </c>
      <c r="I364" s="16">
        <v>0</v>
      </c>
      <c r="J364" s="16">
        <v>0</v>
      </c>
      <c r="K364" s="16">
        <v>0</v>
      </c>
      <c r="L364" s="16">
        <v>0</v>
      </c>
      <c r="M364" s="16">
        <v>0</v>
      </c>
      <c r="N364" s="17">
        <f t="shared" si="21"/>
        <v>0</v>
      </c>
    </row>
    <row r="365" spans="1:14" x14ac:dyDescent="0.2">
      <c r="A365" s="9" t="s">
        <v>281</v>
      </c>
      <c r="B365" s="16">
        <v>0</v>
      </c>
      <c r="C365" s="16">
        <v>0</v>
      </c>
      <c r="D365" s="16">
        <v>0</v>
      </c>
      <c r="E365" s="16">
        <v>0</v>
      </c>
      <c r="F365" s="16">
        <v>0</v>
      </c>
      <c r="G365" s="16">
        <v>0</v>
      </c>
      <c r="H365" s="16">
        <v>0</v>
      </c>
      <c r="I365" s="16">
        <v>0</v>
      </c>
      <c r="J365" s="16">
        <v>0</v>
      </c>
      <c r="K365" s="16">
        <v>0</v>
      </c>
      <c r="L365" s="16">
        <v>0</v>
      </c>
      <c r="M365" s="16">
        <v>0</v>
      </c>
      <c r="N365" s="17">
        <f t="shared" si="21"/>
        <v>0</v>
      </c>
    </row>
    <row r="366" spans="1:14" x14ac:dyDescent="0.2">
      <c r="A366" s="9" t="s">
        <v>282</v>
      </c>
      <c r="B366" s="16">
        <v>72708</v>
      </c>
      <c r="C366" s="16">
        <v>121678</v>
      </c>
      <c r="D366" s="16">
        <v>81174</v>
      </c>
      <c r="E366" s="16">
        <v>74451</v>
      </c>
      <c r="F366" s="16">
        <v>71878</v>
      </c>
      <c r="G366" s="16">
        <v>97691</v>
      </c>
      <c r="H366" s="16">
        <v>76941</v>
      </c>
      <c r="I366" s="16">
        <v>66234</v>
      </c>
      <c r="J366" s="16">
        <v>49883</v>
      </c>
      <c r="K366" s="16">
        <v>40338</v>
      </c>
      <c r="L366" s="16">
        <v>41251</v>
      </c>
      <c r="M366" s="16">
        <v>50547</v>
      </c>
      <c r="N366" s="17">
        <f t="shared" si="21"/>
        <v>844774</v>
      </c>
    </row>
    <row r="367" spans="1:14" x14ac:dyDescent="0.2">
      <c r="A367" s="9" t="s">
        <v>283</v>
      </c>
      <c r="B367" s="16">
        <v>0</v>
      </c>
      <c r="C367" s="16">
        <v>0</v>
      </c>
      <c r="D367" s="16">
        <v>0</v>
      </c>
      <c r="E367" s="16">
        <v>0</v>
      </c>
      <c r="F367" s="16">
        <v>0</v>
      </c>
      <c r="G367" s="16">
        <v>0</v>
      </c>
      <c r="H367" s="16">
        <v>0</v>
      </c>
      <c r="I367" s="16">
        <v>0</v>
      </c>
      <c r="J367" s="16">
        <v>0</v>
      </c>
      <c r="K367" s="16">
        <v>0</v>
      </c>
      <c r="L367" s="16">
        <v>0</v>
      </c>
      <c r="M367" s="16">
        <v>0</v>
      </c>
      <c r="N367" s="17">
        <f t="shared" si="21"/>
        <v>0</v>
      </c>
    </row>
    <row r="368" spans="1:14" x14ac:dyDescent="0.2">
      <c r="A368" s="9" t="s">
        <v>284</v>
      </c>
      <c r="B368" s="16">
        <v>249</v>
      </c>
      <c r="C368" s="16">
        <v>747</v>
      </c>
      <c r="D368" s="16">
        <v>83</v>
      </c>
      <c r="E368" s="16">
        <v>0</v>
      </c>
      <c r="F368" s="16">
        <v>0</v>
      </c>
      <c r="G368" s="16">
        <v>0</v>
      </c>
      <c r="H368" s="16">
        <v>0</v>
      </c>
      <c r="I368" s="16">
        <v>0</v>
      </c>
      <c r="J368" s="16">
        <v>0</v>
      </c>
      <c r="K368" s="16">
        <v>0</v>
      </c>
      <c r="L368" s="16">
        <v>0</v>
      </c>
      <c r="M368" s="16">
        <v>0</v>
      </c>
      <c r="N368" s="17">
        <f t="shared" si="21"/>
        <v>1079</v>
      </c>
    </row>
    <row r="369" spans="1:14" x14ac:dyDescent="0.2">
      <c r="A369" s="9" t="s">
        <v>285</v>
      </c>
      <c r="B369" s="16">
        <v>0</v>
      </c>
      <c r="C369" s="16">
        <v>0</v>
      </c>
      <c r="D369" s="16">
        <v>0</v>
      </c>
      <c r="E369" s="16">
        <v>0</v>
      </c>
      <c r="F369" s="16">
        <v>0</v>
      </c>
      <c r="G369" s="16">
        <v>0</v>
      </c>
      <c r="H369" s="16">
        <v>0</v>
      </c>
      <c r="I369" s="16">
        <v>0</v>
      </c>
      <c r="J369" s="16">
        <v>0</v>
      </c>
      <c r="K369" s="16">
        <v>0</v>
      </c>
      <c r="L369" s="16">
        <v>0</v>
      </c>
      <c r="M369" s="16">
        <v>0</v>
      </c>
      <c r="N369" s="17">
        <f t="shared" si="21"/>
        <v>0</v>
      </c>
    </row>
    <row r="370" spans="1:14" x14ac:dyDescent="0.2">
      <c r="A370" s="9" t="s">
        <v>286</v>
      </c>
      <c r="B370" s="16">
        <v>0</v>
      </c>
      <c r="C370" s="16">
        <v>0</v>
      </c>
      <c r="D370" s="16">
        <v>0</v>
      </c>
      <c r="E370" s="16">
        <v>0</v>
      </c>
      <c r="F370" s="16">
        <v>0</v>
      </c>
      <c r="G370" s="16">
        <v>0</v>
      </c>
      <c r="H370" s="16">
        <v>0</v>
      </c>
      <c r="I370" s="16">
        <v>0</v>
      </c>
      <c r="J370" s="16">
        <v>0</v>
      </c>
      <c r="K370" s="16">
        <v>0</v>
      </c>
      <c r="L370" s="16">
        <v>0</v>
      </c>
      <c r="M370" s="16">
        <v>0</v>
      </c>
      <c r="N370" s="17">
        <f t="shared" si="21"/>
        <v>0</v>
      </c>
    </row>
    <row r="371" spans="1:14" x14ac:dyDescent="0.2">
      <c r="A371" s="9" t="s">
        <v>287</v>
      </c>
      <c r="B371" s="16">
        <v>0</v>
      </c>
      <c r="C371" s="16">
        <v>0</v>
      </c>
      <c r="D371" s="16">
        <v>0</v>
      </c>
      <c r="E371" s="16">
        <v>0</v>
      </c>
      <c r="F371" s="16">
        <v>0</v>
      </c>
      <c r="G371" s="16">
        <v>0</v>
      </c>
      <c r="H371" s="16">
        <v>0</v>
      </c>
      <c r="I371" s="16">
        <v>0</v>
      </c>
      <c r="J371" s="16">
        <v>0</v>
      </c>
      <c r="K371" s="16">
        <v>0</v>
      </c>
      <c r="L371" s="16">
        <v>0</v>
      </c>
      <c r="M371" s="16">
        <v>0</v>
      </c>
      <c r="N371" s="17">
        <f t="shared" si="21"/>
        <v>0</v>
      </c>
    </row>
    <row r="372" spans="1:14" x14ac:dyDescent="0.2">
      <c r="A372" s="9" t="s">
        <v>288</v>
      </c>
      <c r="B372" s="16">
        <v>0</v>
      </c>
      <c r="C372" s="16">
        <v>0</v>
      </c>
      <c r="D372" s="16">
        <v>0</v>
      </c>
      <c r="E372" s="16">
        <v>0</v>
      </c>
      <c r="F372" s="16">
        <v>0</v>
      </c>
      <c r="G372" s="16">
        <v>0</v>
      </c>
      <c r="H372" s="16">
        <v>0</v>
      </c>
      <c r="I372" s="16">
        <v>0</v>
      </c>
      <c r="J372" s="16">
        <v>0</v>
      </c>
      <c r="K372" s="16">
        <v>0</v>
      </c>
      <c r="L372" s="16">
        <v>0</v>
      </c>
      <c r="M372" s="16">
        <v>0</v>
      </c>
      <c r="N372" s="17">
        <f t="shared" si="21"/>
        <v>0</v>
      </c>
    </row>
    <row r="373" spans="1:14" x14ac:dyDescent="0.2">
      <c r="A373" s="9" t="s">
        <v>289</v>
      </c>
      <c r="B373" s="16">
        <v>0</v>
      </c>
      <c r="C373" s="16">
        <v>0</v>
      </c>
      <c r="D373" s="16">
        <v>0</v>
      </c>
      <c r="E373" s="16">
        <v>0</v>
      </c>
      <c r="F373" s="16">
        <v>0</v>
      </c>
      <c r="G373" s="16">
        <v>0</v>
      </c>
      <c r="H373" s="16">
        <v>0</v>
      </c>
      <c r="I373" s="16">
        <v>0</v>
      </c>
      <c r="J373" s="16">
        <v>0</v>
      </c>
      <c r="K373" s="16">
        <v>0</v>
      </c>
      <c r="L373" s="16">
        <v>0</v>
      </c>
      <c r="M373" s="16">
        <v>0</v>
      </c>
      <c r="N373" s="17">
        <f t="shared" si="21"/>
        <v>0</v>
      </c>
    </row>
    <row r="374" spans="1:14" x14ac:dyDescent="0.2">
      <c r="A374" s="9" t="s">
        <v>290</v>
      </c>
      <c r="B374" s="16">
        <v>0</v>
      </c>
      <c r="C374" s="16">
        <v>0</v>
      </c>
      <c r="D374" s="16">
        <v>0</v>
      </c>
      <c r="E374" s="16">
        <v>0</v>
      </c>
      <c r="F374" s="16">
        <v>0</v>
      </c>
      <c r="G374" s="16">
        <v>0</v>
      </c>
      <c r="H374" s="16">
        <v>0</v>
      </c>
      <c r="I374" s="16">
        <v>0</v>
      </c>
      <c r="J374" s="16">
        <v>0</v>
      </c>
      <c r="K374" s="16">
        <v>0</v>
      </c>
      <c r="L374" s="16">
        <v>0</v>
      </c>
      <c r="M374" s="16">
        <v>0</v>
      </c>
      <c r="N374" s="17">
        <f t="shared" si="21"/>
        <v>0</v>
      </c>
    </row>
    <row r="375" spans="1:14" x14ac:dyDescent="0.2">
      <c r="A375" s="9" t="s">
        <v>291</v>
      </c>
      <c r="B375" s="16">
        <v>83</v>
      </c>
      <c r="C375" s="16">
        <v>0</v>
      </c>
      <c r="D375" s="16">
        <v>0</v>
      </c>
      <c r="E375" s="16">
        <v>0</v>
      </c>
      <c r="F375" s="16">
        <v>0</v>
      </c>
      <c r="G375" s="16">
        <v>0</v>
      </c>
      <c r="H375" s="16">
        <v>0</v>
      </c>
      <c r="I375" s="16">
        <v>0</v>
      </c>
      <c r="J375" s="16">
        <v>0</v>
      </c>
      <c r="K375" s="16">
        <v>0</v>
      </c>
      <c r="L375" s="16">
        <v>0</v>
      </c>
      <c r="M375" s="16">
        <v>0</v>
      </c>
      <c r="N375" s="17">
        <f t="shared" si="21"/>
        <v>83</v>
      </c>
    </row>
    <row r="376" spans="1:14" x14ac:dyDescent="0.2">
      <c r="A376" s="9" t="s">
        <v>292</v>
      </c>
      <c r="B376" s="16">
        <v>0</v>
      </c>
      <c r="C376" s="16">
        <v>0</v>
      </c>
      <c r="D376" s="16">
        <v>0</v>
      </c>
      <c r="E376" s="16">
        <v>0</v>
      </c>
      <c r="F376" s="16">
        <v>0</v>
      </c>
      <c r="G376" s="16">
        <v>0</v>
      </c>
      <c r="H376" s="16">
        <v>0</v>
      </c>
      <c r="I376" s="16">
        <v>0</v>
      </c>
      <c r="J376" s="16">
        <v>0</v>
      </c>
      <c r="K376" s="16">
        <v>0</v>
      </c>
      <c r="L376" s="16">
        <v>0</v>
      </c>
      <c r="M376" s="16">
        <v>0</v>
      </c>
      <c r="N376" s="17">
        <f t="shared" si="21"/>
        <v>0</v>
      </c>
    </row>
    <row r="377" spans="1:14" x14ac:dyDescent="0.2">
      <c r="A377" s="9" t="s">
        <v>293</v>
      </c>
      <c r="B377" s="16">
        <v>0</v>
      </c>
      <c r="C377" s="16">
        <v>0</v>
      </c>
      <c r="D377" s="16">
        <v>0</v>
      </c>
      <c r="E377" s="16">
        <v>0</v>
      </c>
      <c r="F377" s="16">
        <v>0</v>
      </c>
      <c r="G377" s="16">
        <v>0</v>
      </c>
      <c r="H377" s="16">
        <v>0</v>
      </c>
      <c r="I377" s="16">
        <v>0</v>
      </c>
      <c r="J377" s="16">
        <v>0</v>
      </c>
      <c r="K377" s="16">
        <v>0</v>
      </c>
      <c r="L377" s="16">
        <v>0</v>
      </c>
      <c r="M377" s="16">
        <v>0</v>
      </c>
      <c r="N377" s="17">
        <f t="shared" si="21"/>
        <v>0</v>
      </c>
    </row>
    <row r="378" spans="1:14" x14ac:dyDescent="0.2">
      <c r="A378" s="9" t="s">
        <v>294</v>
      </c>
      <c r="B378" s="16">
        <v>0</v>
      </c>
      <c r="C378" s="16">
        <v>0</v>
      </c>
      <c r="D378" s="16">
        <v>0</v>
      </c>
      <c r="E378" s="16">
        <v>0</v>
      </c>
      <c r="F378" s="16">
        <v>0</v>
      </c>
      <c r="G378" s="16">
        <v>0</v>
      </c>
      <c r="H378" s="16">
        <v>0</v>
      </c>
      <c r="I378" s="16">
        <v>0</v>
      </c>
      <c r="J378" s="16">
        <v>0</v>
      </c>
      <c r="K378" s="16">
        <v>0</v>
      </c>
      <c r="L378" s="16">
        <v>0</v>
      </c>
      <c r="M378" s="16">
        <v>0</v>
      </c>
      <c r="N378" s="17">
        <f t="shared" si="21"/>
        <v>0</v>
      </c>
    </row>
    <row r="379" spans="1:14" x14ac:dyDescent="0.2">
      <c r="A379" s="9" t="s">
        <v>295</v>
      </c>
      <c r="B379" s="16">
        <v>0</v>
      </c>
      <c r="C379" s="16">
        <v>0</v>
      </c>
      <c r="D379" s="16">
        <v>0</v>
      </c>
      <c r="E379" s="16">
        <v>0</v>
      </c>
      <c r="F379" s="16">
        <v>0</v>
      </c>
      <c r="G379" s="16">
        <v>0</v>
      </c>
      <c r="H379" s="16">
        <v>0</v>
      </c>
      <c r="I379" s="16">
        <v>0</v>
      </c>
      <c r="J379" s="16">
        <v>0</v>
      </c>
      <c r="K379" s="16">
        <v>0</v>
      </c>
      <c r="L379" s="16">
        <v>0</v>
      </c>
      <c r="M379" s="16">
        <v>0</v>
      </c>
      <c r="N379" s="17">
        <f t="shared" si="21"/>
        <v>0</v>
      </c>
    </row>
    <row r="380" spans="1:14" x14ac:dyDescent="0.2">
      <c r="A380" s="9" t="s">
        <v>392</v>
      </c>
      <c r="B380" s="16">
        <v>0</v>
      </c>
      <c r="C380" s="16">
        <v>0</v>
      </c>
      <c r="D380" s="16">
        <v>0</v>
      </c>
      <c r="E380" s="16">
        <v>0</v>
      </c>
      <c r="F380" s="16">
        <v>0</v>
      </c>
      <c r="G380" s="16">
        <v>0</v>
      </c>
      <c r="H380" s="16">
        <v>0</v>
      </c>
      <c r="I380" s="16">
        <v>0</v>
      </c>
      <c r="J380" s="16">
        <v>0</v>
      </c>
      <c r="K380" s="16">
        <v>0</v>
      </c>
      <c r="L380" s="16">
        <v>0</v>
      </c>
      <c r="M380" s="16">
        <v>0</v>
      </c>
      <c r="N380" s="17">
        <f t="shared" si="21"/>
        <v>0</v>
      </c>
    </row>
    <row r="381" spans="1:14" x14ac:dyDescent="0.2">
      <c r="A381" s="15" t="s">
        <v>398</v>
      </c>
      <c r="B381" s="16">
        <v>0</v>
      </c>
      <c r="C381" s="16">
        <v>0</v>
      </c>
      <c r="D381" s="16">
        <v>0</v>
      </c>
      <c r="E381" s="16">
        <v>0</v>
      </c>
      <c r="F381" s="16">
        <v>0</v>
      </c>
      <c r="G381" s="16">
        <v>0</v>
      </c>
      <c r="H381" s="16">
        <v>0</v>
      </c>
      <c r="I381" s="16">
        <v>0</v>
      </c>
      <c r="J381" s="16">
        <v>0</v>
      </c>
      <c r="K381" s="16">
        <v>0</v>
      </c>
      <c r="L381" s="16">
        <v>0</v>
      </c>
      <c r="M381" s="16">
        <v>0</v>
      </c>
      <c r="N381" s="17">
        <f t="shared" si="21"/>
        <v>0</v>
      </c>
    </row>
    <row r="382" spans="1:14" x14ac:dyDescent="0.2">
      <c r="A382" s="9" t="s">
        <v>296</v>
      </c>
      <c r="B382" s="16">
        <v>0</v>
      </c>
      <c r="C382" s="16">
        <v>0</v>
      </c>
      <c r="D382" s="16">
        <v>0</v>
      </c>
      <c r="E382" s="16">
        <v>0</v>
      </c>
      <c r="F382" s="16">
        <v>0</v>
      </c>
      <c r="G382" s="16">
        <v>0</v>
      </c>
      <c r="H382" s="16">
        <v>0</v>
      </c>
      <c r="I382" s="16">
        <v>0</v>
      </c>
      <c r="J382" s="16">
        <v>0</v>
      </c>
      <c r="K382" s="16">
        <v>0</v>
      </c>
      <c r="L382" s="16">
        <v>0</v>
      </c>
      <c r="M382" s="16">
        <v>0</v>
      </c>
      <c r="N382" s="17">
        <f t="shared" si="21"/>
        <v>0</v>
      </c>
    </row>
    <row r="383" spans="1:14" x14ac:dyDescent="0.2">
      <c r="A383" s="9" t="s">
        <v>297</v>
      </c>
      <c r="B383" s="16">
        <v>2158</v>
      </c>
      <c r="C383" s="16">
        <v>0</v>
      </c>
      <c r="D383" s="16">
        <v>913</v>
      </c>
      <c r="E383" s="16">
        <v>0</v>
      </c>
      <c r="F383" s="16">
        <v>0</v>
      </c>
      <c r="G383" s="16">
        <v>0</v>
      </c>
      <c r="H383" s="16">
        <v>0</v>
      </c>
      <c r="I383" s="16">
        <v>0</v>
      </c>
      <c r="J383" s="16">
        <v>0</v>
      </c>
      <c r="K383" s="16">
        <v>0</v>
      </c>
      <c r="L383" s="16">
        <v>0</v>
      </c>
      <c r="M383" s="16">
        <v>0</v>
      </c>
      <c r="N383" s="17">
        <f t="shared" si="21"/>
        <v>3071</v>
      </c>
    </row>
    <row r="384" spans="1:14" x14ac:dyDescent="0.2">
      <c r="A384" s="9" t="s">
        <v>298</v>
      </c>
      <c r="B384" s="16">
        <v>0</v>
      </c>
      <c r="C384" s="16">
        <v>0</v>
      </c>
      <c r="D384" s="16">
        <v>0</v>
      </c>
      <c r="E384" s="16">
        <v>0</v>
      </c>
      <c r="F384" s="16">
        <v>0</v>
      </c>
      <c r="G384" s="16">
        <v>0</v>
      </c>
      <c r="H384" s="16">
        <v>0</v>
      </c>
      <c r="I384" s="16">
        <v>0</v>
      </c>
      <c r="J384" s="16">
        <v>0</v>
      </c>
      <c r="K384" s="16">
        <v>0</v>
      </c>
      <c r="L384" s="16">
        <v>0</v>
      </c>
      <c r="M384" s="16">
        <v>0</v>
      </c>
      <c r="N384" s="17">
        <f t="shared" si="21"/>
        <v>0</v>
      </c>
    </row>
    <row r="385" spans="1:14" x14ac:dyDescent="0.2">
      <c r="A385" s="9" t="s">
        <v>299</v>
      </c>
      <c r="B385" s="16">
        <v>0</v>
      </c>
      <c r="C385" s="16">
        <v>0</v>
      </c>
      <c r="D385" s="16">
        <v>0</v>
      </c>
      <c r="E385" s="16">
        <v>0</v>
      </c>
      <c r="F385" s="16">
        <v>0</v>
      </c>
      <c r="G385" s="16">
        <v>0</v>
      </c>
      <c r="H385" s="16">
        <v>0</v>
      </c>
      <c r="I385" s="16">
        <v>0</v>
      </c>
      <c r="J385" s="16">
        <v>0</v>
      </c>
      <c r="K385" s="16">
        <v>0</v>
      </c>
      <c r="L385" s="16">
        <v>0</v>
      </c>
      <c r="M385" s="16">
        <v>0</v>
      </c>
      <c r="N385" s="17">
        <f t="shared" si="21"/>
        <v>0</v>
      </c>
    </row>
    <row r="386" spans="1:14" x14ac:dyDescent="0.2">
      <c r="A386" s="12" t="s">
        <v>509</v>
      </c>
      <c r="B386" s="20">
        <v>0</v>
      </c>
      <c r="C386" s="20">
        <v>0</v>
      </c>
      <c r="D386" s="20">
        <v>0</v>
      </c>
      <c r="E386" s="20">
        <v>0</v>
      </c>
      <c r="F386" s="20">
        <v>0</v>
      </c>
      <c r="G386" s="20">
        <v>0</v>
      </c>
      <c r="H386" s="20">
        <v>0</v>
      </c>
      <c r="I386" s="20">
        <v>0</v>
      </c>
      <c r="J386" s="20">
        <v>0</v>
      </c>
      <c r="K386" s="20">
        <v>0</v>
      </c>
      <c r="L386" s="20">
        <v>0</v>
      </c>
      <c r="M386" s="20">
        <v>0</v>
      </c>
      <c r="N386" s="11">
        <f>SUM(B386:M386)</f>
        <v>0</v>
      </c>
    </row>
    <row r="387" spans="1:14" x14ac:dyDescent="0.2">
      <c r="A387" s="9" t="s">
        <v>300</v>
      </c>
      <c r="B387" s="16">
        <v>0</v>
      </c>
      <c r="C387" s="16">
        <v>0</v>
      </c>
      <c r="D387" s="16">
        <v>0</v>
      </c>
      <c r="E387" s="16">
        <v>0</v>
      </c>
      <c r="F387" s="16">
        <v>0</v>
      </c>
      <c r="G387" s="16">
        <v>0</v>
      </c>
      <c r="H387" s="16">
        <v>0</v>
      </c>
      <c r="I387" s="16">
        <v>0</v>
      </c>
      <c r="J387" s="16">
        <v>0</v>
      </c>
      <c r="K387" s="16">
        <v>0</v>
      </c>
      <c r="L387" s="16">
        <v>0</v>
      </c>
      <c r="M387" s="16">
        <v>0</v>
      </c>
      <c r="N387" s="17">
        <f t="shared" ref="N387:N403" si="22">SUM(B387:M387)</f>
        <v>0</v>
      </c>
    </row>
    <row r="388" spans="1:14" x14ac:dyDescent="0.2">
      <c r="A388" s="9" t="s">
        <v>301</v>
      </c>
      <c r="B388" s="16">
        <v>0</v>
      </c>
      <c r="C388" s="16">
        <v>0</v>
      </c>
      <c r="D388" s="16">
        <v>0</v>
      </c>
      <c r="E388" s="16">
        <v>0</v>
      </c>
      <c r="F388" s="16">
        <v>0</v>
      </c>
      <c r="G388" s="16">
        <v>0</v>
      </c>
      <c r="H388" s="16">
        <v>0</v>
      </c>
      <c r="I388" s="16">
        <v>0</v>
      </c>
      <c r="J388" s="16">
        <v>0</v>
      </c>
      <c r="K388" s="16">
        <v>0</v>
      </c>
      <c r="L388" s="16">
        <v>0</v>
      </c>
      <c r="M388" s="16">
        <v>0</v>
      </c>
      <c r="N388" s="17">
        <f t="shared" si="22"/>
        <v>0</v>
      </c>
    </row>
    <row r="389" spans="1:14" x14ac:dyDescent="0.2">
      <c r="A389" s="9" t="s">
        <v>302</v>
      </c>
      <c r="B389" s="16">
        <v>0</v>
      </c>
      <c r="C389" s="16">
        <v>0</v>
      </c>
      <c r="D389" s="16">
        <v>0</v>
      </c>
      <c r="E389" s="16">
        <v>0</v>
      </c>
      <c r="F389" s="16">
        <v>0</v>
      </c>
      <c r="G389" s="16">
        <v>0</v>
      </c>
      <c r="H389" s="16">
        <v>0</v>
      </c>
      <c r="I389" s="16">
        <v>0</v>
      </c>
      <c r="J389" s="16">
        <v>0</v>
      </c>
      <c r="K389" s="16">
        <v>0</v>
      </c>
      <c r="L389" s="16">
        <v>0</v>
      </c>
      <c r="M389" s="16">
        <v>0</v>
      </c>
      <c r="N389" s="17">
        <f t="shared" si="22"/>
        <v>0</v>
      </c>
    </row>
    <row r="390" spans="1:14" x14ac:dyDescent="0.2">
      <c r="A390" s="9" t="s">
        <v>303</v>
      </c>
      <c r="B390" s="16">
        <v>0</v>
      </c>
      <c r="C390" s="16">
        <v>0</v>
      </c>
      <c r="D390" s="16">
        <v>0</v>
      </c>
      <c r="E390" s="16">
        <v>0</v>
      </c>
      <c r="F390" s="16">
        <v>0</v>
      </c>
      <c r="G390" s="16">
        <v>0</v>
      </c>
      <c r="H390" s="16">
        <v>0</v>
      </c>
      <c r="I390" s="16">
        <v>0</v>
      </c>
      <c r="J390" s="16">
        <v>0</v>
      </c>
      <c r="K390" s="16">
        <v>0</v>
      </c>
      <c r="L390" s="16">
        <v>0</v>
      </c>
      <c r="M390" s="16">
        <v>0</v>
      </c>
      <c r="N390" s="17">
        <f t="shared" si="22"/>
        <v>0</v>
      </c>
    </row>
    <row r="391" spans="1:14" x14ac:dyDescent="0.2">
      <c r="A391" s="9" t="s">
        <v>304</v>
      </c>
      <c r="B391" s="16">
        <v>0</v>
      </c>
      <c r="C391" s="16">
        <v>0</v>
      </c>
      <c r="D391" s="16">
        <v>0</v>
      </c>
      <c r="E391" s="16">
        <v>0</v>
      </c>
      <c r="F391" s="16">
        <v>0</v>
      </c>
      <c r="G391" s="16">
        <v>0</v>
      </c>
      <c r="H391" s="16">
        <v>0</v>
      </c>
      <c r="I391" s="16">
        <v>0</v>
      </c>
      <c r="J391" s="16">
        <v>0</v>
      </c>
      <c r="K391" s="16">
        <v>0</v>
      </c>
      <c r="L391" s="16">
        <v>0</v>
      </c>
      <c r="M391" s="16">
        <v>0</v>
      </c>
      <c r="N391" s="17">
        <f t="shared" si="22"/>
        <v>0</v>
      </c>
    </row>
    <row r="392" spans="1:14" x14ac:dyDescent="0.2">
      <c r="A392" s="9" t="s">
        <v>305</v>
      </c>
      <c r="B392" s="16">
        <v>0</v>
      </c>
      <c r="C392" s="16">
        <v>0</v>
      </c>
      <c r="D392" s="16">
        <v>0</v>
      </c>
      <c r="E392" s="16">
        <v>0</v>
      </c>
      <c r="F392" s="16">
        <v>0</v>
      </c>
      <c r="G392" s="16">
        <v>0</v>
      </c>
      <c r="H392" s="16">
        <v>0</v>
      </c>
      <c r="I392" s="16">
        <v>0</v>
      </c>
      <c r="J392" s="16">
        <v>0</v>
      </c>
      <c r="K392" s="16">
        <v>0</v>
      </c>
      <c r="L392" s="16">
        <v>0</v>
      </c>
      <c r="M392" s="16">
        <v>0</v>
      </c>
      <c r="N392" s="17">
        <f t="shared" si="22"/>
        <v>0</v>
      </c>
    </row>
    <row r="393" spans="1:14" x14ac:dyDescent="0.2">
      <c r="A393" s="9" t="s">
        <v>306</v>
      </c>
      <c r="B393" s="16">
        <v>0</v>
      </c>
      <c r="C393" s="16">
        <v>0</v>
      </c>
      <c r="D393" s="16">
        <v>0</v>
      </c>
      <c r="E393" s="16">
        <v>0</v>
      </c>
      <c r="F393" s="16">
        <v>0</v>
      </c>
      <c r="G393" s="16">
        <v>0</v>
      </c>
      <c r="H393" s="16">
        <v>0</v>
      </c>
      <c r="I393" s="16">
        <v>0</v>
      </c>
      <c r="J393" s="16">
        <v>0</v>
      </c>
      <c r="K393" s="16">
        <v>0</v>
      </c>
      <c r="L393" s="16">
        <v>0</v>
      </c>
      <c r="M393" s="16">
        <v>0</v>
      </c>
      <c r="N393" s="17">
        <f t="shared" si="22"/>
        <v>0</v>
      </c>
    </row>
    <row r="394" spans="1:14" x14ac:dyDescent="0.2">
      <c r="A394" s="9" t="s">
        <v>307</v>
      </c>
      <c r="B394" s="16">
        <v>32370</v>
      </c>
      <c r="C394" s="16">
        <v>121346</v>
      </c>
      <c r="D394" s="16">
        <v>80510</v>
      </c>
      <c r="E394" s="16">
        <v>93541</v>
      </c>
      <c r="F394" s="16">
        <v>82336</v>
      </c>
      <c r="G394" s="16">
        <v>63827</v>
      </c>
      <c r="H394" s="16">
        <v>133464</v>
      </c>
      <c r="I394" s="16">
        <v>59926</v>
      </c>
      <c r="J394" s="16">
        <v>71131</v>
      </c>
      <c r="K394" s="16">
        <v>92047</v>
      </c>
      <c r="L394" s="16">
        <v>116781</v>
      </c>
      <c r="M394" s="16">
        <v>110971</v>
      </c>
      <c r="N394" s="17">
        <f t="shared" si="22"/>
        <v>1058250</v>
      </c>
    </row>
    <row r="395" spans="1:14" x14ac:dyDescent="0.2">
      <c r="A395" s="9" t="s">
        <v>308</v>
      </c>
      <c r="B395" s="16">
        <v>0</v>
      </c>
      <c r="C395" s="16">
        <v>0</v>
      </c>
      <c r="D395" s="16">
        <v>0</v>
      </c>
      <c r="E395" s="16">
        <v>0</v>
      </c>
      <c r="F395" s="16">
        <v>0</v>
      </c>
      <c r="G395" s="16">
        <v>0</v>
      </c>
      <c r="H395" s="16">
        <v>0</v>
      </c>
      <c r="I395" s="16">
        <v>0</v>
      </c>
      <c r="J395" s="16">
        <v>0</v>
      </c>
      <c r="K395" s="16">
        <v>0</v>
      </c>
      <c r="L395" s="16">
        <v>0</v>
      </c>
      <c r="M395" s="16">
        <v>0</v>
      </c>
      <c r="N395" s="17">
        <f t="shared" si="22"/>
        <v>0</v>
      </c>
    </row>
    <row r="396" spans="1:14" x14ac:dyDescent="0.2">
      <c r="A396" s="9" t="s">
        <v>309</v>
      </c>
      <c r="B396" s="16">
        <v>0</v>
      </c>
      <c r="C396" s="16">
        <v>0</v>
      </c>
      <c r="D396" s="16">
        <v>0</v>
      </c>
      <c r="E396" s="16">
        <v>0</v>
      </c>
      <c r="F396" s="16">
        <v>0</v>
      </c>
      <c r="G396" s="16">
        <v>0</v>
      </c>
      <c r="H396" s="16">
        <v>0</v>
      </c>
      <c r="I396" s="16">
        <v>0</v>
      </c>
      <c r="J396" s="16">
        <v>0</v>
      </c>
      <c r="K396" s="16">
        <v>0</v>
      </c>
      <c r="L396" s="16">
        <v>0</v>
      </c>
      <c r="M396" s="16">
        <v>0</v>
      </c>
      <c r="N396" s="17">
        <f t="shared" si="22"/>
        <v>0</v>
      </c>
    </row>
    <row r="397" spans="1:14" x14ac:dyDescent="0.2">
      <c r="A397" s="9" t="s">
        <v>310</v>
      </c>
      <c r="B397" s="16">
        <v>0</v>
      </c>
      <c r="C397" s="16">
        <v>0</v>
      </c>
      <c r="D397" s="16">
        <v>0</v>
      </c>
      <c r="E397" s="16">
        <v>0</v>
      </c>
      <c r="F397" s="16">
        <v>0</v>
      </c>
      <c r="G397" s="16">
        <v>0</v>
      </c>
      <c r="H397" s="16">
        <v>0</v>
      </c>
      <c r="I397" s="16">
        <v>0</v>
      </c>
      <c r="J397" s="16">
        <v>0</v>
      </c>
      <c r="K397" s="16">
        <v>0</v>
      </c>
      <c r="L397" s="16">
        <v>0</v>
      </c>
      <c r="M397" s="16">
        <v>0</v>
      </c>
      <c r="N397" s="17">
        <f t="shared" si="22"/>
        <v>0</v>
      </c>
    </row>
    <row r="398" spans="1:14" x14ac:dyDescent="0.2">
      <c r="A398" s="9" t="s">
        <v>311</v>
      </c>
      <c r="B398" s="16">
        <v>0</v>
      </c>
      <c r="C398" s="16">
        <v>0</v>
      </c>
      <c r="D398" s="16">
        <v>0</v>
      </c>
      <c r="E398" s="16">
        <v>0</v>
      </c>
      <c r="F398" s="16">
        <v>0</v>
      </c>
      <c r="G398" s="16">
        <v>0</v>
      </c>
      <c r="H398" s="16">
        <v>0</v>
      </c>
      <c r="I398" s="16">
        <v>0</v>
      </c>
      <c r="J398" s="16">
        <v>0</v>
      </c>
      <c r="K398" s="16">
        <v>0</v>
      </c>
      <c r="L398" s="16">
        <v>0</v>
      </c>
      <c r="M398" s="16">
        <v>0</v>
      </c>
      <c r="N398" s="17">
        <f t="shared" si="22"/>
        <v>0</v>
      </c>
    </row>
    <row r="399" spans="1:14" x14ac:dyDescent="0.2">
      <c r="A399" s="9" t="s">
        <v>313</v>
      </c>
      <c r="B399" s="16">
        <v>0</v>
      </c>
      <c r="C399" s="16">
        <v>0</v>
      </c>
      <c r="D399" s="16">
        <v>0</v>
      </c>
      <c r="E399" s="16">
        <v>0</v>
      </c>
      <c r="F399" s="16">
        <v>0</v>
      </c>
      <c r="G399" s="16">
        <v>0</v>
      </c>
      <c r="H399" s="16">
        <v>0</v>
      </c>
      <c r="I399" s="16">
        <v>0</v>
      </c>
      <c r="J399" s="16">
        <v>0</v>
      </c>
      <c r="K399" s="16">
        <v>0</v>
      </c>
      <c r="L399" s="16">
        <v>0</v>
      </c>
      <c r="M399" s="16">
        <v>0</v>
      </c>
      <c r="N399" s="17">
        <f t="shared" si="22"/>
        <v>0</v>
      </c>
    </row>
    <row r="400" spans="1:14" x14ac:dyDescent="0.2">
      <c r="A400" s="15" t="s">
        <v>312</v>
      </c>
      <c r="B400" s="16">
        <v>121053.12999999999</v>
      </c>
      <c r="C400" s="16">
        <v>135231.03</v>
      </c>
      <c r="D400" s="16">
        <v>95262.78</v>
      </c>
      <c r="E400" s="16">
        <v>97624.1</v>
      </c>
      <c r="F400" s="16">
        <v>97660.069999999992</v>
      </c>
      <c r="G400" s="16">
        <v>122331.35</v>
      </c>
      <c r="H400" s="16">
        <v>130964.01000000001</v>
      </c>
      <c r="I400" s="16">
        <v>94392.36</v>
      </c>
      <c r="J400" s="16">
        <v>158885.51</v>
      </c>
      <c r="K400" s="16">
        <v>92845.569999999992</v>
      </c>
      <c r="L400" s="16">
        <v>127440.63000000002</v>
      </c>
      <c r="M400" s="16">
        <v>99990.95</v>
      </c>
      <c r="N400" s="17">
        <f t="shared" si="22"/>
        <v>1373681.49</v>
      </c>
    </row>
    <row r="401" spans="1:14" x14ac:dyDescent="0.2">
      <c r="A401" s="9" t="s">
        <v>314</v>
      </c>
      <c r="B401" s="16">
        <v>0</v>
      </c>
      <c r="C401" s="16">
        <v>0</v>
      </c>
      <c r="D401" s="16">
        <v>0</v>
      </c>
      <c r="E401" s="16">
        <v>0</v>
      </c>
      <c r="F401" s="16">
        <v>0</v>
      </c>
      <c r="G401" s="16">
        <v>0</v>
      </c>
      <c r="H401" s="16">
        <v>0</v>
      </c>
      <c r="I401" s="16">
        <v>0</v>
      </c>
      <c r="J401" s="16">
        <v>0</v>
      </c>
      <c r="K401" s="16">
        <v>0</v>
      </c>
      <c r="L401" s="16">
        <v>0</v>
      </c>
      <c r="M401" s="16">
        <v>0</v>
      </c>
      <c r="N401" s="17">
        <f t="shared" si="22"/>
        <v>0</v>
      </c>
    </row>
    <row r="402" spans="1:14" x14ac:dyDescent="0.2">
      <c r="A402" s="9" t="s">
        <v>315</v>
      </c>
      <c r="B402" s="16">
        <v>0</v>
      </c>
      <c r="C402" s="16">
        <v>0</v>
      </c>
      <c r="D402" s="16">
        <v>0</v>
      </c>
      <c r="E402" s="16">
        <v>0</v>
      </c>
      <c r="F402" s="16">
        <v>0</v>
      </c>
      <c r="G402" s="16">
        <v>0</v>
      </c>
      <c r="H402" s="16">
        <v>0</v>
      </c>
      <c r="I402" s="16">
        <v>0</v>
      </c>
      <c r="J402" s="16">
        <v>0</v>
      </c>
      <c r="K402" s="16">
        <v>0</v>
      </c>
      <c r="L402" s="16">
        <v>0</v>
      </c>
      <c r="M402" s="16">
        <v>0</v>
      </c>
      <c r="N402" s="17">
        <f t="shared" si="22"/>
        <v>0</v>
      </c>
    </row>
    <row r="403" spans="1:14" x14ac:dyDescent="0.2">
      <c r="A403" s="9" t="s">
        <v>316</v>
      </c>
      <c r="B403" s="16">
        <v>0</v>
      </c>
      <c r="C403" s="16">
        <v>0</v>
      </c>
      <c r="D403" s="16">
        <v>0</v>
      </c>
      <c r="E403" s="16">
        <v>0</v>
      </c>
      <c r="F403" s="16">
        <v>0</v>
      </c>
      <c r="G403" s="16">
        <v>0</v>
      </c>
      <c r="H403" s="16">
        <v>0</v>
      </c>
      <c r="I403" s="16">
        <v>0</v>
      </c>
      <c r="J403" s="16">
        <v>0</v>
      </c>
      <c r="K403" s="16">
        <v>0</v>
      </c>
      <c r="L403" s="16">
        <v>0</v>
      </c>
      <c r="M403" s="16">
        <v>0</v>
      </c>
      <c r="N403" s="17">
        <f t="shared" si="22"/>
        <v>0</v>
      </c>
    </row>
    <row r="404" spans="1:14" x14ac:dyDescent="0.2">
      <c r="A404" s="12" t="s">
        <v>510</v>
      </c>
      <c r="B404" s="20">
        <v>0</v>
      </c>
      <c r="C404" s="20">
        <v>0</v>
      </c>
      <c r="D404" s="20">
        <v>0</v>
      </c>
      <c r="E404" s="20">
        <v>0</v>
      </c>
      <c r="F404" s="20">
        <v>0</v>
      </c>
      <c r="G404" s="20">
        <v>0</v>
      </c>
      <c r="H404" s="20">
        <v>0</v>
      </c>
      <c r="I404" s="20">
        <v>0</v>
      </c>
      <c r="J404" s="20">
        <v>0</v>
      </c>
      <c r="K404" s="20">
        <v>0</v>
      </c>
      <c r="L404" s="20">
        <v>0</v>
      </c>
      <c r="M404" s="20">
        <v>0</v>
      </c>
      <c r="N404" s="11">
        <f t="shared" ref="N404:N426" si="23">SUM(B404:M404)</f>
        <v>0</v>
      </c>
    </row>
    <row r="405" spans="1:14" x14ac:dyDescent="0.2">
      <c r="A405" s="9" t="s">
        <v>317</v>
      </c>
      <c r="B405" s="16">
        <v>0</v>
      </c>
      <c r="C405" s="16">
        <v>0</v>
      </c>
      <c r="D405" s="16">
        <v>0</v>
      </c>
      <c r="E405" s="16">
        <v>0</v>
      </c>
      <c r="F405" s="16">
        <v>0</v>
      </c>
      <c r="G405" s="16">
        <v>0</v>
      </c>
      <c r="H405" s="16">
        <v>0</v>
      </c>
      <c r="I405" s="16">
        <v>0</v>
      </c>
      <c r="J405" s="16">
        <v>0</v>
      </c>
      <c r="K405" s="16">
        <v>0</v>
      </c>
      <c r="L405" s="16">
        <v>0</v>
      </c>
      <c r="M405" s="16">
        <v>0</v>
      </c>
      <c r="N405" s="17">
        <f t="shared" si="23"/>
        <v>0</v>
      </c>
    </row>
    <row r="406" spans="1:14" x14ac:dyDescent="0.2">
      <c r="A406" s="9" t="s">
        <v>318</v>
      </c>
      <c r="B406" s="16">
        <v>0</v>
      </c>
      <c r="C406" s="16">
        <v>0</v>
      </c>
      <c r="D406" s="16">
        <v>0</v>
      </c>
      <c r="E406" s="16">
        <v>0</v>
      </c>
      <c r="F406" s="16">
        <v>0</v>
      </c>
      <c r="G406" s="16">
        <v>0</v>
      </c>
      <c r="H406" s="16">
        <v>0</v>
      </c>
      <c r="I406" s="16">
        <v>0</v>
      </c>
      <c r="J406" s="16">
        <v>0</v>
      </c>
      <c r="K406" s="16">
        <v>0</v>
      </c>
      <c r="L406" s="16">
        <v>0</v>
      </c>
      <c r="M406" s="16">
        <v>0</v>
      </c>
      <c r="N406" s="17">
        <f t="shared" si="23"/>
        <v>0</v>
      </c>
    </row>
    <row r="407" spans="1:14" x14ac:dyDescent="0.2">
      <c r="A407" s="9" t="s">
        <v>319</v>
      </c>
      <c r="B407" s="16">
        <v>21030.5</v>
      </c>
      <c r="C407" s="16">
        <v>29964.26</v>
      </c>
      <c r="D407" s="16">
        <v>24859.219999999994</v>
      </c>
      <c r="E407" s="16">
        <v>24568</v>
      </c>
      <c r="F407" s="16">
        <v>33697.949999999997</v>
      </c>
      <c r="G407" s="16">
        <v>29465</v>
      </c>
      <c r="H407" s="16">
        <v>36645.020000000004</v>
      </c>
      <c r="I407" s="16">
        <v>25687.98</v>
      </c>
      <c r="J407" s="16">
        <v>41384.92</v>
      </c>
      <c r="K407" s="16">
        <v>32246.02</v>
      </c>
      <c r="L407" s="16">
        <v>45105.780000000006</v>
      </c>
      <c r="M407" s="16">
        <v>36603</v>
      </c>
      <c r="N407" s="17">
        <f t="shared" si="23"/>
        <v>381257.65000000008</v>
      </c>
    </row>
    <row r="408" spans="1:14" x14ac:dyDescent="0.2">
      <c r="A408" s="9" t="s">
        <v>320</v>
      </c>
      <c r="B408" s="16">
        <v>0</v>
      </c>
      <c r="C408" s="16">
        <v>0</v>
      </c>
      <c r="D408" s="16">
        <v>0</v>
      </c>
      <c r="E408" s="16">
        <v>0</v>
      </c>
      <c r="F408" s="16">
        <v>0</v>
      </c>
      <c r="G408" s="16">
        <v>0</v>
      </c>
      <c r="H408" s="16">
        <v>0</v>
      </c>
      <c r="I408" s="16">
        <v>0</v>
      </c>
      <c r="J408" s="16">
        <v>0</v>
      </c>
      <c r="K408" s="16">
        <v>0</v>
      </c>
      <c r="L408" s="16">
        <v>0</v>
      </c>
      <c r="M408" s="16">
        <v>0</v>
      </c>
      <c r="N408" s="17">
        <f t="shared" si="23"/>
        <v>0</v>
      </c>
    </row>
    <row r="409" spans="1:14" x14ac:dyDescent="0.2">
      <c r="A409" s="9" t="s">
        <v>321</v>
      </c>
      <c r="B409" s="16">
        <v>0</v>
      </c>
      <c r="C409" s="16">
        <v>0</v>
      </c>
      <c r="D409" s="16">
        <v>0</v>
      </c>
      <c r="E409" s="16">
        <v>0</v>
      </c>
      <c r="F409" s="16">
        <v>0</v>
      </c>
      <c r="G409" s="16">
        <v>0</v>
      </c>
      <c r="H409" s="16">
        <v>0</v>
      </c>
      <c r="I409" s="16">
        <v>0</v>
      </c>
      <c r="J409" s="16">
        <v>0</v>
      </c>
      <c r="K409" s="16">
        <v>0</v>
      </c>
      <c r="L409" s="16">
        <v>0</v>
      </c>
      <c r="M409" s="16">
        <v>0</v>
      </c>
      <c r="N409" s="17">
        <f t="shared" si="23"/>
        <v>0</v>
      </c>
    </row>
    <row r="410" spans="1:14" x14ac:dyDescent="0.2">
      <c r="A410" s="12" t="s">
        <v>511</v>
      </c>
      <c r="B410" s="20">
        <v>0</v>
      </c>
      <c r="C410" s="20">
        <v>0</v>
      </c>
      <c r="D410" s="20">
        <v>0</v>
      </c>
      <c r="E410" s="20">
        <v>0</v>
      </c>
      <c r="F410" s="20">
        <v>0</v>
      </c>
      <c r="G410" s="20">
        <v>0</v>
      </c>
      <c r="H410" s="20">
        <v>0</v>
      </c>
      <c r="I410" s="20">
        <v>0</v>
      </c>
      <c r="J410" s="20">
        <v>0</v>
      </c>
      <c r="K410" s="20">
        <v>0</v>
      </c>
      <c r="L410" s="20">
        <v>0</v>
      </c>
      <c r="M410" s="20">
        <v>0</v>
      </c>
      <c r="N410" s="11">
        <f t="shared" si="23"/>
        <v>0</v>
      </c>
    </row>
    <row r="411" spans="1:14" x14ac:dyDescent="0.2">
      <c r="A411" s="9" t="s">
        <v>322</v>
      </c>
      <c r="B411" s="16">
        <v>0</v>
      </c>
      <c r="C411" s="16">
        <v>0</v>
      </c>
      <c r="D411" s="16">
        <v>0</v>
      </c>
      <c r="E411" s="16">
        <v>0</v>
      </c>
      <c r="F411" s="16">
        <v>0</v>
      </c>
      <c r="G411" s="16">
        <v>0</v>
      </c>
      <c r="H411" s="16">
        <v>0</v>
      </c>
      <c r="I411" s="16">
        <v>0</v>
      </c>
      <c r="J411" s="16">
        <v>0</v>
      </c>
      <c r="K411" s="16">
        <v>0</v>
      </c>
      <c r="L411" s="16">
        <v>0</v>
      </c>
      <c r="M411" s="16">
        <v>0</v>
      </c>
      <c r="N411" s="17">
        <f t="shared" si="23"/>
        <v>0</v>
      </c>
    </row>
    <row r="412" spans="1:14" x14ac:dyDescent="0.2">
      <c r="A412" s="9" t="s">
        <v>393</v>
      </c>
      <c r="B412" s="16">
        <v>0</v>
      </c>
      <c r="C412" s="16">
        <v>0</v>
      </c>
      <c r="D412" s="16">
        <v>0</v>
      </c>
      <c r="E412" s="16">
        <v>0</v>
      </c>
      <c r="F412" s="16">
        <v>0</v>
      </c>
      <c r="G412" s="16">
        <v>0</v>
      </c>
      <c r="H412" s="16">
        <v>0</v>
      </c>
      <c r="I412" s="16">
        <v>0</v>
      </c>
      <c r="J412" s="16">
        <v>0</v>
      </c>
      <c r="K412" s="16">
        <v>0</v>
      </c>
      <c r="L412" s="16">
        <v>0</v>
      </c>
      <c r="M412" s="16">
        <v>0</v>
      </c>
      <c r="N412" s="17">
        <f t="shared" si="23"/>
        <v>0</v>
      </c>
    </row>
    <row r="413" spans="1:14" x14ac:dyDescent="0.2">
      <c r="A413" s="9" t="s">
        <v>394</v>
      </c>
      <c r="B413" s="16">
        <v>0</v>
      </c>
      <c r="C413" s="16">
        <v>0</v>
      </c>
      <c r="D413" s="16">
        <v>0</v>
      </c>
      <c r="E413" s="16">
        <v>0</v>
      </c>
      <c r="F413" s="16">
        <v>0</v>
      </c>
      <c r="G413" s="16">
        <v>0</v>
      </c>
      <c r="H413" s="16">
        <v>0</v>
      </c>
      <c r="I413" s="16">
        <v>0</v>
      </c>
      <c r="J413" s="16">
        <v>0</v>
      </c>
      <c r="K413" s="16">
        <v>0</v>
      </c>
      <c r="L413" s="16">
        <v>0</v>
      </c>
      <c r="M413" s="16">
        <v>0</v>
      </c>
      <c r="N413" s="17">
        <f t="shared" si="23"/>
        <v>0</v>
      </c>
    </row>
    <row r="414" spans="1:14" x14ac:dyDescent="0.2">
      <c r="A414" s="12" t="s">
        <v>512</v>
      </c>
      <c r="B414" s="20">
        <v>0</v>
      </c>
      <c r="C414" s="20">
        <v>0</v>
      </c>
      <c r="D414" s="20">
        <v>0</v>
      </c>
      <c r="E414" s="20">
        <v>0</v>
      </c>
      <c r="F414" s="20">
        <v>0</v>
      </c>
      <c r="G414" s="20">
        <v>0</v>
      </c>
      <c r="H414" s="20">
        <v>0</v>
      </c>
      <c r="I414" s="20">
        <v>0</v>
      </c>
      <c r="J414" s="20">
        <v>0</v>
      </c>
      <c r="K414" s="20">
        <v>0</v>
      </c>
      <c r="L414" s="20">
        <v>0</v>
      </c>
      <c r="M414" s="20">
        <v>0</v>
      </c>
      <c r="N414" s="11">
        <f t="shared" si="23"/>
        <v>0</v>
      </c>
    </row>
    <row r="415" spans="1:14" x14ac:dyDescent="0.2">
      <c r="A415" s="9" t="s">
        <v>323</v>
      </c>
      <c r="B415" s="16">
        <v>0</v>
      </c>
      <c r="C415" s="16">
        <v>0</v>
      </c>
      <c r="D415" s="16">
        <v>0</v>
      </c>
      <c r="E415" s="16">
        <v>0</v>
      </c>
      <c r="F415" s="16">
        <v>0</v>
      </c>
      <c r="G415" s="16">
        <v>0</v>
      </c>
      <c r="H415" s="16">
        <v>0</v>
      </c>
      <c r="I415" s="16">
        <v>0</v>
      </c>
      <c r="J415" s="16">
        <v>0</v>
      </c>
      <c r="K415" s="16">
        <v>0</v>
      </c>
      <c r="L415" s="16">
        <v>0</v>
      </c>
      <c r="M415" s="16">
        <v>0</v>
      </c>
      <c r="N415" s="17">
        <f t="shared" si="23"/>
        <v>0</v>
      </c>
    </row>
    <row r="416" spans="1:14" x14ac:dyDescent="0.2">
      <c r="A416" s="9" t="s">
        <v>395</v>
      </c>
      <c r="B416" s="16">
        <v>0</v>
      </c>
      <c r="C416" s="16">
        <v>0</v>
      </c>
      <c r="D416" s="16">
        <v>0</v>
      </c>
      <c r="E416" s="16">
        <v>0</v>
      </c>
      <c r="F416" s="16">
        <v>0</v>
      </c>
      <c r="G416" s="16">
        <v>0</v>
      </c>
      <c r="H416" s="16">
        <v>0</v>
      </c>
      <c r="I416" s="16">
        <v>0</v>
      </c>
      <c r="J416" s="16">
        <v>0</v>
      </c>
      <c r="K416" s="16">
        <v>0</v>
      </c>
      <c r="L416" s="16">
        <v>0</v>
      </c>
      <c r="M416" s="16">
        <v>0</v>
      </c>
      <c r="N416" s="17">
        <f t="shared" si="23"/>
        <v>0</v>
      </c>
    </row>
    <row r="417" spans="1:14" x14ac:dyDescent="0.2">
      <c r="A417" s="9" t="s">
        <v>396</v>
      </c>
      <c r="B417" s="16">
        <v>0</v>
      </c>
      <c r="C417" s="16">
        <v>0</v>
      </c>
      <c r="D417" s="16">
        <v>0</v>
      </c>
      <c r="E417" s="16">
        <v>0</v>
      </c>
      <c r="F417" s="16">
        <v>0</v>
      </c>
      <c r="G417" s="16">
        <v>0</v>
      </c>
      <c r="H417" s="16">
        <v>0</v>
      </c>
      <c r="I417" s="16">
        <v>0</v>
      </c>
      <c r="J417" s="16">
        <v>0</v>
      </c>
      <c r="K417" s="16">
        <v>0</v>
      </c>
      <c r="L417" s="16">
        <v>0</v>
      </c>
      <c r="M417" s="16">
        <v>0</v>
      </c>
      <c r="N417" s="17">
        <f t="shared" si="23"/>
        <v>0</v>
      </c>
    </row>
    <row r="418" spans="1:14" x14ac:dyDescent="0.2">
      <c r="A418" s="12" t="s">
        <v>513</v>
      </c>
      <c r="B418" s="20">
        <v>0</v>
      </c>
      <c r="C418" s="20">
        <v>0</v>
      </c>
      <c r="D418" s="20">
        <v>0</v>
      </c>
      <c r="E418" s="20">
        <v>0</v>
      </c>
      <c r="F418" s="20">
        <v>0</v>
      </c>
      <c r="G418" s="20">
        <v>0</v>
      </c>
      <c r="H418" s="20">
        <v>0</v>
      </c>
      <c r="I418" s="20">
        <v>0</v>
      </c>
      <c r="J418" s="20">
        <v>0</v>
      </c>
      <c r="K418" s="20">
        <v>0</v>
      </c>
      <c r="L418" s="20">
        <v>0</v>
      </c>
      <c r="M418" s="20">
        <v>0</v>
      </c>
      <c r="N418" s="11">
        <f t="shared" si="23"/>
        <v>0</v>
      </c>
    </row>
    <row r="419" spans="1:14" x14ac:dyDescent="0.2">
      <c r="A419" s="9" t="s">
        <v>324</v>
      </c>
      <c r="B419" s="16">
        <v>44239</v>
      </c>
      <c r="C419" s="16">
        <v>55444</v>
      </c>
      <c r="D419" s="16">
        <v>41417</v>
      </c>
      <c r="E419" s="16">
        <v>40836</v>
      </c>
      <c r="F419" s="16">
        <v>35109</v>
      </c>
      <c r="G419" s="16">
        <v>45069</v>
      </c>
      <c r="H419" s="16">
        <v>38595</v>
      </c>
      <c r="I419" s="16">
        <v>26726</v>
      </c>
      <c r="J419" s="16">
        <v>29880</v>
      </c>
      <c r="K419" s="16">
        <v>32204</v>
      </c>
      <c r="L419" s="16">
        <v>47559</v>
      </c>
      <c r="M419" s="16">
        <v>42828</v>
      </c>
      <c r="N419" s="17">
        <f t="shared" si="23"/>
        <v>479906</v>
      </c>
    </row>
    <row r="420" spans="1:14" x14ac:dyDescent="0.2">
      <c r="A420" s="9" t="s">
        <v>325</v>
      </c>
      <c r="B420" s="16">
        <v>0</v>
      </c>
      <c r="C420" s="16">
        <v>0</v>
      </c>
      <c r="D420" s="16">
        <v>0</v>
      </c>
      <c r="E420" s="16">
        <v>0</v>
      </c>
      <c r="F420" s="16">
        <v>0</v>
      </c>
      <c r="G420" s="16">
        <v>0</v>
      </c>
      <c r="H420" s="16">
        <v>0</v>
      </c>
      <c r="I420" s="16">
        <v>0</v>
      </c>
      <c r="J420" s="16">
        <v>0</v>
      </c>
      <c r="K420" s="16">
        <v>0</v>
      </c>
      <c r="L420" s="16">
        <v>0</v>
      </c>
      <c r="M420" s="16">
        <v>0</v>
      </c>
      <c r="N420" s="17">
        <f t="shared" si="23"/>
        <v>0</v>
      </c>
    </row>
    <row r="421" spans="1:14" x14ac:dyDescent="0.2">
      <c r="A421" s="9" t="s">
        <v>326</v>
      </c>
      <c r="B421" s="16">
        <v>4897</v>
      </c>
      <c r="C421" s="16">
        <v>4233</v>
      </c>
      <c r="D421" s="16">
        <v>5478</v>
      </c>
      <c r="E421" s="16">
        <v>4482</v>
      </c>
      <c r="F421" s="16">
        <v>3901</v>
      </c>
      <c r="G421" s="16">
        <v>3237</v>
      </c>
      <c r="H421" s="16">
        <v>14691</v>
      </c>
      <c r="I421" s="16">
        <v>19173</v>
      </c>
      <c r="J421" s="16">
        <v>19007</v>
      </c>
      <c r="K421" s="16">
        <v>13280</v>
      </c>
      <c r="L421" s="16">
        <v>12948</v>
      </c>
      <c r="M421" s="16">
        <v>18094</v>
      </c>
      <c r="N421" s="17">
        <f t="shared" si="23"/>
        <v>123421</v>
      </c>
    </row>
    <row r="422" spans="1:14" x14ac:dyDescent="0.2">
      <c r="A422" s="12" t="s">
        <v>514</v>
      </c>
      <c r="B422" s="20">
        <v>0</v>
      </c>
      <c r="C422" s="20">
        <v>0</v>
      </c>
      <c r="D422" s="20">
        <v>0</v>
      </c>
      <c r="E422" s="20">
        <v>0</v>
      </c>
      <c r="F422" s="20">
        <v>0</v>
      </c>
      <c r="G422" s="20">
        <v>0</v>
      </c>
      <c r="H422" s="20">
        <v>0</v>
      </c>
      <c r="I422" s="20">
        <v>0</v>
      </c>
      <c r="J422" s="20">
        <v>0</v>
      </c>
      <c r="K422" s="20">
        <v>0</v>
      </c>
      <c r="L422" s="20">
        <v>0</v>
      </c>
      <c r="M422" s="20">
        <v>0</v>
      </c>
      <c r="N422" s="11">
        <f t="shared" si="23"/>
        <v>0</v>
      </c>
    </row>
    <row r="423" spans="1:14" x14ac:dyDescent="0.2">
      <c r="A423" s="9" t="s">
        <v>327</v>
      </c>
      <c r="B423" s="16">
        <v>0</v>
      </c>
      <c r="C423" s="16">
        <v>0</v>
      </c>
      <c r="D423" s="16">
        <v>0</v>
      </c>
      <c r="E423" s="16">
        <v>0</v>
      </c>
      <c r="F423" s="16">
        <v>0</v>
      </c>
      <c r="G423" s="16">
        <v>0</v>
      </c>
      <c r="H423" s="16">
        <v>0</v>
      </c>
      <c r="I423" s="16">
        <v>0</v>
      </c>
      <c r="J423" s="16">
        <v>0</v>
      </c>
      <c r="K423" s="16">
        <v>0</v>
      </c>
      <c r="L423" s="16">
        <v>0</v>
      </c>
      <c r="M423" s="16">
        <v>0</v>
      </c>
      <c r="N423" s="17">
        <f t="shared" si="23"/>
        <v>0</v>
      </c>
    </row>
    <row r="424" spans="1:14" x14ac:dyDescent="0.2">
      <c r="A424" s="9" t="s">
        <v>328</v>
      </c>
      <c r="B424" s="16">
        <v>121844</v>
      </c>
      <c r="C424" s="16">
        <v>142179</v>
      </c>
      <c r="D424" s="16">
        <v>119520</v>
      </c>
      <c r="E424" s="16">
        <v>87150</v>
      </c>
      <c r="F424" s="16">
        <v>190319</v>
      </c>
      <c r="G424" s="16">
        <v>110556</v>
      </c>
      <c r="H424" s="16">
        <v>93209</v>
      </c>
      <c r="I424" s="16">
        <v>139523</v>
      </c>
      <c r="J424" s="16">
        <v>213642</v>
      </c>
      <c r="K424" s="16">
        <v>186999</v>
      </c>
      <c r="L424" s="16">
        <v>163012</v>
      </c>
      <c r="M424" s="16">
        <v>207417</v>
      </c>
      <c r="N424" s="17">
        <f t="shared" si="23"/>
        <v>1775370</v>
      </c>
    </row>
    <row r="425" spans="1:14" x14ac:dyDescent="0.2">
      <c r="A425" s="9" t="s">
        <v>329</v>
      </c>
      <c r="B425" s="16">
        <v>0</v>
      </c>
      <c r="C425" s="16">
        <v>0</v>
      </c>
      <c r="D425" s="16">
        <v>0</v>
      </c>
      <c r="E425" s="16">
        <v>0</v>
      </c>
      <c r="F425" s="16">
        <v>0</v>
      </c>
      <c r="G425" s="16">
        <v>0</v>
      </c>
      <c r="H425" s="16">
        <v>0</v>
      </c>
      <c r="I425" s="16">
        <v>0</v>
      </c>
      <c r="J425" s="16">
        <v>0</v>
      </c>
      <c r="K425" s="16">
        <v>0</v>
      </c>
      <c r="L425" s="16">
        <v>0</v>
      </c>
      <c r="M425" s="16">
        <v>0</v>
      </c>
      <c r="N425" s="17">
        <f t="shared" si="23"/>
        <v>0</v>
      </c>
    </row>
    <row r="426" spans="1:14" x14ac:dyDescent="0.2">
      <c r="A426" s="12" t="s">
        <v>515</v>
      </c>
      <c r="B426" s="20">
        <v>0</v>
      </c>
      <c r="C426" s="20">
        <v>0</v>
      </c>
      <c r="D426" s="20">
        <v>0</v>
      </c>
      <c r="E426" s="20">
        <v>0</v>
      </c>
      <c r="F426" s="20">
        <v>0</v>
      </c>
      <c r="G426" s="20">
        <v>0</v>
      </c>
      <c r="H426" s="20">
        <v>0</v>
      </c>
      <c r="I426" s="20">
        <v>0</v>
      </c>
      <c r="J426" s="20">
        <v>0</v>
      </c>
      <c r="K426" s="20">
        <v>0</v>
      </c>
      <c r="L426" s="20">
        <v>0</v>
      </c>
      <c r="M426" s="20">
        <v>0</v>
      </c>
      <c r="N426" s="11">
        <f t="shared" si="23"/>
        <v>0</v>
      </c>
    </row>
    <row r="427" spans="1:14" x14ac:dyDescent="0.2">
      <c r="A427" s="9" t="s">
        <v>330</v>
      </c>
      <c r="B427" s="16">
        <v>0</v>
      </c>
      <c r="C427" s="16">
        <v>0</v>
      </c>
      <c r="D427" s="16">
        <v>0</v>
      </c>
      <c r="E427" s="16">
        <v>0</v>
      </c>
      <c r="F427" s="16">
        <v>0</v>
      </c>
      <c r="G427" s="16">
        <v>0</v>
      </c>
      <c r="H427" s="16">
        <v>0</v>
      </c>
      <c r="I427" s="16">
        <v>0</v>
      </c>
      <c r="J427" s="16">
        <v>0</v>
      </c>
      <c r="K427" s="16">
        <v>0</v>
      </c>
      <c r="L427" s="16">
        <v>0</v>
      </c>
      <c r="M427" s="16">
        <v>0</v>
      </c>
      <c r="N427" s="17">
        <f t="shared" ref="N427:N433" si="24">SUM(B427:M427)</f>
        <v>0</v>
      </c>
    </row>
    <row r="428" spans="1:14" x14ac:dyDescent="0.2">
      <c r="A428" s="9" t="s">
        <v>331</v>
      </c>
      <c r="B428" s="16">
        <v>0</v>
      </c>
      <c r="C428" s="16">
        <v>0</v>
      </c>
      <c r="D428" s="16">
        <v>0</v>
      </c>
      <c r="E428" s="16">
        <v>0</v>
      </c>
      <c r="F428" s="16">
        <v>0</v>
      </c>
      <c r="G428" s="16">
        <v>0</v>
      </c>
      <c r="H428" s="16">
        <v>0</v>
      </c>
      <c r="I428" s="16">
        <v>0</v>
      </c>
      <c r="J428" s="16">
        <v>0</v>
      </c>
      <c r="K428" s="16">
        <v>0</v>
      </c>
      <c r="L428" s="16">
        <v>0</v>
      </c>
      <c r="M428" s="16">
        <v>0</v>
      </c>
      <c r="N428" s="17">
        <f t="shared" si="24"/>
        <v>0</v>
      </c>
    </row>
    <row r="429" spans="1:14" x14ac:dyDescent="0.2">
      <c r="A429" s="9" t="s">
        <v>332</v>
      </c>
      <c r="B429" s="16">
        <v>0</v>
      </c>
      <c r="C429" s="16">
        <v>0</v>
      </c>
      <c r="D429" s="16">
        <v>0</v>
      </c>
      <c r="E429" s="16">
        <v>0</v>
      </c>
      <c r="F429" s="16">
        <v>0</v>
      </c>
      <c r="G429" s="16">
        <v>0</v>
      </c>
      <c r="H429" s="16">
        <v>0</v>
      </c>
      <c r="I429" s="16">
        <v>0</v>
      </c>
      <c r="J429" s="16">
        <v>0</v>
      </c>
      <c r="K429" s="16">
        <v>0</v>
      </c>
      <c r="L429" s="16">
        <v>0</v>
      </c>
      <c r="M429" s="16">
        <v>0</v>
      </c>
      <c r="N429" s="17">
        <f t="shared" si="24"/>
        <v>0</v>
      </c>
    </row>
    <row r="430" spans="1:14" x14ac:dyDescent="0.2">
      <c r="A430" s="9" t="s">
        <v>333</v>
      </c>
      <c r="B430" s="16">
        <v>0</v>
      </c>
      <c r="C430" s="16">
        <v>0</v>
      </c>
      <c r="D430" s="16">
        <v>0</v>
      </c>
      <c r="E430" s="16">
        <v>0</v>
      </c>
      <c r="F430" s="16">
        <v>0</v>
      </c>
      <c r="G430" s="16">
        <v>0</v>
      </c>
      <c r="H430" s="16">
        <v>0</v>
      </c>
      <c r="I430" s="16">
        <v>0</v>
      </c>
      <c r="J430" s="16">
        <v>0</v>
      </c>
      <c r="K430" s="16">
        <v>0</v>
      </c>
      <c r="L430" s="16">
        <v>0</v>
      </c>
      <c r="M430" s="16">
        <v>0</v>
      </c>
      <c r="N430" s="17">
        <f t="shared" si="24"/>
        <v>0</v>
      </c>
    </row>
    <row r="431" spans="1:14" x14ac:dyDescent="0.2">
      <c r="A431" s="9" t="s">
        <v>334</v>
      </c>
      <c r="B431" s="16">
        <v>0</v>
      </c>
      <c r="C431" s="16">
        <v>0</v>
      </c>
      <c r="D431" s="16">
        <v>0</v>
      </c>
      <c r="E431" s="16">
        <v>0</v>
      </c>
      <c r="F431" s="16">
        <v>0</v>
      </c>
      <c r="G431" s="16">
        <v>0</v>
      </c>
      <c r="H431" s="16">
        <v>0</v>
      </c>
      <c r="I431" s="16">
        <v>0</v>
      </c>
      <c r="J431" s="16">
        <v>0</v>
      </c>
      <c r="K431" s="16">
        <v>0</v>
      </c>
      <c r="L431" s="16">
        <v>0</v>
      </c>
      <c r="M431" s="16">
        <v>0</v>
      </c>
      <c r="N431" s="17">
        <f t="shared" si="24"/>
        <v>0</v>
      </c>
    </row>
    <row r="432" spans="1:14" x14ac:dyDescent="0.2">
      <c r="A432" s="9" t="s">
        <v>335</v>
      </c>
      <c r="B432" s="16">
        <v>0</v>
      </c>
      <c r="C432" s="16">
        <v>0</v>
      </c>
      <c r="D432" s="16">
        <v>0</v>
      </c>
      <c r="E432" s="16">
        <v>0</v>
      </c>
      <c r="F432" s="16">
        <v>0</v>
      </c>
      <c r="G432" s="16">
        <v>0</v>
      </c>
      <c r="H432" s="16">
        <v>0</v>
      </c>
      <c r="I432" s="16">
        <v>0</v>
      </c>
      <c r="J432" s="16">
        <v>0</v>
      </c>
      <c r="K432" s="16">
        <v>0</v>
      </c>
      <c r="L432" s="16">
        <v>0</v>
      </c>
      <c r="M432" s="16">
        <v>0</v>
      </c>
      <c r="N432" s="17">
        <f t="shared" si="24"/>
        <v>0</v>
      </c>
    </row>
    <row r="433" spans="1:14" x14ac:dyDescent="0.2">
      <c r="A433" s="9" t="s">
        <v>336</v>
      </c>
      <c r="B433" s="16">
        <v>0</v>
      </c>
      <c r="C433" s="16">
        <v>0</v>
      </c>
      <c r="D433" s="16">
        <v>0</v>
      </c>
      <c r="E433" s="16">
        <v>0</v>
      </c>
      <c r="F433" s="16">
        <v>0</v>
      </c>
      <c r="G433" s="16">
        <v>0</v>
      </c>
      <c r="H433" s="16">
        <v>0</v>
      </c>
      <c r="I433" s="16">
        <v>0</v>
      </c>
      <c r="J433" s="16">
        <v>0</v>
      </c>
      <c r="K433" s="16">
        <v>0</v>
      </c>
      <c r="L433" s="16">
        <v>0</v>
      </c>
      <c r="M433" s="16">
        <v>0</v>
      </c>
      <c r="N433" s="17">
        <f t="shared" si="24"/>
        <v>0</v>
      </c>
    </row>
    <row r="434" spans="1:14" x14ac:dyDescent="0.2">
      <c r="A434" s="12" t="s">
        <v>516</v>
      </c>
      <c r="B434" s="20">
        <v>0</v>
      </c>
      <c r="C434" s="20">
        <v>0</v>
      </c>
      <c r="D434" s="20">
        <v>0</v>
      </c>
      <c r="E434" s="20">
        <v>0</v>
      </c>
      <c r="F434" s="20">
        <v>0</v>
      </c>
      <c r="G434" s="20">
        <v>0</v>
      </c>
      <c r="H434" s="20">
        <v>0</v>
      </c>
      <c r="I434" s="20">
        <v>0</v>
      </c>
      <c r="J434" s="20">
        <v>0</v>
      </c>
      <c r="K434" s="20">
        <v>0</v>
      </c>
      <c r="L434" s="20">
        <v>0</v>
      </c>
      <c r="M434" s="20">
        <v>0</v>
      </c>
      <c r="N434" s="11">
        <f t="shared" ref="N434:N449" si="25">SUM(B434:M434)</f>
        <v>0</v>
      </c>
    </row>
    <row r="435" spans="1:14" x14ac:dyDescent="0.2">
      <c r="A435" s="9" t="s">
        <v>337</v>
      </c>
      <c r="B435" s="16">
        <v>0</v>
      </c>
      <c r="C435" s="16">
        <v>0</v>
      </c>
      <c r="D435" s="16">
        <v>0</v>
      </c>
      <c r="E435" s="16">
        <v>0</v>
      </c>
      <c r="F435" s="16">
        <v>0</v>
      </c>
      <c r="G435" s="16">
        <v>0</v>
      </c>
      <c r="H435" s="16">
        <v>0</v>
      </c>
      <c r="I435" s="16">
        <v>0</v>
      </c>
      <c r="J435" s="16">
        <v>0</v>
      </c>
      <c r="K435" s="16">
        <v>0</v>
      </c>
      <c r="L435" s="16">
        <v>0</v>
      </c>
      <c r="M435" s="16">
        <v>0</v>
      </c>
      <c r="N435" s="17">
        <f t="shared" si="25"/>
        <v>0</v>
      </c>
    </row>
    <row r="436" spans="1:14" x14ac:dyDescent="0.2">
      <c r="A436" s="9" t="s">
        <v>338</v>
      </c>
      <c r="B436" s="16">
        <v>0</v>
      </c>
      <c r="C436" s="16">
        <v>0</v>
      </c>
      <c r="D436" s="16">
        <v>0</v>
      </c>
      <c r="E436" s="16">
        <v>0</v>
      </c>
      <c r="F436" s="16">
        <v>0</v>
      </c>
      <c r="G436" s="16">
        <v>0</v>
      </c>
      <c r="H436" s="16">
        <v>0</v>
      </c>
      <c r="I436" s="16">
        <v>0</v>
      </c>
      <c r="J436" s="16">
        <v>0</v>
      </c>
      <c r="K436" s="16">
        <v>0</v>
      </c>
      <c r="L436" s="16">
        <v>0</v>
      </c>
      <c r="M436" s="16">
        <v>0</v>
      </c>
      <c r="N436" s="17">
        <f t="shared" si="25"/>
        <v>0</v>
      </c>
    </row>
    <row r="437" spans="1:14" x14ac:dyDescent="0.2">
      <c r="A437" s="9" t="s">
        <v>339</v>
      </c>
      <c r="B437" s="16">
        <v>0</v>
      </c>
      <c r="C437" s="16">
        <v>0</v>
      </c>
      <c r="D437" s="16">
        <v>0</v>
      </c>
      <c r="E437" s="16">
        <v>0</v>
      </c>
      <c r="F437" s="16">
        <v>0</v>
      </c>
      <c r="G437" s="16">
        <v>0</v>
      </c>
      <c r="H437" s="16">
        <v>0</v>
      </c>
      <c r="I437" s="16">
        <v>0</v>
      </c>
      <c r="J437" s="16">
        <v>0</v>
      </c>
      <c r="K437" s="16">
        <v>0</v>
      </c>
      <c r="L437" s="16">
        <v>0</v>
      </c>
      <c r="M437" s="16">
        <v>0</v>
      </c>
      <c r="N437" s="17">
        <f t="shared" si="25"/>
        <v>0</v>
      </c>
    </row>
    <row r="438" spans="1:14" x14ac:dyDescent="0.2">
      <c r="A438" s="9" t="s">
        <v>340</v>
      </c>
      <c r="B438" s="16">
        <v>0</v>
      </c>
      <c r="C438" s="16">
        <v>0</v>
      </c>
      <c r="D438" s="16">
        <v>0</v>
      </c>
      <c r="E438" s="16">
        <v>0</v>
      </c>
      <c r="F438" s="16">
        <v>0</v>
      </c>
      <c r="G438" s="16">
        <v>0</v>
      </c>
      <c r="H438" s="16">
        <v>0</v>
      </c>
      <c r="I438" s="16">
        <v>0</v>
      </c>
      <c r="J438" s="16">
        <v>0</v>
      </c>
      <c r="K438" s="16">
        <v>0</v>
      </c>
      <c r="L438" s="16">
        <v>0</v>
      </c>
      <c r="M438" s="16">
        <v>0</v>
      </c>
      <c r="N438" s="17">
        <f t="shared" si="25"/>
        <v>0</v>
      </c>
    </row>
    <row r="439" spans="1:14" x14ac:dyDescent="0.2">
      <c r="A439" s="9" t="s">
        <v>341</v>
      </c>
      <c r="B439" s="16">
        <v>0</v>
      </c>
      <c r="C439" s="16">
        <v>0</v>
      </c>
      <c r="D439" s="16">
        <v>0</v>
      </c>
      <c r="E439" s="16">
        <v>0</v>
      </c>
      <c r="F439" s="16">
        <v>0</v>
      </c>
      <c r="G439" s="16">
        <v>0</v>
      </c>
      <c r="H439" s="16">
        <v>0</v>
      </c>
      <c r="I439" s="16">
        <v>0</v>
      </c>
      <c r="J439" s="16">
        <v>0</v>
      </c>
      <c r="K439" s="16">
        <v>0</v>
      </c>
      <c r="L439" s="16">
        <v>0</v>
      </c>
      <c r="M439" s="16">
        <v>0</v>
      </c>
      <c r="N439" s="17">
        <f t="shared" si="25"/>
        <v>0</v>
      </c>
    </row>
    <row r="440" spans="1:14" x14ac:dyDescent="0.2">
      <c r="A440" s="12" t="s">
        <v>517</v>
      </c>
      <c r="B440" s="20">
        <v>0</v>
      </c>
      <c r="C440" s="20">
        <v>0</v>
      </c>
      <c r="D440" s="20">
        <v>0</v>
      </c>
      <c r="E440" s="20">
        <v>0</v>
      </c>
      <c r="F440" s="20">
        <v>0</v>
      </c>
      <c r="G440" s="20">
        <v>0</v>
      </c>
      <c r="H440" s="20">
        <v>0</v>
      </c>
      <c r="I440" s="20">
        <v>0</v>
      </c>
      <c r="J440" s="20">
        <v>0</v>
      </c>
      <c r="K440" s="20">
        <v>0</v>
      </c>
      <c r="L440" s="20">
        <v>0</v>
      </c>
      <c r="M440" s="20">
        <v>0</v>
      </c>
      <c r="N440" s="11">
        <f t="shared" si="25"/>
        <v>0</v>
      </c>
    </row>
    <row r="441" spans="1:14" x14ac:dyDescent="0.2">
      <c r="A441" s="9" t="s">
        <v>342</v>
      </c>
      <c r="B441" s="16">
        <v>0</v>
      </c>
      <c r="C441" s="16">
        <v>0</v>
      </c>
      <c r="D441" s="16">
        <v>0</v>
      </c>
      <c r="E441" s="16">
        <v>0</v>
      </c>
      <c r="F441" s="16">
        <v>0</v>
      </c>
      <c r="G441" s="16">
        <v>0</v>
      </c>
      <c r="H441" s="16">
        <v>0</v>
      </c>
      <c r="I441" s="16">
        <v>0</v>
      </c>
      <c r="J441" s="16">
        <v>0</v>
      </c>
      <c r="K441" s="16">
        <v>0</v>
      </c>
      <c r="L441" s="16">
        <v>0</v>
      </c>
      <c r="M441" s="16">
        <v>0</v>
      </c>
      <c r="N441" s="17">
        <f t="shared" si="25"/>
        <v>0</v>
      </c>
    </row>
    <row r="442" spans="1:14" x14ac:dyDescent="0.2">
      <c r="A442" s="9" t="s">
        <v>343</v>
      </c>
      <c r="B442" s="16">
        <v>0</v>
      </c>
      <c r="C442" s="16">
        <v>0</v>
      </c>
      <c r="D442" s="16">
        <v>0</v>
      </c>
      <c r="E442" s="16">
        <v>0</v>
      </c>
      <c r="F442" s="16">
        <v>0</v>
      </c>
      <c r="G442" s="16">
        <v>0</v>
      </c>
      <c r="H442" s="16">
        <v>0</v>
      </c>
      <c r="I442" s="16">
        <v>0</v>
      </c>
      <c r="J442" s="16">
        <v>0</v>
      </c>
      <c r="K442" s="16">
        <v>0</v>
      </c>
      <c r="L442" s="16">
        <v>0</v>
      </c>
      <c r="M442" s="16">
        <v>0</v>
      </c>
      <c r="N442" s="17">
        <f t="shared" si="25"/>
        <v>0</v>
      </c>
    </row>
    <row r="443" spans="1:14" x14ac:dyDescent="0.2">
      <c r="A443" s="12" t="s">
        <v>518</v>
      </c>
      <c r="B443" s="20">
        <v>0</v>
      </c>
      <c r="C443" s="20">
        <v>0</v>
      </c>
      <c r="D443" s="20">
        <v>0</v>
      </c>
      <c r="E443" s="20">
        <v>0</v>
      </c>
      <c r="F443" s="20">
        <v>0</v>
      </c>
      <c r="G443" s="20">
        <v>0</v>
      </c>
      <c r="H443" s="20">
        <v>0</v>
      </c>
      <c r="I443" s="20">
        <v>0</v>
      </c>
      <c r="J443" s="20">
        <v>0</v>
      </c>
      <c r="K443" s="20">
        <v>0</v>
      </c>
      <c r="L443" s="20">
        <v>0</v>
      </c>
      <c r="M443" s="20">
        <v>0</v>
      </c>
      <c r="N443" s="11">
        <f t="shared" si="25"/>
        <v>0</v>
      </c>
    </row>
    <row r="444" spans="1:14" x14ac:dyDescent="0.2">
      <c r="A444" s="9" t="s">
        <v>344</v>
      </c>
      <c r="B444" s="16">
        <v>0</v>
      </c>
      <c r="C444" s="16">
        <v>0</v>
      </c>
      <c r="D444" s="16">
        <v>0</v>
      </c>
      <c r="E444" s="16">
        <v>0</v>
      </c>
      <c r="F444" s="16">
        <v>0</v>
      </c>
      <c r="G444" s="16">
        <v>0</v>
      </c>
      <c r="H444" s="16">
        <v>0</v>
      </c>
      <c r="I444" s="16">
        <v>0</v>
      </c>
      <c r="J444" s="16">
        <v>0</v>
      </c>
      <c r="K444" s="16">
        <v>0</v>
      </c>
      <c r="L444" s="16">
        <v>0</v>
      </c>
      <c r="M444" s="16">
        <v>0</v>
      </c>
      <c r="N444" s="17">
        <f t="shared" si="25"/>
        <v>0</v>
      </c>
    </row>
    <row r="445" spans="1:14" x14ac:dyDescent="0.2">
      <c r="A445" s="12" t="s">
        <v>519</v>
      </c>
      <c r="B445" s="20">
        <v>0</v>
      </c>
      <c r="C445" s="20">
        <v>0</v>
      </c>
      <c r="D445" s="20">
        <v>0</v>
      </c>
      <c r="E445" s="20">
        <v>0</v>
      </c>
      <c r="F445" s="20">
        <v>0</v>
      </c>
      <c r="G445" s="20">
        <v>0</v>
      </c>
      <c r="H445" s="20">
        <v>0</v>
      </c>
      <c r="I445" s="20">
        <v>0</v>
      </c>
      <c r="J445" s="20">
        <v>0</v>
      </c>
      <c r="K445" s="20">
        <v>0</v>
      </c>
      <c r="L445" s="20">
        <v>0</v>
      </c>
      <c r="M445" s="20">
        <v>0</v>
      </c>
      <c r="N445" s="11">
        <f t="shared" si="25"/>
        <v>0</v>
      </c>
    </row>
    <row r="446" spans="1:14" x14ac:dyDescent="0.2">
      <c r="A446" s="9" t="s">
        <v>345</v>
      </c>
      <c r="B446" s="16">
        <v>0</v>
      </c>
      <c r="C446" s="16">
        <v>0</v>
      </c>
      <c r="D446" s="16">
        <v>0</v>
      </c>
      <c r="E446" s="16">
        <v>0</v>
      </c>
      <c r="F446" s="16">
        <v>0</v>
      </c>
      <c r="G446" s="16">
        <v>0</v>
      </c>
      <c r="H446" s="16">
        <v>0</v>
      </c>
      <c r="I446" s="16">
        <v>0</v>
      </c>
      <c r="J446" s="16">
        <v>0</v>
      </c>
      <c r="K446" s="16">
        <v>0</v>
      </c>
      <c r="L446" s="16">
        <v>0</v>
      </c>
      <c r="M446" s="16">
        <v>0</v>
      </c>
      <c r="N446" s="17">
        <f t="shared" si="25"/>
        <v>0</v>
      </c>
    </row>
    <row r="447" spans="1:14" x14ac:dyDescent="0.2">
      <c r="A447" s="9" t="s">
        <v>346</v>
      </c>
      <c r="B447" s="16">
        <v>0</v>
      </c>
      <c r="C447" s="16">
        <v>0</v>
      </c>
      <c r="D447" s="16">
        <v>0</v>
      </c>
      <c r="E447" s="16">
        <v>0</v>
      </c>
      <c r="F447" s="16">
        <v>0</v>
      </c>
      <c r="G447" s="16">
        <v>0</v>
      </c>
      <c r="H447" s="16">
        <v>0</v>
      </c>
      <c r="I447" s="16">
        <v>0</v>
      </c>
      <c r="J447" s="16">
        <v>0</v>
      </c>
      <c r="K447" s="16">
        <v>0</v>
      </c>
      <c r="L447" s="16">
        <v>0</v>
      </c>
      <c r="M447" s="16">
        <v>0</v>
      </c>
      <c r="N447" s="17">
        <f t="shared" si="25"/>
        <v>0</v>
      </c>
    </row>
    <row r="448" spans="1:14" x14ac:dyDescent="0.2">
      <c r="A448" s="9" t="s">
        <v>347</v>
      </c>
      <c r="B448" s="16">
        <v>0</v>
      </c>
      <c r="C448" s="16">
        <v>0</v>
      </c>
      <c r="D448" s="16">
        <v>0</v>
      </c>
      <c r="E448" s="16">
        <v>0</v>
      </c>
      <c r="F448" s="16">
        <v>0</v>
      </c>
      <c r="G448" s="16">
        <v>0</v>
      </c>
      <c r="H448" s="16">
        <v>0</v>
      </c>
      <c r="I448" s="16">
        <v>0</v>
      </c>
      <c r="J448" s="16">
        <v>0</v>
      </c>
      <c r="K448" s="16">
        <v>0</v>
      </c>
      <c r="L448" s="16">
        <v>0</v>
      </c>
      <c r="M448" s="16">
        <v>0</v>
      </c>
      <c r="N448" s="17">
        <f t="shared" si="25"/>
        <v>0</v>
      </c>
    </row>
    <row r="449" spans="1:14" x14ac:dyDescent="0.2">
      <c r="A449" s="12" t="s">
        <v>520</v>
      </c>
      <c r="B449" s="20">
        <v>0</v>
      </c>
      <c r="C449" s="20">
        <v>0</v>
      </c>
      <c r="D449" s="20">
        <v>0</v>
      </c>
      <c r="E449" s="20">
        <v>0</v>
      </c>
      <c r="F449" s="20">
        <v>0</v>
      </c>
      <c r="G449" s="20">
        <v>0</v>
      </c>
      <c r="H449" s="20">
        <v>0</v>
      </c>
      <c r="I449" s="20">
        <v>0</v>
      </c>
      <c r="J449" s="20">
        <v>0</v>
      </c>
      <c r="K449" s="20">
        <v>0</v>
      </c>
      <c r="L449" s="20">
        <v>0</v>
      </c>
      <c r="M449" s="20">
        <v>0</v>
      </c>
      <c r="N449" s="11">
        <f t="shared" si="25"/>
        <v>0</v>
      </c>
    </row>
    <row r="450" spans="1:14" x14ac:dyDescent="0.2">
      <c r="A450" s="9" t="s">
        <v>348</v>
      </c>
      <c r="B450" s="16">
        <v>0</v>
      </c>
      <c r="C450" s="16">
        <v>0</v>
      </c>
      <c r="D450" s="16">
        <v>0</v>
      </c>
      <c r="E450" s="16">
        <v>0</v>
      </c>
      <c r="F450" s="16">
        <v>0</v>
      </c>
      <c r="G450" s="16">
        <v>0</v>
      </c>
      <c r="H450" s="16">
        <v>0</v>
      </c>
      <c r="I450" s="16">
        <v>0</v>
      </c>
      <c r="J450" s="16">
        <v>0</v>
      </c>
      <c r="K450" s="16">
        <v>0</v>
      </c>
      <c r="L450" s="16">
        <v>0</v>
      </c>
      <c r="M450" s="16">
        <v>0</v>
      </c>
      <c r="N450" s="17">
        <f t="shared" ref="N450:N465" si="26">SUM(B450:M450)</f>
        <v>0</v>
      </c>
    </row>
    <row r="451" spans="1:14" x14ac:dyDescent="0.2">
      <c r="A451" s="9" t="s">
        <v>349</v>
      </c>
      <c r="B451" s="16">
        <v>0</v>
      </c>
      <c r="C451" s="16">
        <v>0</v>
      </c>
      <c r="D451" s="16">
        <v>0</v>
      </c>
      <c r="E451" s="16">
        <v>0</v>
      </c>
      <c r="F451" s="16">
        <v>0</v>
      </c>
      <c r="G451" s="16">
        <v>0</v>
      </c>
      <c r="H451" s="16">
        <v>0</v>
      </c>
      <c r="I451" s="16">
        <v>0</v>
      </c>
      <c r="J451" s="16">
        <v>0</v>
      </c>
      <c r="K451" s="16">
        <v>0</v>
      </c>
      <c r="L451" s="16">
        <v>0</v>
      </c>
      <c r="M451" s="16">
        <v>0</v>
      </c>
      <c r="N451" s="17">
        <f t="shared" si="26"/>
        <v>0</v>
      </c>
    </row>
    <row r="452" spans="1:14" x14ac:dyDescent="0.2">
      <c r="A452" s="9" t="s">
        <v>379</v>
      </c>
      <c r="B452" s="16">
        <v>0</v>
      </c>
      <c r="C452" s="16">
        <v>0</v>
      </c>
      <c r="D452" s="16">
        <v>0</v>
      </c>
      <c r="E452" s="16">
        <v>0</v>
      </c>
      <c r="F452" s="16">
        <v>0</v>
      </c>
      <c r="G452" s="16">
        <v>0</v>
      </c>
      <c r="H452" s="16">
        <v>0</v>
      </c>
      <c r="I452" s="16">
        <v>0</v>
      </c>
      <c r="J452" s="16">
        <v>0</v>
      </c>
      <c r="K452" s="16">
        <v>0</v>
      </c>
      <c r="L452" s="16">
        <v>0</v>
      </c>
      <c r="M452" s="16">
        <v>0</v>
      </c>
      <c r="N452" s="17">
        <f t="shared" si="26"/>
        <v>0</v>
      </c>
    </row>
    <row r="453" spans="1:14" x14ac:dyDescent="0.2">
      <c r="A453" s="9" t="s">
        <v>380</v>
      </c>
      <c r="B453" s="16">
        <v>0</v>
      </c>
      <c r="C453" s="16">
        <v>0</v>
      </c>
      <c r="D453" s="16">
        <v>0</v>
      </c>
      <c r="E453" s="16">
        <v>0</v>
      </c>
      <c r="F453" s="16">
        <v>0</v>
      </c>
      <c r="G453" s="16">
        <v>0</v>
      </c>
      <c r="H453" s="16">
        <v>0</v>
      </c>
      <c r="I453" s="16">
        <v>0</v>
      </c>
      <c r="J453" s="16">
        <v>0</v>
      </c>
      <c r="K453" s="16">
        <v>0</v>
      </c>
      <c r="L453" s="16">
        <v>0</v>
      </c>
      <c r="M453" s="16">
        <v>0</v>
      </c>
      <c r="N453" s="17">
        <f t="shared" si="26"/>
        <v>0</v>
      </c>
    </row>
    <row r="454" spans="1:14" x14ac:dyDescent="0.2">
      <c r="A454" s="9" t="s">
        <v>350</v>
      </c>
      <c r="B454" s="16">
        <v>0</v>
      </c>
      <c r="C454" s="16">
        <v>0</v>
      </c>
      <c r="D454" s="16">
        <v>0</v>
      </c>
      <c r="E454" s="16">
        <v>0</v>
      </c>
      <c r="F454" s="16">
        <v>0</v>
      </c>
      <c r="G454" s="16">
        <v>0</v>
      </c>
      <c r="H454" s="16">
        <v>0</v>
      </c>
      <c r="I454" s="16">
        <v>0</v>
      </c>
      <c r="J454" s="16">
        <v>0</v>
      </c>
      <c r="K454" s="16">
        <v>0</v>
      </c>
      <c r="L454" s="16">
        <v>0</v>
      </c>
      <c r="M454" s="16">
        <v>0</v>
      </c>
      <c r="N454" s="17">
        <f t="shared" si="26"/>
        <v>0</v>
      </c>
    </row>
    <row r="455" spans="1:14" x14ac:dyDescent="0.2">
      <c r="A455" s="9" t="s">
        <v>351</v>
      </c>
      <c r="B455" s="16">
        <v>0</v>
      </c>
      <c r="C455" s="16">
        <v>0</v>
      </c>
      <c r="D455" s="16">
        <v>0</v>
      </c>
      <c r="E455" s="16">
        <v>0</v>
      </c>
      <c r="F455" s="16">
        <v>0</v>
      </c>
      <c r="G455" s="16">
        <v>0</v>
      </c>
      <c r="H455" s="16">
        <v>0</v>
      </c>
      <c r="I455" s="16">
        <v>0</v>
      </c>
      <c r="J455" s="16">
        <v>0</v>
      </c>
      <c r="K455" s="16">
        <v>0</v>
      </c>
      <c r="L455" s="16">
        <v>0</v>
      </c>
      <c r="M455" s="16">
        <v>0</v>
      </c>
      <c r="N455" s="17">
        <f t="shared" si="26"/>
        <v>0</v>
      </c>
    </row>
    <row r="456" spans="1:14" x14ac:dyDescent="0.2">
      <c r="A456" s="9" t="s">
        <v>352</v>
      </c>
      <c r="B456" s="16">
        <v>0</v>
      </c>
      <c r="C456" s="16">
        <v>0</v>
      </c>
      <c r="D456" s="16">
        <v>0</v>
      </c>
      <c r="E456" s="16">
        <v>0</v>
      </c>
      <c r="F456" s="16">
        <v>0</v>
      </c>
      <c r="G456" s="16">
        <v>0</v>
      </c>
      <c r="H456" s="16">
        <v>0</v>
      </c>
      <c r="I456" s="16">
        <v>0</v>
      </c>
      <c r="J456" s="16">
        <v>0</v>
      </c>
      <c r="K456" s="16">
        <v>0</v>
      </c>
      <c r="L456" s="16">
        <v>0</v>
      </c>
      <c r="M456" s="16">
        <v>0</v>
      </c>
      <c r="N456" s="17">
        <f t="shared" si="26"/>
        <v>0</v>
      </c>
    </row>
    <row r="457" spans="1:14" x14ac:dyDescent="0.2">
      <c r="A457" s="9" t="s">
        <v>353</v>
      </c>
      <c r="B457" s="16">
        <v>0</v>
      </c>
      <c r="C457" s="16">
        <v>0</v>
      </c>
      <c r="D457" s="16">
        <v>0</v>
      </c>
      <c r="E457" s="16">
        <v>0</v>
      </c>
      <c r="F457" s="16">
        <v>0</v>
      </c>
      <c r="G457" s="16">
        <v>0</v>
      </c>
      <c r="H457" s="16">
        <v>0</v>
      </c>
      <c r="I457" s="16">
        <v>0</v>
      </c>
      <c r="J457" s="16">
        <v>0</v>
      </c>
      <c r="K457" s="16">
        <v>0</v>
      </c>
      <c r="L457" s="16">
        <v>0</v>
      </c>
      <c r="M457" s="16">
        <v>0</v>
      </c>
      <c r="N457" s="17">
        <f t="shared" si="26"/>
        <v>0</v>
      </c>
    </row>
    <row r="458" spans="1:14" x14ac:dyDescent="0.2">
      <c r="A458" s="9" t="s">
        <v>354</v>
      </c>
      <c r="B458" s="16">
        <v>0</v>
      </c>
      <c r="C458" s="16">
        <v>0</v>
      </c>
      <c r="D458" s="16">
        <v>0</v>
      </c>
      <c r="E458" s="16">
        <v>0</v>
      </c>
      <c r="F458" s="16">
        <v>0</v>
      </c>
      <c r="G458" s="16">
        <v>0</v>
      </c>
      <c r="H458" s="16">
        <v>0</v>
      </c>
      <c r="I458" s="16">
        <v>0</v>
      </c>
      <c r="J458" s="16">
        <v>0</v>
      </c>
      <c r="K458" s="16">
        <v>0</v>
      </c>
      <c r="L458" s="16">
        <v>0</v>
      </c>
      <c r="M458" s="16">
        <v>0</v>
      </c>
      <c r="N458" s="17">
        <f t="shared" si="26"/>
        <v>0</v>
      </c>
    </row>
    <row r="459" spans="1:14" x14ac:dyDescent="0.2">
      <c r="A459" s="9" t="s">
        <v>355</v>
      </c>
      <c r="B459" s="16">
        <v>0</v>
      </c>
      <c r="C459" s="16">
        <v>0</v>
      </c>
      <c r="D459" s="16">
        <v>0</v>
      </c>
      <c r="E459" s="16">
        <v>0</v>
      </c>
      <c r="F459" s="16">
        <v>0</v>
      </c>
      <c r="G459" s="16">
        <v>0</v>
      </c>
      <c r="H459" s="16">
        <v>0</v>
      </c>
      <c r="I459" s="16">
        <v>0</v>
      </c>
      <c r="J459" s="16">
        <v>0</v>
      </c>
      <c r="K459" s="16">
        <v>0</v>
      </c>
      <c r="L459" s="16">
        <v>0</v>
      </c>
      <c r="M459" s="16">
        <v>0</v>
      </c>
      <c r="N459" s="17">
        <f t="shared" si="26"/>
        <v>0</v>
      </c>
    </row>
    <row r="460" spans="1:14" x14ac:dyDescent="0.2">
      <c r="A460" s="9" t="s">
        <v>356</v>
      </c>
      <c r="B460" s="16">
        <v>0</v>
      </c>
      <c r="C460" s="16">
        <v>0</v>
      </c>
      <c r="D460" s="16">
        <v>0</v>
      </c>
      <c r="E460" s="16">
        <v>0</v>
      </c>
      <c r="F460" s="16">
        <v>0</v>
      </c>
      <c r="G460" s="16">
        <v>0</v>
      </c>
      <c r="H460" s="16">
        <v>0</v>
      </c>
      <c r="I460" s="16">
        <v>0</v>
      </c>
      <c r="J460" s="16">
        <v>0</v>
      </c>
      <c r="K460" s="16">
        <v>0</v>
      </c>
      <c r="L460" s="16">
        <v>0</v>
      </c>
      <c r="M460" s="16">
        <v>0</v>
      </c>
      <c r="N460" s="17">
        <f t="shared" si="26"/>
        <v>0</v>
      </c>
    </row>
    <row r="461" spans="1:14" x14ac:dyDescent="0.2">
      <c r="A461" s="9" t="s">
        <v>357</v>
      </c>
      <c r="B461" s="16">
        <v>0</v>
      </c>
      <c r="C461" s="16">
        <v>0</v>
      </c>
      <c r="D461" s="16">
        <v>0</v>
      </c>
      <c r="E461" s="16">
        <v>0</v>
      </c>
      <c r="F461" s="16">
        <v>0</v>
      </c>
      <c r="G461" s="16">
        <v>0</v>
      </c>
      <c r="H461" s="16">
        <v>0</v>
      </c>
      <c r="I461" s="16">
        <v>0</v>
      </c>
      <c r="J461" s="16">
        <v>0</v>
      </c>
      <c r="K461" s="16">
        <v>0</v>
      </c>
      <c r="L461" s="16">
        <v>0</v>
      </c>
      <c r="M461" s="16">
        <v>0</v>
      </c>
      <c r="N461" s="17">
        <f t="shared" si="26"/>
        <v>0</v>
      </c>
    </row>
    <row r="462" spans="1:14" x14ac:dyDescent="0.2">
      <c r="A462" s="9" t="s">
        <v>358</v>
      </c>
      <c r="B462" s="16">
        <v>0</v>
      </c>
      <c r="C462" s="16">
        <v>0</v>
      </c>
      <c r="D462" s="16">
        <v>0</v>
      </c>
      <c r="E462" s="16">
        <v>0</v>
      </c>
      <c r="F462" s="16">
        <v>0</v>
      </c>
      <c r="G462" s="16">
        <v>0</v>
      </c>
      <c r="H462" s="16">
        <v>0</v>
      </c>
      <c r="I462" s="16">
        <v>0</v>
      </c>
      <c r="J462" s="16">
        <v>0</v>
      </c>
      <c r="K462" s="16">
        <v>0</v>
      </c>
      <c r="L462" s="16">
        <v>0</v>
      </c>
      <c r="M462" s="16">
        <v>0</v>
      </c>
      <c r="N462" s="17">
        <f t="shared" si="26"/>
        <v>0</v>
      </c>
    </row>
    <row r="463" spans="1:14" x14ac:dyDescent="0.2">
      <c r="A463" s="9" t="s">
        <v>359</v>
      </c>
      <c r="B463" s="16">
        <v>0</v>
      </c>
      <c r="C463" s="16">
        <v>0</v>
      </c>
      <c r="D463" s="16">
        <v>0</v>
      </c>
      <c r="E463" s="16">
        <v>0</v>
      </c>
      <c r="F463" s="16">
        <v>0</v>
      </c>
      <c r="G463" s="16">
        <v>0</v>
      </c>
      <c r="H463" s="16">
        <v>0</v>
      </c>
      <c r="I463" s="16">
        <v>0</v>
      </c>
      <c r="J463" s="16">
        <v>0</v>
      </c>
      <c r="K463" s="16">
        <v>0</v>
      </c>
      <c r="L463" s="16">
        <v>0</v>
      </c>
      <c r="M463" s="16">
        <v>0</v>
      </c>
      <c r="N463" s="17">
        <f t="shared" si="26"/>
        <v>0</v>
      </c>
    </row>
    <row r="464" spans="1:14" x14ac:dyDescent="0.2">
      <c r="A464" s="9" t="s">
        <v>360</v>
      </c>
      <c r="B464" s="16">
        <v>0</v>
      </c>
      <c r="C464" s="16">
        <v>0</v>
      </c>
      <c r="D464" s="16">
        <v>0</v>
      </c>
      <c r="E464" s="16">
        <v>0</v>
      </c>
      <c r="F464" s="16">
        <v>0</v>
      </c>
      <c r="G464" s="16">
        <v>0</v>
      </c>
      <c r="H464" s="16">
        <v>0</v>
      </c>
      <c r="I464" s="16">
        <v>0</v>
      </c>
      <c r="J464" s="16">
        <v>0</v>
      </c>
      <c r="K464" s="16">
        <v>0</v>
      </c>
      <c r="L464" s="16">
        <v>0</v>
      </c>
      <c r="M464" s="16">
        <v>0</v>
      </c>
      <c r="N464" s="17">
        <f t="shared" si="26"/>
        <v>0</v>
      </c>
    </row>
    <row r="465" spans="1:14" x14ac:dyDescent="0.2">
      <c r="A465" s="9" t="s">
        <v>361</v>
      </c>
      <c r="B465" s="16">
        <v>0</v>
      </c>
      <c r="C465" s="16">
        <v>0</v>
      </c>
      <c r="D465" s="16">
        <v>0</v>
      </c>
      <c r="E465" s="16">
        <v>0</v>
      </c>
      <c r="F465" s="16">
        <v>0</v>
      </c>
      <c r="G465" s="16">
        <v>0</v>
      </c>
      <c r="H465" s="16">
        <v>0</v>
      </c>
      <c r="I465" s="16">
        <v>0</v>
      </c>
      <c r="J465" s="16">
        <v>0</v>
      </c>
      <c r="K465" s="16">
        <v>0</v>
      </c>
      <c r="L465" s="16">
        <v>0</v>
      </c>
      <c r="M465" s="16">
        <v>0</v>
      </c>
      <c r="N465" s="17">
        <f t="shared" si="26"/>
        <v>0</v>
      </c>
    </row>
    <row r="466" spans="1:14" x14ac:dyDescent="0.2">
      <c r="A466" s="12" t="s">
        <v>521</v>
      </c>
      <c r="B466" s="20">
        <v>0</v>
      </c>
      <c r="C466" s="20">
        <v>0</v>
      </c>
      <c r="D466" s="20">
        <v>0</v>
      </c>
      <c r="E466" s="20">
        <v>0</v>
      </c>
      <c r="F466" s="20">
        <v>0</v>
      </c>
      <c r="G466" s="20">
        <v>0</v>
      </c>
      <c r="H466" s="20">
        <v>0</v>
      </c>
      <c r="I466" s="20">
        <v>0</v>
      </c>
      <c r="J466" s="20">
        <v>0</v>
      </c>
      <c r="K466" s="20">
        <v>0</v>
      </c>
      <c r="L466" s="20">
        <v>0</v>
      </c>
      <c r="M466" s="20">
        <v>0</v>
      </c>
      <c r="N466" s="11">
        <f t="shared" ref="N466:N479" si="27">SUM(B466:M466)</f>
        <v>0</v>
      </c>
    </row>
    <row r="467" spans="1:14" x14ac:dyDescent="0.2">
      <c r="A467" s="9" t="s">
        <v>397</v>
      </c>
      <c r="B467" s="16">
        <v>0</v>
      </c>
      <c r="C467" s="16">
        <v>0</v>
      </c>
      <c r="D467" s="16">
        <v>0</v>
      </c>
      <c r="E467" s="16">
        <v>0</v>
      </c>
      <c r="F467" s="16">
        <v>0</v>
      </c>
      <c r="G467" s="16">
        <v>0</v>
      </c>
      <c r="H467" s="16">
        <v>0</v>
      </c>
      <c r="I467" s="16">
        <v>0</v>
      </c>
      <c r="J467" s="16">
        <v>0</v>
      </c>
      <c r="K467" s="16">
        <v>0</v>
      </c>
      <c r="L467" s="16">
        <v>0</v>
      </c>
      <c r="M467" s="16">
        <v>0</v>
      </c>
      <c r="N467" s="17">
        <f t="shared" si="27"/>
        <v>0</v>
      </c>
    </row>
    <row r="468" spans="1:14" x14ac:dyDescent="0.2">
      <c r="A468" s="9" t="s">
        <v>362</v>
      </c>
      <c r="B468" s="16">
        <v>0</v>
      </c>
      <c r="C468" s="16">
        <v>0</v>
      </c>
      <c r="D468" s="16">
        <v>0</v>
      </c>
      <c r="E468" s="16">
        <v>0</v>
      </c>
      <c r="F468" s="16">
        <v>0</v>
      </c>
      <c r="G468" s="16">
        <v>0</v>
      </c>
      <c r="H468" s="16">
        <v>0</v>
      </c>
      <c r="I468" s="16">
        <v>0</v>
      </c>
      <c r="J468" s="16">
        <v>0</v>
      </c>
      <c r="K468" s="16">
        <v>0</v>
      </c>
      <c r="L468" s="16">
        <v>0</v>
      </c>
      <c r="M468" s="16">
        <v>0</v>
      </c>
      <c r="N468" s="17">
        <f t="shared" si="27"/>
        <v>0</v>
      </c>
    </row>
    <row r="469" spans="1:14" x14ac:dyDescent="0.2">
      <c r="A469" s="12" t="s">
        <v>522</v>
      </c>
      <c r="B469" s="20">
        <v>0</v>
      </c>
      <c r="C469" s="20">
        <v>0</v>
      </c>
      <c r="D469" s="20">
        <v>0</v>
      </c>
      <c r="E469" s="20">
        <v>0</v>
      </c>
      <c r="F469" s="20">
        <v>0</v>
      </c>
      <c r="G469" s="20">
        <v>0</v>
      </c>
      <c r="H469" s="20">
        <v>0</v>
      </c>
      <c r="I469" s="20">
        <v>0</v>
      </c>
      <c r="J469" s="20">
        <v>0</v>
      </c>
      <c r="K469" s="20">
        <v>0</v>
      </c>
      <c r="L469" s="20">
        <v>0</v>
      </c>
      <c r="M469" s="20">
        <v>0</v>
      </c>
      <c r="N469" s="11">
        <f t="shared" si="27"/>
        <v>0</v>
      </c>
    </row>
    <row r="470" spans="1:14" x14ac:dyDescent="0.2">
      <c r="A470" s="9" t="s">
        <v>363</v>
      </c>
      <c r="B470" s="16">
        <v>0</v>
      </c>
      <c r="C470" s="16">
        <v>0</v>
      </c>
      <c r="D470" s="16">
        <v>0</v>
      </c>
      <c r="E470" s="16">
        <v>0</v>
      </c>
      <c r="F470" s="16">
        <v>0</v>
      </c>
      <c r="G470" s="16">
        <v>0</v>
      </c>
      <c r="H470" s="16">
        <v>0</v>
      </c>
      <c r="I470" s="16">
        <v>0</v>
      </c>
      <c r="J470" s="16">
        <v>0</v>
      </c>
      <c r="K470" s="16">
        <v>0</v>
      </c>
      <c r="L470" s="16">
        <v>0</v>
      </c>
      <c r="M470" s="16">
        <v>0</v>
      </c>
      <c r="N470" s="17">
        <f t="shared" si="27"/>
        <v>0</v>
      </c>
    </row>
    <row r="471" spans="1:14" x14ac:dyDescent="0.2">
      <c r="A471" s="9" t="s">
        <v>364</v>
      </c>
      <c r="B471" s="16">
        <v>0</v>
      </c>
      <c r="C471" s="16">
        <v>0</v>
      </c>
      <c r="D471" s="16">
        <v>0</v>
      </c>
      <c r="E471" s="16">
        <v>0</v>
      </c>
      <c r="F471" s="16">
        <v>0</v>
      </c>
      <c r="G471" s="16">
        <v>0</v>
      </c>
      <c r="H471" s="16">
        <v>0</v>
      </c>
      <c r="I471" s="16">
        <v>0</v>
      </c>
      <c r="J471" s="16">
        <v>0</v>
      </c>
      <c r="K471" s="16">
        <v>0</v>
      </c>
      <c r="L471" s="16">
        <v>0</v>
      </c>
      <c r="M471" s="16">
        <v>0</v>
      </c>
      <c r="N471" s="17">
        <f t="shared" si="27"/>
        <v>0</v>
      </c>
    </row>
    <row r="472" spans="1:14" x14ac:dyDescent="0.2">
      <c r="A472" s="9" t="s">
        <v>365</v>
      </c>
      <c r="B472" s="16">
        <v>0</v>
      </c>
      <c r="C472" s="16">
        <v>0</v>
      </c>
      <c r="D472" s="16">
        <v>0</v>
      </c>
      <c r="E472" s="16">
        <v>0</v>
      </c>
      <c r="F472" s="16">
        <v>0</v>
      </c>
      <c r="G472" s="16">
        <v>0</v>
      </c>
      <c r="H472" s="16">
        <v>0</v>
      </c>
      <c r="I472" s="16">
        <v>0</v>
      </c>
      <c r="J472" s="16">
        <v>0</v>
      </c>
      <c r="K472" s="16">
        <v>0</v>
      </c>
      <c r="L472" s="16">
        <v>0</v>
      </c>
      <c r="M472" s="16">
        <v>0</v>
      </c>
      <c r="N472" s="17">
        <f t="shared" si="27"/>
        <v>0</v>
      </c>
    </row>
    <row r="473" spans="1:14" x14ac:dyDescent="0.2">
      <c r="A473" s="12" t="s">
        <v>523</v>
      </c>
      <c r="B473" s="20">
        <v>0</v>
      </c>
      <c r="C473" s="20">
        <v>0</v>
      </c>
      <c r="D473" s="20">
        <v>0</v>
      </c>
      <c r="E473" s="20">
        <v>0</v>
      </c>
      <c r="F473" s="20">
        <v>0</v>
      </c>
      <c r="G473" s="20">
        <v>0</v>
      </c>
      <c r="H473" s="20">
        <v>0</v>
      </c>
      <c r="I473" s="20">
        <v>0</v>
      </c>
      <c r="J473" s="20">
        <v>0</v>
      </c>
      <c r="K473" s="20">
        <v>0</v>
      </c>
      <c r="L473" s="20">
        <v>0</v>
      </c>
      <c r="M473" s="20">
        <v>0</v>
      </c>
      <c r="N473" s="11">
        <f t="shared" si="27"/>
        <v>0</v>
      </c>
    </row>
    <row r="474" spans="1:14" x14ac:dyDescent="0.2">
      <c r="A474" s="9" t="s">
        <v>366</v>
      </c>
      <c r="B474" s="16">
        <v>0</v>
      </c>
      <c r="C474" s="16">
        <v>0</v>
      </c>
      <c r="D474" s="16">
        <v>0</v>
      </c>
      <c r="E474" s="16">
        <v>0</v>
      </c>
      <c r="F474" s="16">
        <v>0</v>
      </c>
      <c r="G474" s="16">
        <v>0</v>
      </c>
      <c r="H474" s="16">
        <v>0</v>
      </c>
      <c r="I474" s="16">
        <v>0</v>
      </c>
      <c r="J474" s="16">
        <v>0</v>
      </c>
      <c r="K474" s="16">
        <v>0</v>
      </c>
      <c r="L474" s="16">
        <v>0</v>
      </c>
      <c r="M474" s="16">
        <v>0</v>
      </c>
      <c r="N474" s="17">
        <f t="shared" si="27"/>
        <v>0</v>
      </c>
    </row>
    <row r="475" spans="1:14" x14ac:dyDescent="0.2">
      <c r="A475" s="9" t="s">
        <v>367</v>
      </c>
      <c r="B475" s="16">
        <v>0</v>
      </c>
      <c r="C475" s="16">
        <v>0</v>
      </c>
      <c r="D475" s="16">
        <v>0</v>
      </c>
      <c r="E475" s="16">
        <v>0</v>
      </c>
      <c r="F475" s="16">
        <v>0</v>
      </c>
      <c r="G475" s="16">
        <v>0</v>
      </c>
      <c r="H475" s="16">
        <v>0</v>
      </c>
      <c r="I475" s="16">
        <v>0</v>
      </c>
      <c r="J475" s="16">
        <v>0</v>
      </c>
      <c r="K475" s="16">
        <v>0</v>
      </c>
      <c r="L475" s="16">
        <v>0</v>
      </c>
      <c r="M475" s="16">
        <v>0</v>
      </c>
      <c r="N475" s="17">
        <f t="shared" si="27"/>
        <v>0</v>
      </c>
    </row>
    <row r="476" spans="1:14" x14ac:dyDescent="0.2">
      <c r="A476" s="9" t="s">
        <v>368</v>
      </c>
      <c r="B476" s="16">
        <v>0</v>
      </c>
      <c r="C476" s="16">
        <v>0</v>
      </c>
      <c r="D476" s="16">
        <v>0</v>
      </c>
      <c r="E476" s="16">
        <v>0</v>
      </c>
      <c r="F476" s="16">
        <v>0</v>
      </c>
      <c r="G476" s="16">
        <v>0</v>
      </c>
      <c r="H476" s="16">
        <v>0</v>
      </c>
      <c r="I476" s="16">
        <v>0</v>
      </c>
      <c r="J476" s="16">
        <v>0</v>
      </c>
      <c r="K476" s="16">
        <v>0</v>
      </c>
      <c r="L476" s="16">
        <v>0</v>
      </c>
      <c r="M476" s="16">
        <v>0</v>
      </c>
      <c r="N476" s="17">
        <f t="shared" si="27"/>
        <v>0</v>
      </c>
    </row>
    <row r="477" spans="1:14" x14ac:dyDescent="0.2">
      <c r="A477" s="9" t="s">
        <v>369</v>
      </c>
      <c r="B477" s="16">
        <v>0</v>
      </c>
      <c r="C477" s="16">
        <v>0</v>
      </c>
      <c r="D477" s="16">
        <v>0</v>
      </c>
      <c r="E477" s="16">
        <v>0</v>
      </c>
      <c r="F477" s="16">
        <v>0</v>
      </c>
      <c r="G477" s="16">
        <v>0</v>
      </c>
      <c r="H477" s="16">
        <v>0</v>
      </c>
      <c r="I477" s="16">
        <v>0</v>
      </c>
      <c r="J477" s="16">
        <v>0</v>
      </c>
      <c r="K477" s="16">
        <v>0</v>
      </c>
      <c r="L477" s="16">
        <v>0</v>
      </c>
      <c r="M477" s="16">
        <v>0</v>
      </c>
      <c r="N477" s="17">
        <f t="shared" si="27"/>
        <v>0</v>
      </c>
    </row>
    <row r="478" spans="1:14" x14ac:dyDescent="0.2">
      <c r="A478" s="9" t="s">
        <v>370</v>
      </c>
      <c r="B478" s="16">
        <v>0</v>
      </c>
      <c r="C478" s="16">
        <v>0</v>
      </c>
      <c r="D478" s="16">
        <v>0</v>
      </c>
      <c r="E478" s="16">
        <v>0</v>
      </c>
      <c r="F478" s="16">
        <v>0</v>
      </c>
      <c r="G478" s="16">
        <v>0</v>
      </c>
      <c r="H478" s="16">
        <v>0</v>
      </c>
      <c r="I478" s="16">
        <v>0</v>
      </c>
      <c r="J478" s="16">
        <v>0</v>
      </c>
      <c r="K478" s="16">
        <v>0</v>
      </c>
      <c r="L478" s="16">
        <v>0</v>
      </c>
      <c r="M478" s="16">
        <v>0</v>
      </c>
      <c r="N478" s="17">
        <f t="shared" si="27"/>
        <v>0</v>
      </c>
    </row>
    <row r="479" spans="1:14" x14ac:dyDescent="0.2">
      <c r="A479" s="12" t="s">
        <v>455</v>
      </c>
      <c r="B479" s="13">
        <f>SUM(B5:B478)</f>
        <v>4883911.3099999996</v>
      </c>
      <c r="C479" s="13">
        <f t="shared" ref="C479:M479" si="28">SUM(C5:C478)</f>
        <v>4874592.79</v>
      </c>
      <c r="D479" s="13">
        <f t="shared" si="28"/>
        <v>4490564.2</v>
      </c>
      <c r="E479" s="13">
        <f t="shared" si="28"/>
        <v>4502968.8399999989</v>
      </c>
      <c r="F479" s="13">
        <f t="shared" si="28"/>
        <v>4316877.04</v>
      </c>
      <c r="G479" s="13">
        <f t="shared" si="28"/>
        <v>4417987.07</v>
      </c>
      <c r="H479" s="13">
        <f t="shared" si="28"/>
        <v>4909150.5099999988</v>
      </c>
      <c r="I479" s="13">
        <f t="shared" si="28"/>
        <v>5346349.1700000009</v>
      </c>
      <c r="J479" s="13">
        <f t="shared" si="28"/>
        <v>6170110.3399999999</v>
      </c>
      <c r="K479" s="13">
        <f t="shared" si="28"/>
        <v>4228459.9499999993</v>
      </c>
      <c r="L479" s="13">
        <f t="shared" si="28"/>
        <v>5153878.5199999996</v>
      </c>
      <c r="M479" s="13">
        <f t="shared" si="28"/>
        <v>4891323.74</v>
      </c>
      <c r="N479" s="31">
        <f t="shared" si="27"/>
        <v>58186173.479999997</v>
      </c>
    </row>
    <row r="480" spans="1:14" x14ac:dyDescent="0.2">
      <c r="A480" s="5"/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6"/>
      <c r="N480" s="7"/>
    </row>
    <row r="481" spans="1:14" x14ac:dyDescent="0.2">
      <c r="A481" s="30" t="s">
        <v>454</v>
      </c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6"/>
      <c r="N481" s="7"/>
    </row>
    <row r="482" spans="1:14" x14ac:dyDescent="0.2">
      <c r="A482" s="29" t="s">
        <v>448</v>
      </c>
      <c r="B482" s="16">
        <v>4147608.6799999997</v>
      </c>
      <c r="C482" s="16">
        <v>3787517.2100000004</v>
      </c>
      <c r="D482" s="16">
        <v>4139037.0100000007</v>
      </c>
      <c r="E482" s="16">
        <v>3797684.9100000011</v>
      </c>
      <c r="F482" s="16">
        <v>3640739.7700000005</v>
      </c>
      <c r="G482" s="16">
        <v>3725688.57</v>
      </c>
      <c r="H482" s="16">
        <v>4140248.2799999993</v>
      </c>
      <c r="I482" s="16">
        <v>4508969.99</v>
      </c>
      <c r="J482" s="16">
        <v>5203706.7699999996</v>
      </c>
      <c r="K482" s="16">
        <v>3566171.43</v>
      </c>
      <c r="L482" s="16">
        <v>4346644.54</v>
      </c>
      <c r="M482" s="16">
        <v>4125212.649999999</v>
      </c>
      <c r="N482" s="17">
        <f>SUM(B482:M482)</f>
        <v>49129229.809999995</v>
      </c>
    </row>
    <row r="483" spans="1:14" ht="25.5" x14ac:dyDescent="0.2">
      <c r="A483" s="29" t="s">
        <v>449</v>
      </c>
      <c r="B483" s="16">
        <v>557066.14000000013</v>
      </c>
      <c r="C483" s="16">
        <v>541073.67999999982</v>
      </c>
      <c r="D483" s="16">
        <v>558168.93000000005</v>
      </c>
      <c r="E483" s="16">
        <v>542525.60000000009</v>
      </c>
      <c r="F483" s="16">
        <v>520105.07</v>
      </c>
      <c r="G483" s="16">
        <v>532537.18999999994</v>
      </c>
      <c r="H483" s="16">
        <v>591463.29999999981</v>
      </c>
      <c r="I483" s="16">
        <v>644137.66000000015</v>
      </c>
      <c r="J483" s="16">
        <v>743387.40000000014</v>
      </c>
      <c r="K483" s="16">
        <v>509452.48000000004</v>
      </c>
      <c r="L483" s="16">
        <v>620949</v>
      </c>
      <c r="M483" s="16">
        <v>589315.79</v>
      </c>
      <c r="N483" s="17">
        <f>SUM(B483:M483)</f>
        <v>6950182.2400000012</v>
      </c>
    </row>
    <row r="484" spans="1:14" ht="25.5" x14ac:dyDescent="0.2">
      <c r="A484" s="29" t="s">
        <v>420</v>
      </c>
      <c r="B484" s="16">
        <v>179236.49000000002</v>
      </c>
      <c r="C484" s="16">
        <v>161973.30999999997</v>
      </c>
      <c r="D484" s="16">
        <v>177386.85000000003</v>
      </c>
      <c r="E484" s="16">
        <v>162758.33000000007</v>
      </c>
      <c r="F484" s="16">
        <v>156032.20000000001</v>
      </c>
      <c r="G484" s="16">
        <v>159761.31</v>
      </c>
      <c r="H484" s="16">
        <v>177438.92999999996</v>
      </c>
      <c r="I484" s="16">
        <v>193241.51999999993</v>
      </c>
      <c r="J484" s="16">
        <v>223016.16999999998</v>
      </c>
      <c r="K484" s="16">
        <v>152836.03999999998</v>
      </c>
      <c r="L484" s="16">
        <v>186284.98</v>
      </c>
      <c r="M484" s="16">
        <v>176795.29999999996</v>
      </c>
      <c r="N484" s="17">
        <f>SUM(B484:M484)</f>
        <v>2106761.4300000002</v>
      </c>
    </row>
    <row r="485" spans="1:14" x14ac:dyDescent="0.2">
      <c r="A485" s="5"/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6"/>
      <c r="N485" s="7"/>
    </row>
    <row r="486" spans="1:14" ht="12.75" customHeight="1" thickBot="1" x14ac:dyDescent="0.25">
      <c r="A486" s="54" t="s">
        <v>644</v>
      </c>
      <c r="B486" s="55"/>
      <c r="C486" s="55"/>
      <c r="D486" s="55"/>
      <c r="E486" s="55"/>
      <c r="F486" s="55"/>
      <c r="G486" s="55"/>
      <c r="H486" s="55"/>
      <c r="I486" s="55"/>
      <c r="J486" s="55"/>
      <c r="K486" s="55"/>
      <c r="L486" s="55"/>
      <c r="M486" s="55"/>
      <c r="N486" s="56"/>
    </row>
  </sheetData>
  <mergeCells count="1">
    <mergeCell ref="A486:N486"/>
  </mergeCells>
  <printOptions horizontalCentered="1"/>
  <pageMargins left="0.5" right="0.5" top="0.5" bottom="0.5" header="0.3" footer="0.3"/>
  <pageSetup scale="64" fitToHeight="0" orientation="landscape" r:id="rId1"/>
  <headerFooter>
    <oddFooter>&amp;L&amp;12Office of Economic and Demographic Research&amp;R&amp;12Page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86"/>
  <sheetViews>
    <sheetView workbookViewId="0"/>
  </sheetViews>
  <sheetFormatPr defaultRowHeight="12.75" x14ac:dyDescent="0.2"/>
  <cols>
    <col min="1" max="1" width="35.7109375" customWidth="1"/>
    <col min="2" max="14" width="12.7109375" customWidth="1"/>
  </cols>
  <sheetData>
    <row r="1" spans="1:14" ht="23.25" x14ac:dyDescent="0.35">
      <c r="A1" s="25" t="s">
        <v>447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</row>
    <row r="2" spans="1:14" ht="15.75" customHeight="1" x14ac:dyDescent="0.25">
      <c r="A2" s="26" t="s">
        <v>453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4"/>
    </row>
    <row r="3" spans="1:14" ht="16.5" thickBot="1" x14ac:dyDescent="0.3">
      <c r="A3" s="27" t="s">
        <v>550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 ht="13.5" thickBot="1" x14ac:dyDescent="0.25">
      <c r="A4" s="21" t="s">
        <v>376</v>
      </c>
      <c r="B4" s="23" t="s">
        <v>551</v>
      </c>
      <c r="C4" s="24" t="s">
        <v>552</v>
      </c>
      <c r="D4" s="24" t="s">
        <v>553</v>
      </c>
      <c r="E4" s="24" t="s">
        <v>554</v>
      </c>
      <c r="F4" s="24" t="s">
        <v>555</v>
      </c>
      <c r="G4" s="22" t="s">
        <v>556</v>
      </c>
      <c r="H4" s="22" t="s">
        <v>557</v>
      </c>
      <c r="I4" s="22" t="s">
        <v>558</v>
      </c>
      <c r="J4" s="22" t="s">
        <v>559</v>
      </c>
      <c r="K4" s="24" t="s">
        <v>560</v>
      </c>
      <c r="L4" s="23" t="s">
        <v>561</v>
      </c>
      <c r="M4" s="24" t="s">
        <v>562</v>
      </c>
      <c r="N4" s="19" t="s">
        <v>590</v>
      </c>
    </row>
    <row r="5" spans="1:14" x14ac:dyDescent="0.2">
      <c r="A5" s="10" t="s">
        <v>456</v>
      </c>
      <c r="B5" s="20">
        <v>0</v>
      </c>
      <c r="C5" s="20">
        <v>0</v>
      </c>
      <c r="D5" s="20">
        <v>0</v>
      </c>
      <c r="E5" s="20">
        <v>0</v>
      </c>
      <c r="F5" s="20">
        <v>0</v>
      </c>
      <c r="G5" s="20">
        <v>0</v>
      </c>
      <c r="H5" s="20">
        <v>0</v>
      </c>
      <c r="I5" s="20">
        <v>0</v>
      </c>
      <c r="J5" s="20">
        <v>0</v>
      </c>
      <c r="K5" s="20">
        <v>0</v>
      </c>
      <c r="L5" s="20">
        <v>0</v>
      </c>
      <c r="M5" s="20">
        <v>0</v>
      </c>
      <c r="N5" s="11">
        <f>SUM(B5:M5)</f>
        <v>0</v>
      </c>
    </row>
    <row r="6" spans="1:14" x14ac:dyDescent="0.2">
      <c r="A6" s="9" t="s">
        <v>0</v>
      </c>
      <c r="B6" s="16">
        <v>0</v>
      </c>
      <c r="C6" s="16">
        <v>0</v>
      </c>
      <c r="D6" s="16">
        <v>0</v>
      </c>
      <c r="E6" s="16">
        <v>0</v>
      </c>
      <c r="F6" s="16">
        <v>0</v>
      </c>
      <c r="G6" s="16">
        <v>0</v>
      </c>
      <c r="H6" s="16">
        <v>0</v>
      </c>
      <c r="I6" s="16">
        <v>0</v>
      </c>
      <c r="J6" s="16">
        <v>0</v>
      </c>
      <c r="K6" s="16">
        <v>0</v>
      </c>
      <c r="L6" s="16">
        <v>0</v>
      </c>
      <c r="M6" s="16">
        <v>0</v>
      </c>
      <c r="N6" s="17">
        <f>SUM(B6:M6)</f>
        <v>0</v>
      </c>
    </row>
    <row r="7" spans="1:14" x14ac:dyDescent="0.2">
      <c r="A7" s="9" t="s">
        <v>1</v>
      </c>
      <c r="B7" s="16">
        <v>0</v>
      </c>
      <c r="C7" s="16">
        <v>0</v>
      </c>
      <c r="D7" s="16">
        <v>0</v>
      </c>
      <c r="E7" s="16">
        <v>0</v>
      </c>
      <c r="F7" s="16">
        <v>0</v>
      </c>
      <c r="G7" s="16">
        <v>0</v>
      </c>
      <c r="H7" s="16">
        <v>0</v>
      </c>
      <c r="I7" s="16">
        <v>0</v>
      </c>
      <c r="J7" s="16">
        <v>0</v>
      </c>
      <c r="K7" s="16">
        <v>0</v>
      </c>
      <c r="L7" s="16">
        <v>0</v>
      </c>
      <c r="M7" s="16">
        <v>0</v>
      </c>
      <c r="N7" s="17">
        <f t="shared" ref="N7:N14" si="0">SUM(B7:M7)</f>
        <v>0</v>
      </c>
    </row>
    <row r="8" spans="1:14" x14ac:dyDescent="0.2">
      <c r="A8" s="9" t="s">
        <v>2</v>
      </c>
      <c r="B8" s="16">
        <v>0</v>
      </c>
      <c r="C8" s="16">
        <v>0</v>
      </c>
      <c r="D8" s="16">
        <v>0</v>
      </c>
      <c r="E8" s="16">
        <v>0</v>
      </c>
      <c r="F8" s="16">
        <v>0</v>
      </c>
      <c r="G8" s="16">
        <v>0</v>
      </c>
      <c r="H8" s="16">
        <v>0</v>
      </c>
      <c r="I8" s="16">
        <v>0</v>
      </c>
      <c r="J8" s="16">
        <v>0</v>
      </c>
      <c r="K8" s="16">
        <v>0</v>
      </c>
      <c r="L8" s="16">
        <v>0</v>
      </c>
      <c r="M8" s="16">
        <v>0</v>
      </c>
      <c r="N8" s="17">
        <f t="shared" si="0"/>
        <v>0</v>
      </c>
    </row>
    <row r="9" spans="1:14" x14ac:dyDescent="0.2">
      <c r="A9" s="9" t="s">
        <v>3</v>
      </c>
      <c r="B9" s="16">
        <v>0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16">
        <v>0</v>
      </c>
      <c r="M9" s="16">
        <v>0</v>
      </c>
      <c r="N9" s="17">
        <f t="shared" si="0"/>
        <v>0</v>
      </c>
    </row>
    <row r="10" spans="1:14" x14ac:dyDescent="0.2">
      <c r="A10" s="9" t="s">
        <v>4</v>
      </c>
      <c r="B10" s="16">
        <v>0</v>
      </c>
      <c r="C10" s="16">
        <v>0</v>
      </c>
      <c r="D10" s="16">
        <v>0</v>
      </c>
      <c r="E10" s="16">
        <v>0</v>
      </c>
      <c r="F10" s="16">
        <v>0</v>
      </c>
      <c r="G10" s="16">
        <v>0</v>
      </c>
      <c r="H10" s="16">
        <v>0</v>
      </c>
      <c r="I10" s="16">
        <v>0</v>
      </c>
      <c r="J10" s="16">
        <v>0</v>
      </c>
      <c r="K10" s="16">
        <v>0</v>
      </c>
      <c r="L10" s="16">
        <v>0</v>
      </c>
      <c r="M10" s="16">
        <v>0</v>
      </c>
      <c r="N10" s="17">
        <f t="shared" si="0"/>
        <v>0</v>
      </c>
    </row>
    <row r="11" spans="1:14" x14ac:dyDescent="0.2">
      <c r="A11" s="15" t="s">
        <v>399</v>
      </c>
      <c r="B11" s="16">
        <v>0</v>
      </c>
      <c r="C11" s="16">
        <v>0</v>
      </c>
      <c r="D11" s="16">
        <v>0</v>
      </c>
      <c r="E11" s="16">
        <v>0</v>
      </c>
      <c r="F11" s="16">
        <v>0</v>
      </c>
      <c r="G11" s="16">
        <v>0</v>
      </c>
      <c r="H11" s="16">
        <v>0</v>
      </c>
      <c r="I11" s="16">
        <v>0</v>
      </c>
      <c r="J11" s="16">
        <v>0</v>
      </c>
      <c r="K11" s="16">
        <v>0</v>
      </c>
      <c r="L11" s="16">
        <v>0</v>
      </c>
      <c r="M11" s="16">
        <v>0</v>
      </c>
      <c r="N11" s="17">
        <f t="shared" si="0"/>
        <v>0</v>
      </c>
    </row>
    <row r="12" spans="1:14" x14ac:dyDescent="0.2">
      <c r="A12" s="9" t="s">
        <v>5</v>
      </c>
      <c r="B12" s="16">
        <v>0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7">
        <f t="shared" si="0"/>
        <v>0</v>
      </c>
    </row>
    <row r="13" spans="1:14" x14ac:dyDescent="0.2">
      <c r="A13" s="9" t="s">
        <v>6</v>
      </c>
      <c r="B13" s="16">
        <v>0</v>
      </c>
      <c r="C13" s="16">
        <v>0</v>
      </c>
      <c r="D13" s="16">
        <v>0</v>
      </c>
      <c r="E13" s="16">
        <v>0</v>
      </c>
      <c r="F13" s="16">
        <v>0</v>
      </c>
      <c r="G13" s="16">
        <v>0</v>
      </c>
      <c r="H13" s="16">
        <v>0</v>
      </c>
      <c r="I13" s="16">
        <v>0</v>
      </c>
      <c r="J13" s="16">
        <v>0</v>
      </c>
      <c r="K13" s="16">
        <v>0</v>
      </c>
      <c r="L13" s="16">
        <v>0</v>
      </c>
      <c r="M13" s="16">
        <v>0</v>
      </c>
      <c r="N13" s="17">
        <f t="shared" si="0"/>
        <v>0</v>
      </c>
    </row>
    <row r="14" spans="1:14" x14ac:dyDescent="0.2">
      <c r="A14" s="9" t="s">
        <v>7</v>
      </c>
      <c r="B14" s="16">
        <v>0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7">
        <f t="shared" si="0"/>
        <v>0</v>
      </c>
    </row>
    <row r="15" spans="1:14" x14ac:dyDescent="0.2">
      <c r="A15" s="12" t="s">
        <v>457</v>
      </c>
      <c r="B15" s="20">
        <v>0</v>
      </c>
      <c r="C15" s="20">
        <v>0</v>
      </c>
      <c r="D15" s="20">
        <v>0</v>
      </c>
      <c r="E15" s="20">
        <v>0</v>
      </c>
      <c r="F15" s="20">
        <v>0</v>
      </c>
      <c r="G15" s="20">
        <v>0</v>
      </c>
      <c r="H15" s="20">
        <v>0</v>
      </c>
      <c r="I15" s="20">
        <v>0</v>
      </c>
      <c r="J15" s="20">
        <v>0</v>
      </c>
      <c r="K15" s="20">
        <v>0</v>
      </c>
      <c r="L15" s="20">
        <v>0</v>
      </c>
      <c r="M15" s="20">
        <v>0</v>
      </c>
      <c r="N15" s="11">
        <f>SUM(B15:M15)</f>
        <v>0</v>
      </c>
    </row>
    <row r="16" spans="1:14" x14ac:dyDescent="0.2">
      <c r="A16" s="9" t="s">
        <v>388</v>
      </c>
      <c r="B16" s="16">
        <v>0</v>
      </c>
      <c r="C16" s="16">
        <v>0</v>
      </c>
      <c r="D16" s="16">
        <v>0</v>
      </c>
      <c r="E16" s="16">
        <v>0</v>
      </c>
      <c r="F16" s="16">
        <v>0</v>
      </c>
      <c r="G16" s="16">
        <v>0</v>
      </c>
      <c r="H16" s="16">
        <v>0</v>
      </c>
      <c r="I16" s="16">
        <v>0</v>
      </c>
      <c r="J16" s="16">
        <v>0</v>
      </c>
      <c r="K16" s="16">
        <v>0</v>
      </c>
      <c r="L16" s="16">
        <v>0</v>
      </c>
      <c r="M16" s="16">
        <v>0</v>
      </c>
      <c r="N16" s="17">
        <f>SUM(B16:M16)</f>
        <v>0</v>
      </c>
    </row>
    <row r="17" spans="1:14" x14ac:dyDescent="0.2">
      <c r="A17" s="9" t="s">
        <v>8</v>
      </c>
      <c r="B17" s="16">
        <v>0</v>
      </c>
      <c r="C17" s="16">
        <v>0</v>
      </c>
      <c r="D17" s="16">
        <v>0</v>
      </c>
      <c r="E17" s="16">
        <v>0</v>
      </c>
      <c r="F17" s="16">
        <v>0</v>
      </c>
      <c r="G17" s="16">
        <v>0</v>
      </c>
      <c r="H17" s="16">
        <v>0</v>
      </c>
      <c r="I17" s="16">
        <v>0</v>
      </c>
      <c r="J17" s="16">
        <v>0</v>
      </c>
      <c r="K17" s="16">
        <v>0</v>
      </c>
      <c r="L17" s="16">
        <v>0</v>
      </c>
      <c r="M17" s="16">
        <v>0</v>
      </c>
      <c r="N17" s="17">
        <f>SUM(B17:M17)</f>
        <v>0</v>
      </c>
    </row>
    <row r="18" spans="1:14" x14ac:dyDescent="0.2">
      <c r="A18" s="12" t="s">
        <v>458</v>
      </c>
      <c r="B18" s="20">
        <v>0</v>
      </c>
      <c r="C18" s="20">
        <v>0</v>
      </c>
      <c r="D18" s="20">
        <v>0</v>
      </c>
      <c r="E18" s="20">
        <v>0</v>
      </c>
      <c r="F18" s="20">
        <v>0</v>
      </c>
      <c r="G18" s="20">
        <v>0</v>
      </c>
      <c r="H18" s="20">
        <v>0</v>
      </c>
      <c r="I18" s="20">
        <v>0</v>
      </c>
      <c r="J18" s="20">
        <v>0</v>
      </c>
      <c r="K18" s="20">
        <v>0</v>
      </c>
      <c r="L18" s="20">
        <v>0</v>
      </c>
      <c r="M18" s="20">
        <v>0</v>
      </c>
      <c r="N18" s="11">
        <f>SUM(B18:M18)</f>
        <v>0</v>
      </c>
    </row>
    <row r="19" spans="1:14" x14ac:dyDescent="0.2">
      <c r="A19" s="9" t="s">
        <v>9</v>
      </c>
      <c r="B19" s="16">
        <v>0</v>
      </c>
      <c r="C19" s="16">
        <v>0</v>
      </c>
      <c r="D19" s="16">
        <v>0</v>
      </c>
      <c r="E19" s="16">
        <v>0</v>
      </c>
      <c r="F19" s="16">
        <v>0</v>
      </c>
      <c r="G19" s="16">
        <v>0</v>
      </c>
      <c r="H19" s="16">
        <v>0</v>
      </c>
      <c r="I19" s="16">
        <v>0</v>
      </c>
      <c r="J19" s="16">
        <v>0</v>
      </c>
      <c r="K19" s="16">
        <v>0</v>
      </c>
      <c r="L19" s="16">
        <v>0</v>
      </c>
      <c r="M19" s="16">
        <v>0</v>
      </c>
      <c r="N19" s="17">
        <f t="shared" ref="N19:N25" si="1">SUM(B19:M19)</f>
        <v>0</v>
      </c>
    </row>
    <row r="20" spans="1:14" x14ac:dyDescent="0.2">
      <c r="A20" s="9" t="s">
        <v>10</v>
      </c>
      <c r="B20" s="16">
        <v>0</v>
      </c>
      <c r="C20" s="16">
        <v>0</v>
      </c>
      <c r="D20" s="16">
        <v>0</v>
      </c>
      <c r="E20" s="16">
        <v>0</v>
      </c>
      <c r="F20" s="16">
        <v>0</v>
      </c>
      <c r="G20" s="16">
        <v>0</v>
      </c>
      <c r="H20" s="16">
        <v>0</v>
      </c>
      <c r="I20" s="16">
        <v>0</v>
      </c>
      <c r="J20" s="16">
        <v>0</v>
      </c>
      <c r="K20" s="16">
        <v>0</v>
      </c>
      <c r="L20" s="16">
        <v>0</v>
      </c>
      <c r="M20" s="16">
        <v>0</v>
      </c>
      <c r="N20" s="17">
        <f t="shared" si="1"/>
        <v>0</v>
      </c>
    </row>
    <row r="21" spans="1:14" x14ac:dyDescent="0.2">
      <c r="A21" s="9" t="s">
        <v>11</v>
      </c>
      <c r="B21" s="16">
        <v>0</v>
      </c>
      <c r="C21" s="16">
        <v>0</v>
      </c>
      <c r="D21" s="16">
        <v>0</v>
      </c>
      <c r="E21" s="16">
        <v>0</v>
      </c>
      <c r="F21" s="16">
        <v>0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7">
        <f t="shared" si="1"/>
        <v>0</v>
      </c>
    </row>
    <row r="22" spans="1:14" x14ac:dyDescent="0.2">
      <c r="A22" s="9" t="s">
        <v>12</v>
      </c>
      <c r="B22" s="16">
        <v>0</v>
      </c>
      <c r="C22" s="16">
        <v>0</v>
      </c>
      <c r="D22" s="16">
        <v>0</v>
      </c>
      <c r="E22" s="16">
        <v>0</v>
      </c>
      <c r="F22" s="16">
        <v>0</v>
      </c>
      <c r="G22" s="16">
        <v>0</v>
      </c>
      <c r="H22" s="16">
        <v>0</v>
      </c>
      <c r="I22" s="16">
        <v>0</v>
      </c>
      <c r="J22" s="16">
        <v>0</v>
      </c>
      <c r="K22" s="16">
        <v>0</v>
      </c>
      <c r="L22" s="16">
        <v>0</v>
      </c>
      <c r="M22" s="16">
        <v>0</v>
      </c>
      <c r="N22" s="17">
        <f t="shared" si="1"/>
        <v>0</v>
      </c>
    </row>
    <row r="23" spans="1:14" x14ac:dyDescent="0.2">
      <c r="A23" s="9" t="s">
        <v>13</v>
      </c>
      <c r="B23" s="16">
        <v>0</v>
      </c>
      <c r="C23" s="16">
        <v>0</v>
      </c>
      <c r="D23" s="16">
        <v>0</v>
      </c>
      <c r="E23" s="16">
        <v>0</v>
      </c>
      <c r="F23" s="16">
        <v>0</v>
      </c>
      <c r="G23" s="16">
        <v>0</v>
      </c>
      <c r="H23" s="16">
        <v>0</v>
      </c>
      <c r="I23" s="16">
        <v>0</v>
      </c>
      <c r="J23" s="16">
        <v>0</v>
      </c>
      <c r="K23" s="16">
        <v>0</v>
      </c>
      <c r="L23" s="16">
        <v>0</v>
      </c>
      <c r="M23" s="16">
        <v>0</v>
      </c>
      <c r="N23" s="17">
        <f t="shared" si="1"/>
        <v>0</v>
      </c>
    </row>
    <row r="24" spans="1:14" x14ac:dyDescent="0.2">
      <c r="A24" s="9" t="s">
        <v>14</v>
      </c>
      <c r="B24" s="16">
        <v>0</v>
      </c>
      <c r="C24" s="16">
        <v>0</v>
      </c>
      <c r="D24" s="16">
        <v>0</v>
      </c>
      <c r="E24" s="16">
        <v>0</v>
      </c>
      <c r="F24" s="16">
        <v>0</v>
      </c>
      <c r="G24" s="16">
        <v>0</v>
      </c>
      <c r="H24" s="16">
        <v>0</v>
      </c>
      <c r="I24" s="16">
        <v>0</v>
      </c>
      <c r="J24" s="16">
        <v>0</v>
      </c>
      <c r="K24" s="16">
        <v>0</v>
      </c>
      <c r="L24" s="16">
        <v>0</v>
      </c>
      <c r="M24" s="16">
        <v>0</v>
      </c>
      <c r="N24" s="17">
        <f t="shared" si="1"/>
        <v>0</v>
      </c>
    </row>
    <row r="25" spans="1:14" x14ac:dyDescent="0.2">
      <c r="A25" s="9" t="s">
        <v>15</v>
      </c>
      <c r="B25" s="16">
        <v>0</v>
      </c>
      <c r="C25" s="16">
        <v>0</v>
      </c>
      <c r="D25" s="16">
        <v>0</v>
      </c>
      <c r="E25" s="16">
        <v>0</v>
      </c>
      <c r="F25" s="16">
        <v>0</v>
      </c>
      <c r="G25" s="16">
        <v>0</v>
      </c>
      <c r="H25" s="16">
        <v>0</v>
      </c>
      <c r="I25" s="16">
        <v>0</v>
      </c>
      <c r="J25" s="16">
        <v>0</v>
      </c>
      <c r="K25" s="16">
        <v>0</v>
      </c>
      <c r="L25" s="16">
        <v>0</v>
      </c>
      <c r="M25" s="16">
        <v>0</v>
      </c>
      <c r="N25" s="17">
        <f t="shared" si="1"/>
        <v>0</v>
      </c>
    </row>
    <row r="26" spans="1:14" x14ac:dyDescent="0.2">
      <c r="A26" s="12" t="s">
        <v>459</v>
      </c>
      <c r="B26" s="20">
        <v>0</v>
      </c>
      <c r="C26" s="20">
        <v>0</v>
      </c>
      <c r="D26" s="20">
        <v>0</v>
      </c>
      <c r="E26" s="20">
        <v>0</v>
      </c>
      <c r="F26" s="20">
        <v>0</v>
      </c>
      <c r="G26" s="20">
        <v>0</v>
      </c>
      <c r="H26" s="20">
        <v>0</v>
      </c>
      <c r="I26" s="20">
        <v>0</v>
      </c>
      <c r="J26" s="20">
        <v>0</v>
      </c>
      <c r="K26" s="20">
        <v>0</v>
      </c>
      <c r="L26" s="20">
        <v>0</v>
      </c>
      <c r="M26" s="20">
        <v>0</v>
      </c>
      <c r="N26" s="11">
        <f t="shared" ref="N26:N31" si="2">SUM(B26:M26)</f>
        <v>0</v>
      </c>
    </row>
    <row r="27" spans="1:14" x14ac:dyDescent="0.2">
      <c r="A27" s="9" t="s">
        <v>16</v>
      </c>
      <c r="B27" s="16">
        <v>0</v>
      </c>
      <c r="C27" s="16">
        <v>0</v>
      </c>
      <c r="D27" s="16">
        <v>0</v>
      </c>
      <c r="E27" s="16">
        <v>0</v>
      </c>
      <c r="F27" s="16">
        <v>0</v>
      </c>
      <c r="G27" s="16">
        <v>0</v>
      </c>
      <c r="H27" s="16">
        <v>0</v>
      </c>
      <c r="I27" s="16">
        <v>0</v>
      </c>
      <c r="J27" s="16">
        <v>0</v>
      </c>
      <c r="K27" s="16">
        <v>0</v>
      </c>
      <c r="L27" s="16">
        <v>0</v>
      </c>
      <c r="M27" s="16">
        <v>0</v>
      </c>
      <c r="N27" s="17">
        <f t="shared" si="2"/>
        <v>0</v>
      </c>
    </row>
    <row r="28" spans="1:14" x14ac:dyDescent="0.2">
      <c r="A28" s="9" t="s">
        <v>17</v>
      </c>
      <c r="B28" s="16">
        <v>0</v>
      </c>
      <c r="C28" s="16">
        <v>0</v>
      </c>
      <c r="D28" s="16">
        <v>0</v>
      </c>
      <c r="E28" s="16">
        <v>0</v>
      </c>
      <c r="F28" s="16">
        <v>0</v>
      </c>
      <c r="G28" s="16">
        <v>0</v>
      </c>
      <c r="H28" s="16">
        <v>0</v>
      </c>
      <c r="I28" s="16">
        <v>0</v>
      </c>
      <c r="J28" s="16">
        <v>0</v>
      </c>
      <c r="K28" s="16">
        <v>0</v>
      </c>
      <c r="L28" s="16">
        <v>0</v>
      </c>
      <c r="M28" s="16">
        <v>0</v>
      </c>
      <c r="N28" s="17">
        <f t="shared" si="2"/>
        <v>0</v>
      </c>
    </row>
    <row r="29" spans="1:14" x14ac:dyDescent="0.2">
      <c r="A29" s="9" t="s">
        <v>18</v>
      </c>
      <c r="B29" s="16">
        <v>0</v>
      </c>
      <c r="C29" s="16">
        <v>0</v>
      </c>
      <c r="D29" s="16">
        <v>0</v>
      </c>
      <c r="E29" s="16">
        <v>0</v>
      </c>
      <c r="F29" s="16">
        <v>0</v>
      </c>
      <c r="G29" s="16">
        <v>0</v>
      </c>
      <c r="H29" s="16">
        <v>0</v>
      </c>
      <c r="I29" s="16">
        <v>0</v>
      </c>
      <c r="J29" s="16">
        <v>0</v>
      </c>
      <c r="K29" s="16">
        <v>0</v>
      </c>
      <c r="L29" s="16">
        <v>0</v>
      </c>
      <c r="M29" s="16">
        <v>0</v>
      </c>
      <c r="N29" s="17">
        <f t="shared" si="2"/>
        <v>0</v>
      </c>
    </row>
    <row r="30" spans="1:14" x14ac:dyDescent="0.2">
      <c r="A30" s="9" t="s">
        <v>19</v>
      </c>
      <c r="B30" s="16">
        <v>0</v>
      </c>
      <c r="C30" s="16">
        <v>0</v>
      </c>
      <c r="D30" s="16">
        <v>0</v>
      </c>
      <c r="E30" s="16">
        <v>0</v>
      </c>
      <c r="F30" s="16">
        <v>0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>
        <v>0</v>
      </c>
      <c r="M30" s="16">
        <v>0</v>
      </c>
      <c r="N30" s="17">
        <f t="shared" si="2"/>
        <v>0</v>
      </c>
    </row>
    <row r="31" spans="1:14" x14ac:dyDescent="0.2">
      <c r="A31" s="12" t="s">
        <v>460</v>
      </c>
      <c r="B31" s="20">
        <v>0</v>
      </c>
      <c r="C31" s="20">
        <v>0</v>
      </c>
      <c r="D31" s="20">
        <v>0</v>
      </c>
      <c r="E31" s="20">
        <v>0</v>
      </c>
      <c r="F31" s="20">
        <v>0</v>
      </c>
      <c r="G31" s="20">
        <v>0</v>
      </c>
      <c r="H31" s="20">
        <v>0</v>
      </c>
      <c r="I31" s="20">
        <v>0</v>
      </c>
      <c r="J31" s="20">
        <v>0</v>
      </c>
      <c r="K31" s="20">
        <v>0</v>
      </c>
      <c r="L31" s="20">
        <v>0</v>
      </c>
      <c r="M31" s="20">
        <v>0</v>
      </c>
      <c r="N31" s="11">
        <f t="shared" si="2"/>
        <v>0</v>
      </c>
    </row>
    <row r="32" spans="1:14" x14ac:dyDescent="0.2">
      <c r="A32" s="9" t="s">
        <v>20</v>
      </c>
      <c r="B32" s="16">
        <v>0</v>
      </c>
      <c r="C32" s="16">
        <v>0</v>
      </c>
      <c r="D32" s="16">
        <v>0</v>
      </c>
      <c r="E32" s="16">
        <v>0</v>
      </c>
      <c r="F32" s="16">
        <v>0</v>
      </c>
      <c r="G32" s="16">
        <v>0</v>
      </c>
      <c r="H32" s="16">
        <v>0</v>
      </c>
      <c r="I32" s="16">
        <v>0</v>
      </c>
      <c r="J32" s="16">
        <v>0</v>
      </c>
      <c r="K32" s="16">
        <v>0</v>
      </c>
      <c r="L32" s="16">
        <v>0</v>
      </c>
      <c r="M32" s="16">
        <v>0</v>
      </c>
      <c r="N32" s="17">
        <f t="shared" ref="N32:N47" si="3">SUM(B32:M32)</f>
        <v>0</v>
      </c>
    </row>
    <row r="33" spans="1:14" x14ac:dyDescent="0.2">
      <c r="A33" s="9" t="s">
        <v>21</v>
      </c>
      <c r="B33" s="16">
        <v>0</v>
      </c>
      <c r="C33" s="16">
        <v>0</v>
      </c>
      <c r="D33" s="16">
        <v>0</v>
      </c>
      <c r="E33" s="16">
        <v>0</v>
      </c>
      <c r="F33" s="16">
        <v>0</v>
      </c>
      <c r="G33" s="16">
        <v>0</v>
      </c>
      <c r="H33" s="16">
        <v>0</v>
      </c>
      <c r="I33" s="16">
        <v>0</v>
      </c>
      <c r="J33" s="16">
        <v>0</v>
      </c>
      <c r="K33" s="16">
        <v>0</v>
      </c>
      <c r="L33" s="16">
        <v>0</v>
      </c>
      <c r="M33" s="16">
        <v>0</v>
      </c>
      <c r="N33" s="17">
        <f t="shared" si="3"/>
        <v>0</v>
      </c>
    </row>
    <row r="34" spans="1:14" x14ac:dyDescent="0.2">
      <c r="A34" s="9" t="s">
        <v>22</v>
      </c>
      <c r="B34" s="16">
        <v>2075</v>
      </c>
      <c r="C34" s="16">
        <v>1743</v>
      </c>
      <c r="D34" s="16">
        <v>1494</v>
      </c>
      <c r="E34" s="16">
        <v>2158</v>
      </c>
      <c r="F34" s="16">
        <v>332</v>
      </c>
      <c r="G34" s="16">
        <v>249</v>
      </c>
      <c r="H34" s="16">
        <v>83</v>
      </c>
      <c r="I34" s="16">
        <v>0</v>
      </c>
      <c r="J34" s="16">
        <v>0</v>
      </c>
      <c r="K34" s="16">
        <v>0</v>
      </c>
      <c r="L34" s="16">
        <v>0</v>
      </c>
      <c r="M34" s="16">
        <v>0</v>
      </c>
      <c r="N34" s="17">
        <f t="shared" si="3"/>
        <v>8134</v>
      </c>
    </row>
    <row r="35" spans="1:14" x14ac:dyDescent="0.2">
      <c r="A35" s="9" t="s">
        <v>386</v>
      </c>
      <c r="B35" s="16">
        <v>0</v>
      </c>
      <c r="C35" s="16">
        <v>0</v>
      </c>
      <c r="D35" s="16">
        <v>0</v>
      </c>
      <c r="E35" s="16">
        <v>0</v>
      </c>
      <c r="F35" s="16">
        <v>0</v>
      </c>
      <c r="G35" s="16">
        <v>0</v>
      </c>
      <c r="H35" s="16">
        <v>0</v>
      </c>
      <c r="I35" s="16">
        <v>0</v>
      </c>
      <c r="J35" s="16">
        <v>0</v>
      </c>
      <c r="K35" s="16">
        <v>0</v>
      </c>
      <c r="L35" s="16">
        <v>0</v>
      </c>
      <c r="M35" s="16">
        <v>0</v>
      </c>
      <c r="N35" s="17">
        <f t="shared" si="3"/>
        <v>0</v>
      </c>
    </row>
    <row r="36" spans="1:14" x14ac:dyDescent="0.2">
      <c r="A36" s="9" t="s">
        <v>23</v>
      </c>
      <c r="B36" s="16">
        <v>0</v>
      </c>
      <c r="C36" s="16">
        <v>0</v>
      </c>
      <c r="D36" s="16">
        <v>0</v>
      </c>
      <c r="E36" s="16">
        <v>0</v>
      </c>
      <c r="F36" s="16">
        <v>0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7">
        <f t="shared" si="3"/>
        <v>0</v>
      </c>
    </row>
    <row r="37" spans="1:14" x14ac:dyDescent="0.2">
      <c r="A37" s="9" t="s">
        <v>24</v>
      </c>
      <c r="B37" s="16">
        <v>0</v>
      </c>
      <c r="C37" s="16">
        <v>0</v>
      </c>
      <c r="D37" s="16">
        <v>0</v>
      </c>
      <c r="E37" s="16">
        <v>0</v>
      </c>
      <c r="F37" s="16">
        <v>0</v>
      </c>
      <c r="G37" s="16">
        <v>0</v>
      </c>
      <c r="H37" s="16">
        <v>0</v>
      </c>
      <c r="I37" s="16">
        <v>0</v>
      </c>
      <c r="J37" s="16">
        <v>0</v>
      </c>
      <c r="K37" s="16">
        <v>0</v>
      </c>
      <c r="L37" s="16">
        <v>0</v>
      </c>
      <c r="M37" s="16">
        <v>0</v>
      </c>
      <c r="N37" s="17">
        <f t="shared" si="3"/>
        <v>0</v>
      </c>
    </row>
    <row r="38" spans="1:14" x14ac:dyDescent="0.2">
      <c r="A38" s="9" t="s">
        <v>25</v>
      </c>
      <c r="B38" s="16">
        <v>0</v>
      </c>
      <c r="C38" s="16">
        <v>0</v>
      </c>
      <c r="D38" s="16">
        <v>0</v>
      </c>
      <c r="E38" s="16">
        <v>0</v>
      </c>
      <c r="F38" s="16">
        <v>0</v>
      </c>
      <c r="G38" s="16">
        <v>0</v>
      </c>
      <c r="H38" s="16">
        <v>0</v>
      </c>
      <c r="I38" s="16">
        <v>0</v>
      </c>
      <c r="J38" s="16">
        <v>0</v>
      </c>
      <c r="K38" s="16">
        <v>0</v>
      </c>
      <c r="L38" s="16">
        <v>0</v>
      </c>
      <c r="M38" s="16">
        <v>0</v>
      </c>
      <c r="N38" s="17">
        <f t="shared" si="3"/>
        <v>0</v>
      </c>
    </row>
    <row r="39" spans="1:14" x14ac:dyDescent="0.2">
      <c r="A39" s="9" t="s">
        <v>26</v>
      </c>
      <c r="B39" s="16">
        <v>0</v>
      </c>
      <c r="C39" s="16">
        <v>0</v>
      </c>
      <c r="D39" s="16">
        <v>0</v>
      </c>
      <c r="E39" s="16">
        <v>0</v>
      </c>
      <c r="F39" s="16">
        <v>0</v>
      </c>
      <c r="G39" s="16">
        <v>0</v>
      </c>
      <c r="H39" s="16">
        <v>0</v>
      </c>
      <c r="I39" s="16">
        <v>0</v>
      </c>
      <c r="J39" s="16">
        <v>0</v>
      </c>
      <c r="K39" s="16">
        <v>0</v>
      </c>
      <c r="L39" s="16">
        <v>0</v>
      </c>
      <c r="M39" s="16">
        <v>0</v>
      </c>
      <c r="N39" s="17">
        <f t="shared" si="3"/>
        <v>0</v>
      </c>
    </row>
    <row r="40" spans="1:14" x14ac:dyDescent="0.2">
      <c r="A40" s="9" t="s">
        <v>27</v>
      </c>
      <c r="B40" s="16">
        <v>0</v>
      </c>
      <c r="C40" s="16">
        <v>0</v>
      </c>
      <c r="D40" s="16">
        <v>0</v>
      </c>
      <c r="E40" s="16">
        <v>0</v>
      </c>
      <c r="F40" s="16">
        <v>0</v>
      </c>
      <c r="G40" s="16">
        <v>0</v>
      </c>
      <c r="H40" s="16">
        <v>0</v>
      </c>
      <c r="I40" s="16">
        <v>0</v>
      </c>
      <c r="J40" s="16">
        <v>0</v>
      </c>
      <c r="K40" s="16">
        <v>0</v>
      </c>
      <c r="L40" s="16">
        <v>0</v>
      </c>
      <c r="M40" s="16">
        <v>0</v>
      </c>
      <c r="N40" s="17">
        <f t="shared" si="3"/>
        <v>0</v>
      </c>
    </row>
    <row r="41" spans="1:14" x14ac:dyDescent="0.2">
      <c r="A41" s="9" t="s">
        <v>28</v>
      </c>
      <c r="B41" s="16">
        <v>0</v>
      </c>
      <c r="C41" s="16">
        <v>0</v>
      </c>
      <c r="D41" s="16">
        <v>0</v>
      </c>
      <c r="E41" s="16">
        <v>0</v>
      </c>
      <c r="F41" s="16">
        <v>0</v>
      </c>
      <c r="G41" s="16">
        <v>0</v>
      </c>
      <c r="H41" s="16">
        <v>0</v>
      </c>
      <c r="I41" s="16">
        <v>0</v>
      </c>
      <c r="J41" s="16">
        <v>0</v>
      </c>
      <c r="K41" s="16">
        <v>0</v>
      </c>
      <c r="L41" s="16">
        <v>0</v>
      </c>
      <c r="M41" s="16">
        <v>0</v>
      </c>
      <c r="N41" s="17">
        <f t="shared" si="3"/>
        <v>0</v>
      </c>
    </row>
    <row r="42" spans="1:14" ht="12.75" customHeight="1" x14ac:dyDescent="0.2">
      <c r="A42" s="9" t="s">
        <v>29</v>
      </c>
      <c r="B42" s="16">
        <v>0</v>
      </c>
      <c r="C42" s="16">
        <v>0</v>
      </c>
      <c r="D42" s="16">
        <v>0</v>
      </c>
      <c r="E42" s="16">
        <v>0</v>
      </c>
      <c r="F42" s="16">
        <v>0</v>
      </c>
      <c r="G42" s="16">
        <v>0</v>
      </c>
      <c r="H42" s="16">
        <v>0</v>
      </c>
      <c r="I42" s="16">
        <v>0</v>
      </c>
      <c r="J42" s="16">
        <v>0</v>
      </c>
      <c r="K42" s="16">
        <v>0</v>
      </c>
      <c r="L42" s="16">
        <v>0</v>
      </c>
      <c r="M42" s="16">
        <v>0</v>
      </c>
      <c r="N42" s="17">
        <f t="shared" si="3"/>
        <v>0</v>
      </c>
    </row>
    <row r="43" spans="1:14" ht="12.75" customHeight="1" x14ac:dyDescent="0.2">
      <c r="A43" s="9" t="s">
        <v>30</v>
      </c>
      <c r="B43" s="16">
        <v>0</v>
      </c>
      <c r="C43" s="16">
        <v>0</v>
      </c>
      <c r="D43" s="16">
        <v>0</v>
      </c>
      <c r="E43" s="16">
        <v>0</v>
      </c>
      <c r="F43" s="16">
        <v>0</v>
      </c>
      <c r="G43" s="16">
        <v>0</v>
      </c>
      <c r="H43" s="16">
        <v>0</v>
      </c>
      <c r="I43" s="16">
        <v>0</v>
      </c>
      <c r="J43" s="16">
        <v>0</v>
      </c>
      <c r="K43" s="16">
        <v>0</v>
      </c>
      <c r="L43" s="16">
        <v>0</v>
      </c>
      <c r="M43" s="16">
        <v>0</v>
      </c>
      <c r="N43" s="17">
        <f t="shared" si="3"/>
        <v>0</v>
      </c>
    </row>
    <row r="44" spans="1:14" ht="12.75" customHeight="1" x14ac:dyDescent="0.2">
      <c r="A44" s="9" t="s">
        <v>31</v>
      </c>
      <c r="B44" s="16">
        <v>0</v>
      </c>
      <c r="C44" s="16">
        <v>0</v>
      </c>
      <c r="D44" s="16">
        <v>0</v>
      </c>
      <c r="E44" s="16">
        <v>0</v>
      </c>
      <c r="F44" s="16">
        <v>0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7">
        <f t="shared" si="3"/>
        <v>0</v>
      </c>
    </row>
    <row r="45" spans="1:14" ht="12.75" customHeight="1" x14ac:dyDescent="0.2">
      <c r="A45" s="9" t="s">
        <v>32</v>
      </c>
      <c r="B45" s="16">
        <v>0</v>
      </c>
      <c r="C45" s="16">
        <v>0</v>
      </c>
      <c r="D45" s="16">
        <v>0</v>
      </c>
      <c r="E45" s="16">
        <v>0</v>
      </c>
      <c r="F45" s="16">
        <v>0</v>
      </c>
      <c r="G45" s="16">
        <v>0</v>
      </c>
      <c r="H45" s="16">
        <v>0</v>
      </c>
      <c r="I45" s="16">
        <v>0</v>
      </c>
      <c r="J45" s="16">
        <v>0</v>
      </c>
      <c r="K45" s="16">
        <v>0</v>
      </c>
      <c r="L45" s="16">
        <v>0</v>
      </c>
      <c r="M45" s="16">
        <v>0</v>
      </c>
      <c r="N45" s="17">
        <f t="shared" si="3"/>
        <v>0</v>
      </c>
    </row>
    <row r="46" spans="1:14" x14ac:dyDescent="0.2">
      <c r="A46" s="9" t="s">
        <v>33</v>
      </c>
      <c r="B46" s="16">
        <v>0</v>
      </c>
      <c r="C46" s="16">
        <v>0</v>
      </c>
      <c r="D46" s="16">
        <v>0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  <c r="M46" s="16">
        <v>0</v>
      </c>
      <c r="N46" s="17">
        <f t="shared" si="3"/>
        <v>0</v>
      </c>
    </row>
    <row r="47" spans="1:14" x14ac:dyDescent="0.2">
      <c r="A47" s="9" t="s">
        <v>34</v>
      </c>
      <c r="B47" s="16">
        <v>0</v>
      </c>
      <c r="C47" s="16">
        <v>0</v>
      </c>
      <c r="D47" s="16">
        <v>0</v>
      </c>
      <c r="E47" s="16">
        <v>0</v>
      </c>
      <c r="F47" s="16">
        <v>0</v>
      </c>
      <c r="G47" s="16">
        <v>0</v>
      </c>
      <c r="H47" s="16">
        <v>0</v>
      </c>
      <c r="I47" s="16">
        <v>0</v>
      </c>
      <c r="J47" s="16">
        <v>0</v>
      </c>
      <c r="K47" s="16">
        <v>0</v>
      </c>
      <c r="L47" s="16">
        <v>0</v>
      </c>
      <c r="M47" s="16">
        <v>0</v>
      </c>
      <c r="N47" s="17">
        <f t="shared" si="3"/>
        <v>0</v>
      </c>
    </row>
    <row r="48" spans="1:14" x14ac:dyDescent="0.2">
      <c r="A48" s="12" t="s">
        <v>462</v>
      </c>
      <c r="B48" s="20">
        <v>0</v>
      </c>
      <c r="C48" s="20">
        <v>0</v>
      </c>
      <c r="D48" s="20">
        <v>0</v>
      </c>
      <c r="E48" s="20">
        <v>0</v>
      </c>
      <c r="F48" s="20">
        <v>0</v>
      </c>
      <c r="G48" s="20">
        <v>0</v>
      </c>
      <c r="H48" s="20">
        <v>0</v>
      </c>
      <c r="I48" s="20">
        <v>0</v>
      </c>
      <c r="J48" s="20">
        <v>0</v>
      </c>
      <c r="K48" s="20">
        <v>0</v>
      </c>
      <c r="L48" s="20">
        <v>0</v>
      </c>
      <c r="M48" s="20">
        <v>0</v>
      </c>
      <c r="N48" s="11">
        <f>SUM(B48:M48)</f>
        <v>0</v>
      </c>
    </row>
    <row r="49" spans="1:14" x14ac:dyDescent="0.2">
      <c r="A49" s="9" t="s">
        <v>35</v>
      </c>
      <c r="B49" s="16">
        <v>0</v>
      </c>
      <c r="C49" s="16">
        <v>0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16">
        <v>0</v>
      </c>
      <c r="J49" s="16">
        <v>0</v>
      </c>
      <c r="K49" s="16">
        <v>0</v>
      </c>
      <c r="L49" s="16">
        <v>0</v>
      </c>
      <c r="M49" s="16">
        <v>0</v>
      </c>
      <c r="N49" s="17">
        <f t="shared" ref="N49:N79" si="4">SUM(B49:M49)</f>
        <v>0</v>
      </c>
    </row>
    <row r="50" spans="1:14" x14ac:dyDescent="0.2">
      <c r="A50" s="9" t="s">
        <v>36</v>
      </c>
      <c r="B50" s="16">
        <v>0</v>
      </c>
      <c r="C50" s="16">
        <v>0</v>
      </c>
      <c r="D50" s="16">
        <v>0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7">
        <f t="shared" si="4"/>
        <v>0</v>
      </c>
    </row>
    <row r="51" spans="1:14" x14ac:dyDescent="0.2">
      <c r="A51" s="9" t="s">
        <v>37</v>
      </c>
      <c r="B51" s="16">
        <v>0</v>
      </c>
      <c r="C51" s="16">
        <v>0</v>
      </c>
      <c r="D51" s="16">
        <v>0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J51" s="16">
        <v>0</v>
      </c>
      <c r="K51" s="16">
        <v>0</v>
      </c>
      <c r="L51" s="16">
        <v>0</v>
      </c>
      <c r="M51" s="16">
        <v>0</v>
      </c>
      <c r="N51" s="17">
        <f t="shared" si="4"/>
        <v>0</v>
      </c>
    </row>
    <row r="52" spans="1:14" x14ac:dyDescent="0.2">
      <c r="A52" s="9" t="s">
        <v>377</v>
      </c>
      <c r="B52" s="16">
        <v>0</v>
      </c>
      <c r="C52" s="16">
        <v>0</v>
      </c>
      <c r="D52" s="16">
        <v>0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17">
        <f t="shared" si="4"/>
        <v>0</v>
      </c>
    </row>
    <row r="53" spans="1:14" x14ac:dyDescent="0.2">
      <c r="A53" s="9" t="s">
        <v>38</v>
      </c>
      <c r="B53" s="16">
        <v>15438</v>
      </c>
      <c r="C53" s="16">
        <v>19753.990000000002</v>
      </c>
      <c r="D53" s="16">
        <v>18478.52</v>
      </c>
      <c r="E53" s="16">
        <v>24485</v>
      </c>
      <c r="F53" s="16">
        <v>18343</v>
      </c>
      <c r="G53" s="16">
        <v>11288</v>
      </c>
      <c r="H53" s="16">
        <v>7968</v>
      </c>
      <c r="I53" s="16">
        <v>14027</v>
      </c>
      <c r="J53" s="16">
        <v>14857</v>
      </c>
      <c r="K53" s="16">
        <v>12616</v>
      </c>
      <c r="L53" s="16">
        <v>16019</v>
      </c>
      <c r="M53" s="16">
        <v>9877</v>
      </c>
      <c r="N53" s="17">
        <f t="shared" si="4"/>
        <v>183150.51</v>
      </c>
    </row>
    <row r="54" spans="1:14" x14ac:dyDescent="0.2">
      <c r="A54" s="9" t="s">
        <v>39</v>
      </c>
      <c r="B54" s="16">
        <v>0</v>
      </c>
      <c r="C54" s="16">
        <v>0</v>
      </c>
      <c r="D54" s="16">
        <v>0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  <c r="J54" s="16">
        <v>0</v>
      </c>
      <c r="K54" s="16">
        <v>0</v>
      </c>
      <c r="L54" s="16">
        <v>0</v>
      </c>
      <c r="M54" s="16">
        <v>0</v>
      </c>
      <c r="N54" s="17">
        <f t="shared" si="4"/>
        <v>0</v>
      </c>
    </row>
    <row r="55" spans="1:14" x14ac:dyDescent="0.2">
      <c r="A55" s="9" t="s">
        <v>40</v>
      </c>
      <c r="B55" s="16">
        <v>0</v>
      </c>
      <c r="C55" s="16">
        <v>0</v>
      </c>
      <c r="D55" s="16">
        <v>0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  <c r="J55" s="16">
        <v>0</v>
      </c>
      <c r="K55" s="16">
        <v>0</v>
      </c>
      <c r="L55" s="16">
        <v>0</v>
      </c>
      <c r="M55" s="16">
        <v>0</v>
      </c>
      <c r="N55" s="17">
        <f t="shared" si="4"/>
        <v>0</v>
      </c>
    </row>
    <row r="56" spans="1:14" x14ac:dyDescent="0.2">
      <c r="A56" s="9" t="s">
        <v>378</v>
      </c>
      <c r="B56" s="16">
        <v>0</v>
      </c>
      <c r="C56" s="16">
        <v>0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7">
        <f t="shared" si="4"/>
        <v>0</v>
      </c>
    </row>
    <row r="57" spans="1:14" x14ac:dyDescent="0.2">
      <c r="A57" s="9" t="s">
        <v>41</v>
      </c>
      <c r="B57" s="16">
        <v>0</v>
      </c>
      <c r="C57" s="16">
        <v>0</v>
      </c>
      <c r="D57" s="16">
        <v>0</v>
      </c>
      <c r="E57" s="16">
        <v>0</v>
      </c>
      <c r="F57" s="16">
        <v>0</v>
      </c>
      <c r="G57" s="16">
        <v>0</v>
      </c>
      <c r="H57" s="16">
        <v>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7">
        <f t="shared" si="4"/>
        <v>0</v>
      </c>
    </row>
    <row r="58" spans="1:14" x14ac:dyDescent="0.2">
      <c r="A58" s="9" t="s">
        <v>42</v>
      </c>
      <c r="B58" s="16">
        <v>83</v>
      </c>
      <c r="C58" s="16">
        <v>83</v>
      </c>
      <c r="D58" s="16">
        <v>166</v>
      </c>
      <c r="E58" s="16">
        <v>83</v>
      </c>
      <c r="F58" s="16">
        <v>0</v>
      </c>
      <c r="G58" s="16">
        <v>83</v>
      </c>
      <c r="H58" s="16">
        <v>0</v>
      </c>
      <c r="I58" s="16">
        <v>83</v>
      </c>
      <c r="J58" s="16">
        <v>0</v>
      </c>
      <c r="K58" s="16">
        <v>0</v>
      </c>
      <c r="L58" s="16">
        <v>0</v>
      </c>
      <c r="M58" s="16">
        <v>0</v>
      </c>
      <c r="N58" s="17">
        <f t="shared" si="4"/>
        <v>581</v>
      </c>
    </row>
    <row r="59" spans="1:14" x14ac:dyDescent="0.2">
      <c r="A59" s="15" t="s">
        <v>401</v>
      </c>
      <c r="B59" s="16">
        <v>0</v>
      </c>
      <c r="C59" s="16">
        <v>0</v>
      </c>
      <c r="D59" s="16">
        <v>0</v>
      </c>
      <c r="E59" s="16">
        <v>0</v>
      </c>
      <c r="F59" s="16">
        <v>0</v>
      </c>
      <c r="G59" s="16">
        <v>0</v>
      </c>
      <c r="H59" s="16">
        <v>0</v>
      </c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17">
        <f t="shared" si="4"/>
        <v>0</v>
      </c>
    </row>
    <row r="60" spans="1:14" x14ac:dyDescent="0.2">
      <c r="A60" s="9" t="s">
        <v>43</v>
      </c>
      <c r="B60" s="16">
        <v>0</v>
      </c>
      <c r="C60" s="16">
        <v>0</v>
      </c>
      <c r="D60" s="16">
        <v>0</v>
      </c>
      <c r="E60" s="16">
        <v>0</v>
      </c>
      <c r="F60" s="16">
        <v>0</v>
      </c>
      <c r="G60" s="16">
        <v>0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7">
        <f t="shared" si="4"/>
        <v>0</v>
      </c>
    </row>
    <row r="61" spans="1:14" x14ac:dyDescent="0.2">
      <c r="A61" s="9" t="s">
        <v>44</v>
      </c>
      <c r="B61" s="16">
        <v>0</v>
      </c>
      <c r="C61" s="16">
        <v>0</v>
      </c>
      <c r="D61" s="16">
        <v>0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7">
        <f t="shared" si="4"/>
        <v>0</v>
      </c>
    </row>
    <row r="62" spans="1:14" x14ac:dyDescent="0.2">
      <c r="A62" s="9" t="s">
        <v>45</v>
      </c>
      <c r="B62" s="16">
        <v>0</v>
      </c>
      <c r="C62" s="16">
        <v>0</v>
      </c>
      <c r="D62" s="16">
        <v>0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7">
        <f t="shared" si="4"/>
        <v>0</v>
      </c>
    </row>
    <row r="63" spans="1:14" x14ac:dyDescent="0.2">
      <c r="A63" s="9" t="s">
        <v>46</v>
      </c>
      <c r="B63" s="16">
        <v>0</v>
      </c>
      <c r="C63" s="16">
        <v>0</v>
      </c>
      <c r="D63" s="16">
        <v>0</v>
      </c>
      <c r="E63" s="16">
        <v>0</v>
      </c>
      <c r="F63" s="16">
        <v>0</v>
      </c>
      <c r="G63" s="16">
        <v>0</v>
      </c>
      <c r="H63" s="16">
        <v>0</v>
      </c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7">
        <f t="shared" si="4"/>
        <v>0</v>
      </c>
    </row>
    <row r="64" spans="1:14" x14ac:dyDescent="0.2">
      <c r="A64" s="9" t="s">
        <v>47</v>
      </c>
      <c r="B64" s="16">
        <v>581</v>
      </c>
      <c r="C64" s="16">
        <v>166</v>
      </c>
      <c r="D64" s="16">
        <v>166</v>
      </c>
      <c r="E64" s="16">
        <v>415</v>
      </c>
      <c r="F64" s="16">
        <v>249</v>
      </c>
      <c r="G64" s="16">
        <v>166</v>
      </c>
      <c r="H64" s="16">
        <v>249</v>
      </c>
      <c r="I64" s="16">
        <v>0</v>
      </c>
      <c r="J64" s="16">
        <v>415</v>
      </c>
      <c r="K64" s="16">
        <v>0</v>
      </c>
      <c r="L64" s="16">
        <v>0</v>
      </c>
      <c r="M64" s="16">
        <v>166</v>
      </c>
      <c r="N64" s="17">
        <f t="shared" si="4"/>
        <v>2573</v>
      </c>
    </row>
    <row r="65" spans="1:14" x14ac:dyDescent="0.2">
      <c r="A65" s="9" t="s">
        <v>48</v>
      </c>
      <c r="B65" s="16">
        <v>0</v>
      </c>
      <c r="C65" s="16">
        <v>0</v>
      </c>
      <c r="D65" s="16">
        <v>0</v>
      </c>
      <c r="E65" s="16">
        <v>0</v>
      </c>
      <c r="F65" s="16">
        <v>0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7">
        <f t="shared" si="4"/>
        <v>0</v>
      </c>
    </row>
    <row r="66" spans="1:14" x14ac:dyDescent="0.2">
      <c r="A66" s="9" t="s">
        <v>49</v>
      </c>
      <c r="B66" s="16">
        <v>0</v>
      </c>
      <c r="C66" s="16">
        <v>0</v>
      </c>
      <c r="D66" s="16">
        <v>0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7">
        <f t="shared" si="4"/>
        <v>0</v>
      </c>
    </row>
    <row r="67" spans="1:14" x14ac:dyDescent="0.2">
      <c r="A67" s="9" t="s">
        <v>50</v>
      </c>
      <c r="B67" s="16">
        <v>0</v>
      </c>
      <c r="C67" s="16">
        <v>0</v>
      </c>
      <c r="D67" s="16">
        <v>0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7">
        <f t="shared" si="4"/>
        <v>0</v>
      </c>
    </row>
    <row r="68" spans="1:14" x14ac:dyDescent="0.2">
      <c r="A68" s="9" t="s">
        <v>51</v>
      </c>
      <c r="B68" s="16">
        <v>0</v>
      </c>
      <c r="C68" s="16">
        <v>0</v>
      </c>
      <c r="D68" s="16">
        <v>0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7">
        <f t="shared" si="4"/>
        <v>0</v>
      </c>
    </row>
    <row r="69" spans="1:14" x14ac:dyDescent="0.2">
      <c r="A69" s="9" t="s">
        <v>52</v>
      </c>
      <c r="B69" s="16">
        <v>0</v>
      </c>
      <c r="C69" s="16">
        <v>0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7">
        <f t="shared" si="4"/>
        <v>0</v>
      </c>
    </row>
    <row r="70" spans="1:14" x14ac:dyDescent="0.2">
      <c r="A70" s="9" t="s">
        <v>53</v>
      </c>
      <c r="B70" s="16">
        <v>83</v>
      </c>
      <c r="C70" s="16">
        <v>0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7">
        <f t="shared" si="4"/>
        <v>83</v>
      </c>
    </row>
    <row r="71" spans="1:14" x14ac:dyDescent="0.2">
      <c r="A71" s="9" t="s">
        <v>54</v>
      </c>
      <c r="B71" s="16">
        <v>0</v>
      </c>
      <c r="C71" s="16">
        <v>0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7">
        <f t="shared" si="4"/>
        <v>0</v>
      </c>
    </row>
    <row r="72" spans="1:14" x14ac:dyDescent="0.2">
      <c r="A72" s="9" t="s">
        <v>55</v>
      </c>
      <c r="B72" s="16">
        <v>0</v>
      </c>
      <c r="C72" s="16">
        <v>0</v>
      </c>
      <c r="D72" s="16">
        <v>0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7">
        <f t="shared" si="4"/>
        <v>0</v>
      </c>
    </row>
    <row r="73" spans="1:14" x14ac:dyDescent="0.2">
      <c r="A73" s="9" t="s">
        <v>56</v>
      </c>
      <c r="B73" s="16">
        <v>0</v>
      </c>
      <c r="C73" s="16">
        <v>0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7">
        <f t="shared" si="4"/>
        <v>0</v>
      </c>
    </row>
    <row r="74" spans="1:14" x14ac:dyDescent="0.2">
      <c r="A74" s="9" t="s">
        <v>374</v>
      </c>
      <c r="B74" s="16">
        <v>0</v>
      </c>
      <c r="C74" s="16">
        <v>0</v>
      </c>
      <c r="D74" s="16">
        <v>0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7">
        <f t="shared" si="4"/>
        <v>0</v>
      </c>
    </row>
    <row r="75" spans="1:14" x14ac:dyDescent="0.2">
      <c r="A75" s="9" t="s">
        <v>57</v>
      </c>
      <c r="B75" s="16">
        <v>96306.26</v>
      </c>
      <c r="C75" s="16">
        <v>71157.259999999995</v>
      </c>
      <c r="D75" s="16">
        <v>97643.19</v>
      </c>
      <c r="E75" s="16">
        <v>76795.75</v>
      </c>
      <c r="F75" s="16">
        <v>75795.549999999988</v>
      </c>
      <c r="G75" s="16">
        <v>92727.55</v>
      </c>
      <c r="H75" s="16">
        <v>102084.48</v>
      </c>
      <c r="I75" s="16">
        <v>114434.41</v>
      </c>
      <c r="J75" s="16">
        <v>111171.14</v>
      </c>
      <c r="K75" s="16">
        <v>95887.059999999983</v>
      </c>
      <c r="L75" s="16">
        <v>126717.34</v>
      </c>
      <c r="M75" s="16">
        <v>157752.54</v>
      </c>
      <c r="N75" s="17">
        <f t="shared" si="4"/>
        <v>1218472.53</v>
      </c>
    </row>
    <row r="76" spans="1:14" x14ac:dyDescent="0.2">
      <c r="A76" s="9" t="s">
        <v>58</v>
      </c>
      <c r="B76" s="16">
        <v>34339.929999999993</v>
      </c>
      <c r="C76" s="16">
        <v>3901</v>
      </c>
      <c r="D76" s="16">
        <v>4761.47</v>
      </c>
      <c r="E76" s="16">
        <v>26518.5</v>
      </c>
      <c r="F76" s="16">
        <v>71732.75</v>
      </c>
      <c r="G76" s="16">
        <v>91671.400000000009</v>
      </c>
      <c r="H76" s="16">
        <v>60782.26</v>
      </c>
      <c r="I76" s="16">
        <v>101691.56</v>
      </c>
      <c r="J76" s="16">
        <v>105984.95</v>
      </c>
      <c r="K76" s="16">
        <v>81257</v>
      </c>
      <c r="L76" s="16">
        <v>84536.01999999999</v>
      </c>
      <c r="M76" s="16">
        <v>80449.06</v>
      </c>
      <c r="N76" s="17">
        <f t="shared" si="4"/>
        <v>747625.90000000014</v>
      </c>
    </row>
    <row r="77" spans="1:14" x14ac:dyDescent="0.2">
      <c r="A77" s="9" t="s">
        <v>384</v>
      </c>
      <c r="B77" s="16">
        <v>0</v>
      </c>
      <c r="C77" s="16">
        <v>18260</v>
      </c>
      <c r="D77" s="16">
        <v>8715</v>
      </c>
      <c r="E77" s="16">
        <v>10873</v>
      </c>
      <c r="F77" s="16">
        <v>0</v>
      </c>
      <c r="G77" s="16">
        <v>11205</v>
      </c>
      <c r="H77" s="16">
        <v>12284</v>
      </c>
      <c r="I77" s="16">
        <v>7221</v>
      </c>
      <c r="J77" s="16">
        <v>11786</v>
      </c>
      <c r="K77" s="16">
        <v>0</v>
      </c>
      <c r="L77" s="16">
        <v>25554.550000000003</v>
      </c>
      <c r="M77" s="16">
        <v>27883.8</v>
      </c>
      <c r="N77" s="17">
        <f t="shared" si="4"/>
        <v>133782.35</v>
      </c>
    </row>
    <row r="78" spans="1:14" x14ac:dyDescent="0.2">
      <c r="A78" s="9" t="s">
        <v>59</v>
      </c>
      <c r="B78" s="16">
        <v>0</v>
      </c>
      <c r="C78" s="16">
        <v>0</v>
      </c>
      <c r="D78" s="16">
        <v>0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7">
        <f t="shared" si="4"/>
        <v>0</v>
      </c>
    </row>
    <row r="79" spans="1:14" x14ac:dyDescent="0.2">
      <c r="A79" s="9" t="s">
        <v>60</v>
      </c>
      <c r="B79" s="16">
        <v>0</v>
      </c>
      <c r="C79" s="16">
        <v>0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7">
        <f t="shared" si="4"/>
        <v>0</v>
      </c>
    </row>
    <row r="80" spans="1:14" x14ac:dyDescent="0.2">
      <c r="A80" s="12" t="s">
        <v>463</v>
      </c>
      <c r="B80" s="20">
        <v>0</v>
      </c>
      <c r="C80" s="20">
        <v>0</v>
      </c>
      <c r="D80" s="20">
        <v>0</v>
      </c>
      <c r="E80" s="20">
        <v>0</v>
      </c>
      <c r="F80" s="20">
        <v>0</v>
      </c>
      <c r="G80" s="20">
        <v>0</v>
      </c>
      <c r="H80" s="20">
        <v>0</v>
      </c>
      <c r="I80" s="20">
        <v>0</v>
      </c>
      <c r="J80" s="20">
        <v>0</v>
      </c>
      <c r="K80" s="20">
        <v>0</v>
      </c>
      <c r="L80" s="20">
        <v>0</v>
      </c>
      <c r="M80" s="20">
        <v>0</v>
      </c>
      <c r="N80" s="11">
        <f t="shared" ref="N80:N122" si="5">SUM(B80:M80)</f>
        <v>0</v>
      </c>
    </row>
    <row r="81" spans="1:14" x14ac:dyDescent="0.2">
      <c r="A81" s="9" t="s">
        <v>61</v>
      </c>
      <c r="B81" s="16">
        <v>0</v>
      </c>
      <c r="C81" s="16">
        <v>0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7">
        <f t="shared" si="5"/>
        <v>0</v>
      </c>
    </row>
    <row r="82" spans="1:14" x14ac:dyDescent="0.2">
      <c r="A82" s="9" t="s">
        <v>62</v>
      </c>
      <c r="B82" s="16">
        <v>0</v>
      </c>
      <c r="C82" s="16">
        <v>0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7">
        <f t="shared" si="5"/>
        <v>0</v>
      </c>
    </row>
    <row r="83" spans="1:14" x14ac:dyDescent="0.2">
      <c r="A83" s="12" t="s">
        <v>464</v>
      </c>
      <c r="B83" s="20">
        <v>0</v>
      </c>
      <c r="C83" s="20">
        <v>0</v>
      </c>
      <c r="D83" s="20">
        <v>0</v>
      </c>
      <c r="E83" s="20">
        <v>0</v>
      </c>
      <c r="F83" s="20">
        <v>0</v>
      </c>
      <c r="G83" s="20">
        <v>0</v>
      </c>
      <c r="H83" s="20">
        <v>0</v>
      </c>
      <c r="I83" s="20">
        <v>0</v>
      </c>
      <c r="J83" s="20">
        <v>0</v>
      </c>
      <c r="K83" s="20">
        <v>0</v>
      </c>
      <c r="L83" s="20">
        <v>0</v>
      </c>
      <c r="M83" s="20">
        <v>0</v>
      </c>
      <c r="N83" s="11">
        <f t="shared" si="5"/>
        <v>0</v>
      </c>
    </row>
    <row r="84" spans="1:14" x14ac:dyDescent="0.2">
      <c r="A84" s="9" t="s">
        <v>63</v>
      </c>
      <c r="B84" s="16">
        <v>0</v>
      </c>
      <c r="C84" s="16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7">
        <f t="shared" si="5"/>
        <v>0</v>
      </c>
    </row>
    <row r="85" spans="1:14" x14ac:dyDescent="0.2">
      <c r="A85" s="12" t="s">
        <v>465</v>
      </c>
      <c r="B85" s="20">
        <v>0</v>
      </c>
      <c r="C85" s="20">
        <v>0</v>
      </c>
      <c r="D85" s="20">
        <v>0</v>
      </c>
      <c r="E85" s="20">
        <v>0</v>
      </c>
      <c r="F85" s="20">
        <v>0</v>
      </c>
      <c r="G85" s="20">
        <v>0</v>
      </c>
      <c r="H85" s="20">
        <v>0</v>
      </c>
      <c r="I85" s="20">
        <v>0</v>
      </c>
      <c r="J85" s="20">
        <v>0</v>
      </c>
      <c r="K85" s="20">
        <v>0</v>
      </c>
      <c r="L85" s="20">
        <v>0</v>
      </c>
      <c r="M85" s="20">
        <v>0</v>
      </c>
      <c r="N85" s="11">
        <f t="shared" si="5"/>
        <v>0</v>
      </c>
    </row>
    <row r="86" spans="1:14" x14ac:dyDescent="0.2">
      <c r="A86" s="9" t="s">
        <v>64</v>
      </c>
      <c r="B86" s="16">
        <v>0</v>
      </c>
      <c r="C86" s="16">
        <v>0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7">
        <f t="shared" si="5"/>
        <v>0</v>
      </c>
    </row>
    <row r="87" spans="1:14" x14ac:dyDescent="0.2">
      <c r="A87" s="9" t="s">
        <v>65</v>
      </c>
      <c r="B87" s="16">
        <v>0</v>
      </c>
      <c r="C87" s="16">
        <v>0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7">
        <f t="shared" si="5"/>
        <v>0</v>
      </c>
    </row>
    <row r="88" spans="1:14" x14ac:dyDescent="0.2">
      <c r="A88" s="12" t="s">
        <v>466</v>
      </c>
      <c r="B88" s="20">
        <v>0</v>
      </c>
      <c r="C88" s="20">
        <v>0</v>
      </c>
      <c r="D88" s="20">
        <v>0</v>
      </c>
      <c r="E88" s="20">
        <v>0</v>
      </c>
      <c r="F88" s="20">
        <v>0</v>
      </c>
      <c r="G88" s="20">
        <v>0</v>
      </c>
      <c r="H88" s="20">
        <v>0</v>
      </c>
      <c r="I88" s="20">
        <v>0</v>
      </c>
      <c r="J88" s="20">
        <v>0</v>
      </c>
      <c r="K88" s="20">
        <v>0</v>
      </c>
      <c r="L88" s="20">
        <v>0</v>
      </c>
      <c r="M88" s="20">
        <v>0</v>
      </c>
      <c r="N88" s="11">
        <f t="shared" si="5"/>
        <v>0</v>
      </c>
    </row>
    <row r="89" spans="1:14" x14ac:dyDescent="0.2">
      <c r="A89" s="9" t="s">
        <v>66</v>
      </c>
      <c r="B89" s="16">
        <v>42911</v>
      </c>
      <c r="C89" s="16">
        <v>41666</v>
      </c>
      <c r="D89" s="16">
        <v>42911</v>
      </c>
      <c r="E89" s="16">
        <v>32785</v>
      </c>
      <c r="F89" s="16">
        <v>35026</v>
      </c>
      <c r="G89" s="16">
        <v>39010</v>
      </c>
      <c r="H89" s="16">
        <v>36935</v>
      </c>
      <c r="I89" s="16">
        <v>39757</v>
      </c>
      <c r="J89" s="16">
        <v>44820</v>
      </c>
      <c r="K89" s="16">
        <v>37184</v>
      </c>
      <c r="L89" s="16">
        <v>41583</v>
      </c>
      <c r="M89" s="16">
        <v>54780</v>
      </c>
      <c r="N89" s="17">
        <f t="shared" si="5"/>
        <v>489368</v>
      </c>
    </row>
    <row r="90" spans="1:14" x14ac:dyDescent="0.2">
      <c r="A90" s="9" t="s">
        <v>67</v>
      </c>
      <c r="B90" s="16">
        <v>0</v>
      </c>
      <c r="C90" s="16">
        <v>0</v>
      </c>
      <c r="D90" s="16">
        <v>0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7">
        <f t="shared" si="5"/>
        <v>0</v>
      </c>
    </row>
    <row r="91" spans="1:14" x14ac:dyDescent="0.2">
      <c r="A91" s="9" t="s">
        <v>68</v>
      </c>
      <c r="B91" s="16">
        <v>41163.799999999996</v>
      </c>
      <c r="C91" s="16">
        <v>37055.299999999996</v>
      </c>
      <c r="D91" s="16">
        <v>51224.65</v>
      </c>
      <c r="E91" s="16">
        <v>37411.980000000003</v>
      </c>
      <c r="F91" s="16">
        <v>44322.000000000007</v>
      </c>
      <c r="G91" s="16">
        <v>47559</v>
      </c>
      <c r="H91" s="16">
        <v>34279</v>
      </c>
      <c r="I91" s="16">
        <v>33864</v>
      </c>
      <c r="J91" s="16">
        <v>43077</v>
      </c>
      <c r="K91" s="16">
        <v>31913.5</v>
      </c>
      <c r="L91" s="16">
        <v>37557.51</v>
      </c>
      <c r="M91" s="16">
        <v>50153.8</v>
      </c>
      <c r="N91" s="17">
        <f t="shared" si="5"/>
        <v>489581.54</v>
      </c>
    </row>
    <row r="92" spans="1:14" x14ac:dyDescent="0.2">
      <c r="A92" s="9" t="s">
        <v>69</v>
      </c>
      <c r="B92" s="16">
        <v>0</v>
      </c>
      <c r="C92" s="16">
        <v>0</v>
      </c>
      <c r="D92" s="16">
        <v>0</v>
      </c>
      <c r="E92" s="16">
        <v>0</v>
      </c>
      <c r="F92" s="16">
        <v>0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7">
        <f t="shared" si="5"/>
        <v>0</v>
      </c>
    </row>
    <row r="93" spans="1:14" ht="12.75" customHeight="1" x14ac:dyDescent="0.2">
      <c r="A93" s="12" t="s">
        <v>467</v>
      </c>
      <c r="B93" s="20">
        <v>0</v>
      </c>
      <c r="C93" s="20">
        <v>0</v>
      </c>
      <c r="D93" s="20">
        <v>0</v>
      </c>
      <c r="E93" s="20">
        <v>0</v>
      </c>
      <c r="F93" s="20">
        <v>0</v>
      </c>
      <c r="G93" s="20">
        <v>0</v>
      </c>
      <c r="H93" s="20">
        <v>0</v>
      </c>
      <c r="I93" s="20">
        <v>0</v>
      </c>
      <c r="J93" s="20">
        <v>0</v>
      </c>
      <c r="K93" s="20">
        <v>0</v>
      </c>
      <c r="L93" s="20">
        <v>0</v>
      </c>
      <c r="M93" s="20">
        <v>0</v>
      </c>
      <c r="N93" s="11">
        <f t="shared" si="5"/>
        <v>0</v>
      </c>
    </row>
    <row r="94" spans="1:14" ht="12.75" customHeight="1" x14ac:dyDescent="0.2">
      <c r="A94" s="9" t="s">
        <v>70</v>
      </c>
      <c r="B94" s="16">
        <v>0</v>
      </c>
      <c r="C94" s="16">
        <v>0</v>
      </c>
      <c r="D94" s="16">
        <v>0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7">
        <f t="shared" si="5"/>
        <v>0</v>
      </c>
    </row>
    <row r="95" spans="1:14" x14ac:dyDescent="0.2">
      <c r="A95" s="9" t="s">
        <v>71</v>
      </c>
      <c r="B95" s="16">
        <v>0</v>
      </c>
      <c r="C95" s="16">
        <v>0</v>
      </c>
      <c r="D95" s="16">
        <v>0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7">
        <f t="shared" si="5"/>
        <v>0</v>
      </c>
    </row>
    <row r="96" spans="1:14" x14ac:dyDescent="0.2">
      <c r="A96" s="9" t="s">
        <v>72</v>
      </c>
      <c r="B96" s="16">
        <v>0</v>
      </c>
      <c r="C96" s="16">
        <v>0</v>
      </c>
      <c r="D96" s="16">
        <v>0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7">
        <f t="shared" si="5"/>
        <v>0</v>
      </c>
    </row>
    <row r="97" spans="1:14" x14ac:dyDescent="0.2">
      <c r="A97" s="12" t="s">
        <v>468</v>
      </c>
      <c r="B97" s="20">
        <v>0</v>
      </c>
      <c r="C97" s="20">
        <v>0</v>
      </c>
      <c r="D97" s="20">
        <v>0</v>
      </c>
      <c r="E97" s="20">
        <v>0</v>
      </c>
      <c r="F97" s="20">
        <v>0</v>
      </c>
      <c r="G97" s="20">
        <v>0</v>
      </c>
      <c r="H97" s="20">
        <v>0</v>
      </c>
      <c r="I97" s="20">
        <v>0</v>
      </c>
      <c r="J97" s="20">
        <v>0</v>
      </c>
      <c r="K97" s="20">
        <v>0</v>
      </c>
      <c r="L97" s="20">
        <v>0</v>
      </c>
      <c r="M97" s="20">
        <v>0</v>
      </c>
      <c r="N97" s="11">
        <f t="shared" si="5"/>
        <v>0</v>
      </c>
    </row>
    <row r="98" spans="1:14" x14ac:dyDescent="0.2">
      <c r="A98" s="9" t="s">
        <v>73</v>
      </c>
      <c r="B98" s="16">
        <v>0</v>
      </c>
      <c r="C98" s="16">
        <v>0</v>
      </c>
      <c r="D98" s="16">
        <v>0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7">
        <f t="shared" si="5"/>
        <v>0</v>
      </c>
    </row>
    <row r="99" spans="1:14" x14ac:dyDescent="0.2">
      <c r="A99" s="9" t="s">
        <v>74</v>
      </c>
      <c r="B99" s="16">
        <v>0</v>
      </c>
      <c r="C99" s="16">
        <v>0</v>
      </c>
      <c r="D99" s="16">
        <v>0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7">
        <f t="shared" si="5"/>
        <v>0</v>
      </c>
    </row>
    <row r="100" spans="1:14" x14ac:dyDescent="0.2">
      <c r="A100" s="12" t="s">
        <v>469</v>
      </c>
      <c r="B100" s="20">
        <v>0</v>
      </c>
      <c r="C100" s="20">
        <v>0</v>
      </c>
      <c r="D100" s="20">
        <v>0</v>
      </c>
      <c r="E100" s="20">
        <v>0</v>
      </c>
      <c r="F100" s="20">
        <v>0</v>
      </c>
      <c r="G100" s="20">
        <v>0</v>
      </c>
      <c r="H100" s="20">
        <v>0</v>
      </c>
      <c r="I100" s="20">
        <v>0</v>
      </c>
      <c r="J100" s="20">
        <v>0</v>
      </c>
      <c r="K100" s="20">
        <v>0</v>
      </c>
      <c r="L100" s="20">
        <v>0</v>
      </c>
      <c r="M100" s="20">
        <v>0</v>
      </c>
      <c r="N100" s="11">
        <f t="shared" si="5"/>
        <v>0</v>
      </c>
    </row>
    <row r="101" spans="1:14" x14ac:dyDescent="0.2">
      <c r="A101" s="9" t="s">
        <v>75</v>
      </c>
      <c r="B101" s="16">
        <v>0</v>
      </c>
      <c r="C101" s="16">
        <v>0</v>
      </c>
      <c r="D101" s="16">
        <v>0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7">
        <f t="shared" si="5"/>
        <v>0</v>
      </c>
    </row>
    <row r="102" spans="1:14" x14ac:dyDescent="0.2">
      <c r="A102" s="12" t="s">
        <v>470</v>
      </c>
      <c r="B102" s="20">
        <v>0</v>
      </c>
      <c r="C102" s="20">
        <v>0</v>
      </c>
      <c r="D102" s="20">
        <v>0</v>
      </c>
      <c r="E102" s="20">
        <v>0</v>
      </c>
      <c r="F102" s="20">
        <v>0</v>
      </c>
      <c r="G102" s="20">
        <v>0</v>
      </c>
      <c r="H102" s="20">
        <v>0</v>
      </c>
      <c r="I102" s="20">
        <v>0</v>
      </c>
      <c r="J102" s="20">
        <v>0</v>
      </c>
      <c r="K102" s="20">
        <v>0</v>
      </c>
      <c r="L102" s="20">
        <v>0</v>
      </c>
      <c r="M102" s="20">
        <v>0</v>
      </c>
      <c r="N102" s="11">
        <f t="shared" si="5"/>
        <v>0</v>
      </c>
    </row>
    <row r="103" spans="1:14" x14ac:dyDescent="0.2">
      <c r="A103" s="9" t="s">
        <v>76</v>
      </c>
      <c r="B103" s="16">
        <v>0</v>
      </c>
      <c r="C103" s="16">
        <v>0</v>
      </c>
      <c r="D103" s="16">
        <v>0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7">
        <f t="shared" si="5"/>
        <v>0</v>
      </c>
    </row>
    <row r="104" spans="1:14" x14ac:dyDescent="0.2">
      <c r="A104" s="9" t="s">
        <v>77</v>
      </c>
      <c r="B104" s="16">
        <v>0</v>
      </c>
      <c r="C104" s="16">
        <v>0</v>
      </c>
      <c r="D104" s="16">
        <v>0</v>
      </c>
      <c r="E104" s="16">
        <v>0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7">
        <f t="shared" si="5"/>
        <v>0</v>
      </c>
    </row>
    <row r="105" spans="1:14" x14ac:dyDescent="0.2">
      <c r="A105" s="12" t="s">
        <v>471</v>
      </c>
      <c r="B105" s="20">
        <v>188266.6</v>
      </c>
      <c r="C105" s="20">
        <v>170109.81</v>
      </c>
      <c r="D105" s="20">
        <v>201243.99999999997</v>
      </c>
      <c r="E105" s="20">
        <v>185483.46</v>
      </c>
      <c r="F105" s="20">
        <v>196940.92</v>
      </c>
      <c r="G105" s="20">
        <v>251959.37000000005</v>
      </c>
      <c r="H105" s="20">
        <v>198056.4</v>
      </c>
      <c r="I105" s="20">
        <v>208250.13999999998</v>
      </c>
      <c r="J105" s="20">
        <v>351754.89999999997</v>
      </c>
      <c r="K105" s="20">
        <v>263183.38999999996</v>
      </c>
      <c r="L105" s="20">
        <v>232339.17</v>
      </c>
      <c r="M105" s="20">
        <v>251364.82</v>
      </c>
      <c r="N105" s="11">
        <f t="shared" si="5"/>
        <v>2698952.9799999995</v>
      </c>
    </row>
    <row r="106" spans="1:14" x14ac:dyDescent="0.2">
      <c r="A106" s="9" t="s">
        <v>78</v>
      </c>
      <c r="B106" s="16">
        <v>0</v>
      </c>
      <c r="C106" s="16">
        <v>0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7">
        <f t="shared" si="5"/>
        <v>0</v>
      </c>
    </row>
    <row r="107" spans="1:14" x14ac:dyDescent="0.2">
      <c r="A107" s="9" t="s">
        <v>79</v>
      </c>
      <c r="B107" s="16">
        <v>0</v>
      </c>
      <c r="C107" s="16">
        <v>0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7">
        <f t="shared" si="5"/>
        <v>0</v>
      </c>
    </row>
    <row r="108" spans="1:14" x14ac:dyDescent="0.2">
      <c r="A108" s="9" t="s">
        <v>80</v>
      </c>
      <c r="B108" s="16">
        <v>0</v>
      </c>
      <c r="C108" s="16">
        <v>0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7">
        <f t="shared" si="5"/>
        <v>0</v>
      </c>
    </row>
    <row r="109" spans="1:14" x14ac:dyDescent="0.2">
      <c r="A109" s="9" t="s">
        <v>81</v>
      </c>
      <c r="B109" s="16">
        <v>0</v>
      </c>
      <c r="C109" s="16">
        <v>0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7">
        <f t="shared" si="5"/>
        <v>0</v>
      </c>
    </row>
    <row r="110" spans="1:14" x14ac:dyDescent="0.2">
      <c r="A110" s="12" t="s">
        <v>472</v>
      </c>
      <c r="B110" s="20">
        <v>0</v>
      </c>
      <c r="C110" s="20">
        <v>0</v>
      </c>
      <c r="D110" s="20">
        <v>0</v>
      </c>
      <c r="E110" s="20">
        <v>0</v>
      </c>
      <c r="F110" s="20">
        <v>0</v>
      </c>
      <c r="G110" s="20">
        <v>0</v>
      </c>
      <c r="H110" s="20">
        <v>0</v>
      </c>
      <c r="I110" s="20">
        <v>0</v>
      </c>
      <c r="J110" s="20">
        <v>0</v>
      </c>
      <c r="K110" s="20">
        <v>0</v>
      </c>
      <c r="L110" s="20">
        <v>0</v>
      </c>
      <c r="M110" s="20">
        <v>0</v>
      </c>
      <c r="N110" s="11">
        <f t="shared" si="5"/>
        <v>0</v>
      </c>
    </row>
    <row r="111" spans="1:14" x14ac:dyDescent="0.2">
      <c r="A111" s="9" t="s">
        <v>82</v>
      </c>
      <c r="B111" s="16">
        <v>0</v>
      </c>
      <c r="C111" s="16">
        <v>0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7">
        <f t="shared" si="5"/>
        <v>0</v>
      </c>
    </row>
    <row r="112" spans="1:14" x14ac:dyDescent="0.2">
      <c r="A112" s="9" t="s">
        <v>83</v>
      </c>
      <c r="B112" s="16">
        <v>0</v>
      </c>
      <c r="C112" s="16">
        <v>0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7">
        <f t="shared" si="5"/>
        <v>0</v>
      </c>
    </row>
    <row r="113" spans="1:14" x14ac:dyDescent="0.2">
      <c r="A113" s="12" t="s">
        <v>473</v>
      </c>
      <c r="B113" s="20">
        <v>0</v>
      </c>
      <c r="C113" s="20">
        <v>0</v>
      </c>
      <c r="D113" s="20">
        <v>0</v>
      </c>
      <c r="E113" s="20">
        <v>0</v>
      </c>
      <c r="F113" s="20">
        <v>0</v>
      </c>
      <c r="G113" s="20">
        <v>0</v>
      </c>
      <c r="H113" s="20">
        <v>0</v>
      </c>
      <c r="I113" s="20">
        <v>0</v>
      </c>
      <c r="J113" s="20">
        <v>0</v>
      </c>
      <c r="K113" s="20">
        <v>0</v>
      </c>
      <c r="L113" s="20">
        <v>0</v>
      </c>
      <c r="M113" s="20">
        <v>0</v>
      </c>
      <c r="N113" s="11">
        <f t="shared" si="5"/>
        <v>0</v>
      </c>
    </row>
    <row r="114" spans="1:14" x14ac:dyDescent="0.2">
      <c r="A114" s="9" t="s">
        <v>84</v>
      </c>
      <c r="B114" s="16">
        <v>0</v>
      </c>
      <c r="C114" s="16">
        <v>0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7">
        <f t="shared" si="5"/>
        <v>0</v>
      </c>
    </row>
    <row r="115" spans="1:14" x14ac:dyDescent="0.2">
      <c r="A115" s="9" t="s">
        <v>85</v>
      </c>
      <c r="B115" s="16">
        <v>0</v>
      </c>
      <c r="C115" s="16">
        <v>0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7">
        <f t="shared" si="5"/>
        <v>0</v>
      </c>
    </row>
    <row r="116" spans="1:14" x14ac:dyDescent="0.2">
      <c r="A116" s="15" t="s">
        <v>403</v>
      </c>
      <c r="B116" s="16">
        <v>0</v>
      </c>
      <c r="C116" s="16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7">
        <f t="shared" si="5"/>
        <v>0</v>
      </c>
    </row>
    <row r="117" spans="1:14" x14ac:dyDescent="0.2">
      <c r="A117" s="15" t="s">
        <v>404</v>
      </c>
      <c r="B117" s="16">
        <v>0</v>
      </c>
      <c r="C117" s="16">
        <v>0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7">
        <f t="shared" si="5"/>
        <v>0</v>
      </c>
    </row>
    <row r="118" spans="1:14" x14ac:dyDescent="0.2">
      <c r="A118" s="15" t="s">
        <v>371</v>
      </c>
      <c r="B118" s="16">
        <v>10043</v>
      </c>
      <c r="C118" s="16">
        <v>9130</v>
      </c>
      <c r="D118" s="16">
        <v>10707</v>
      </c>
      <c r="E118" s="16">
        <v>9794</v>
      </c>
      <c r="F118" s="16">
        <v>10292</v>
      </c>
      <c r="G118" s="16">
        <v>18509</v>
      </c>
      <c r="H118" s="16">
        <v>17015</v>
      </c>
      <c r="I118" s="16">
        <v>17015</v>
      </c>
      <c r="J118" s="16">
        <v>20667</v>
      </c>
      <c r="K118" s="16">
        <v>18011</v>
      </c>
      <c r="L118" s="16">
        <v>17015</v>
      </c>
      <c r="M118" s="16">
        <v>23572</v>
      </c>
      <c r="N118" s="17">
        <f t="shared" si="5"/>
        <v>181770</v>
      </c>
    </row>
    <row r="119" spans="1:14" x14ac:dyDescent="0.2">
      <c r="A119" s="12" t="s">
        <v>474</v>
      </c>
      <c r="B119" s="20">
        <v>0</v>
      </c>
      <c r="C119" s="20">
        <v>0</v>
      </c>
      <c r="D119" s="20">
        <v>0</v>
      </c>
      <c r="E119" s="20">
        <v>0</v>
      </c>
      <c r="F119" s="20">
        <v>0</v>
      </c>
      <c r="G119" s="20">
        <v>0</v>
      </c>
      <c r="H119" s="20">
        <v>0</v>
      </c>
      <c r="I119" s="20">
        <v>0</v>
      </c>
      <c r="J119" s="20">
        <v>0</v>
      </c>
      <c r="K119" s="20">
        <v>0</v>
      </c>
      <c r="L119" s="20">
        <v>0</v>
      </c>
      <c r="M119" s="20">
        <v>0</v>
      </c>
      <c r="N119" s="11">
        <f t="shared" si="5"/>
        <v>0</v>
      </c>
    </row>
    <row r="120" spans="1:14" x14ac:dyDescent="0.2">
      <c r="A120" s="9" t="s">
        <v>86</v>
      </c>
      <c r="B120" s="16">
        <v>0</v>
      </c>
      <c r="C120" s="16">
        <v>0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7">
        <f t="shared" si="5"/>
        <v>0</v>
      </c>
    </row>
    <row r="121" spans="1:14" x14ac:dyDescent="0.2">
      <c r="A121" s="9" t="s">
        <v>87</v>
      </c>
      <c r="B121" s="16">
        <v>0</v>
      </c>
      <c r="C121" s="16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7">
        <f t="shared" si="5"/>
        <v>0</v>
      </c>
    </row>
    <row r="122" spans="1:14" x14ac:dyDescent="0.2">
      <c r="A122" s="12" t="s">
        <v>475</v>
      </c>
      <c r="B122" s="20">
        <v>0</v>
      </c>
      <c r="C122" s="20">
        <v>0</v>
      </c>
      <c r="D122" s="20">
        <v>0</v>
      </c>
      <c r="E122" s="20">
        <v>0</v>
      </c>
      <c r="F122" s="20">
        <v>0</v>
      </c>
      <c r="G122" s="20">
        <v>0</v>
      </c>
      <c r="H122" s="20">
        <v>0</v>
      </c>
      <c r="I122" s="20">
        <v>0</v>
      </c>
      <c r="J122" s="20">
        <v>0</v>
      </c>
      <c r="K122" s="20">
        <v>0</v>
      </c>
      <c r="L122" s="20">
        <v>0</v>
      </c>
      <c r="M122" s="20">
        <v>0</v>
      </c>
      <c r="N122" s="11">
        <f t="shared" si="5"/>
        <v>0</v>
      </c>
    </row>
    <row r="123" spans="1:14" x14ac:dyDescent="0.2">
      <c r="A123" s="9" t="s">
        <v>88</v>
      </c>
      <c r="B123" s="16">
        <v>0</v>
      </c>
      <c r="C123" s="16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7">
        <f t="shared" ref="N123:N128" si="6">SUM(B123:M123)</f>
        <v>0</v>
      </c>
    </row>
    <row r="124" spans="1:14" x14ac:dyDescent="0.2">
      <c r="A124" s="9" t="s">
        <v>89</v>
      </c>
      <c r="B124" s="16">
        <v>0</v>
      </c>
      <c r="C124" s="16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7">
        <f t="shared" si="6"/>
        <v>0</v>
      </c>
    </row>
    <row r="125" spans="1:14" x14ac:dyDescent="0.2">
      <c r="A125" s="9" t="s">
        <v>90</v>
      </c>
      <c r="B125" s="16">
        <v>0</v>
      </c>
      <c r="C125" s="16">
        <v>0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7">
        <f t="shared" si="6"/>
        <v>0</v>
      </c>
    </row>
    <row r="126" spans="1:14" x14ac:dyDescent="0.2">
      <c r="A126" s="9" t="s">
        <v>91</v>
      </c>
      <c r="B126" s="16">
        <v>0</v>
      </c>
      <c r="C126" s="16">
        <v>0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7">
        <f t="shared" si="6"/>
        <v>0</v>
      </c>
    </row>
    <row r="127" spans="1:14" x14ac:dyDescent="0.2">
      <c r="A127" s="9" t="s">
        <v>92</v>
      </c>
      <c r="B127" s="16">
        <v>0</v>
      </c>
      <c r="C127" s="16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7">
        <f t="shared" si="6"/>
        <v>0</v>
      </c>
    </row>
    <row r="128" spans="1:14" x14ac:dyDescent="0.2">
      <c r="A128" s="9" t="s">
        <v>93</v>
      </c>
      <c r="B128" s="16">
        <v>0</v>
      </c>
      <c r="C128" s="16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7">
        <f t="shared" si="6"/>
        <v>0</v>
      </c>
    </row>
    <row r="129" spans="1:14" x14ac:dyDescent="0.2">
      <c r="A129" s="12" t="s">
        <v>476</v>
      </c>
      <c r="B129" s="20">
        <v>0</v>
      </c>
      <c r="C129" s="20">
        <v>0</v>
      </c>
      <c r="D129" s="20">
        <v>0</v>
      </c>
      <c r="E129" s="20">
        <v>0</v>
      </c>
      <c r="F129" s="20">
        <v>0</v>
      </c>
      <c r="G129" s="20">
        <v>0</v>
      </c>
      <c r="H129" s="20">
        <v>0</v>
      </c>
      <c r="I129" s="20">
        <v>0</v>
      </c>
      <c r="J129" s="20">
        <v>0</v>
      </c>
      <c r="K129" s="20">
        <v>0</v>
      </c>
      <c r="L129" s="20">
        <v>0</v>
      </c>
      <c r="M129" s="20">
        <v>0</v>
      </c>
      <c r="N129" s="11">
        <f t="shared" ref="N129:N172" si="7">SUM(B129:M129)</f>
        <v>0</v>
      </c>
    </row>
    <row r="130" spans="1:14" x14ac:dyDescent="0.2">
      <c r="A130" s="9" t="s">
        <v>94</v>
      </c>
      <c r="B130" s="16">
        <v>0</v>
      </c>
      <c r="C130" s="16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7">
        <f t="shared" si="7"/>
        <v>0</v>
      </c>
    </row>
    <row r="131" spans="1:14" x14ac:dyDescent="0.2">
      <c r="A131" s="15" t="s">
        <v>405</v>
      </c>
      <c r="B131" s="16">
        <v>0</v>
      </c>
      <c r="C131" s="16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7">
        <f t="shared" si="7"/>
        <v>0</v>
      </c>
    </row>
    <row r="132" spans="1:14" x14ac:dyDescent="0.2">
      <c r="A132" s="9" t="s">
        <v>95</v>
      </c>
      <c r="B132" s="16">
        <v>0</v>
      </c>
      <c r="C132" s="16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7">
        <f t="shared" si="7"/>
        <v>0</v>
      </c>
    </row>
    <row r="133" spans="1:14" x14ac:dyDescent="0.2">
      <c r="A133" s="12" t="s">
        <v>477</v>
      </c>
      <c r="B133" s="20">
        <v>0</v>
      </c>
      <c r="C133" s="20">
        <v>0</v>
      </c>
      <c r="D133" s="20">
        <v>0</v>
      </c>
      <c r="E133" s="20">
        <v>0</v>
      </c>
      <c r="F133" s="20">
        <v>0</v>
      </c>
      <c r="G133" s="20">
        <v>0</v>
      </c>
      <c r="H133" s="20">
        <v>0</v>
      </c>
      <c r="I133" s="20">
        <v>0</v>
      </c>
      <c r="J133" s="20">
        <v>0</v>
      </c>
      <c r="K133" s="20">
        <v>0</v>
      </c>
      <c r="L133" s="20">
        <v>0</v>
      </c>
      <c r="M133" s="20">
        <v>0</v>
      </c>
      <c r="N133" s="11">
        <f t="shared" si="7"/>
        <v>0</v>
      </c>
    </row>
    <row r="134" spans="1:14" x14ac:dyDescent="0.2">
      <c r="A134" s="9" t="s">
        <v>96</v>
      </c>
      <c r="B134" s="16">
        <v>0</v>
      </c>
      <c r="C134" s="16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7">
        <f t="shared" si="7"/>
        <v>0</v>
      </c>
    </row>
    <row r="135" spans="1:14" x14ac:dyDescent="0.2">
      <c r="A135" s="12" t="s">
        <v>478</v>
      </c>
      <c r="B135" s="20">
        <v>0</v>
      </c>
      <c r="C135" s="20">
        <v>0</v>
      </c>
      <c r="D135" s="20">
        <v>0</v>
      </c>
      <c r="E135" s="20">
        <v>0</v>
      </c>
      <c r="F135" s="20">
        <v>0</v>
      </c>
      <c r="G135" s="20">
        <v>0</v>
      </c>
      <c r="H135" s="20">
        <v>0</v>
      </c>
      <c r="I135" s="20">
        <v>0</v>
      </c>
      <c r="J135" s="20">
        <v>0</v>
      </c>
      <c r="K135" s="20">
        <v>0</v>
      </c>
      <c r="L135" s="20">
        <v>0</v>
      </c>
      <c r="M135" s="20">
        <v>0</v>
      </c>
      <c r="N135" s="11">
        <f t="shared" si="7"/>
        <v>0</v>
      </c>
    </row>
    <row r="136" spans="1:14" x14ac:dyDescent="0.2">
      <c r="A136" s="9" t="s">
        <v>389</v>
      </c>
      <c r="B136" s="16">
        <v>0</v>
      </c>
      <c r="C136" s="16">
        <v>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7">
        <f t="shared" si="7"/>
        <v>0</v>
      </c>
    </row>
    <row r="137" spans="1:14" x14ac:dyDescent="0.2">
      <c r="A137" s="9" t="s">
        <v>97</v>
      </c>
      <c r="B137" s="16">
        <v>0</v>
      </c>
      <c r="C137" s="16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7">
        <f t="shared" si="7"/>
        <v>0</v>
      </c>
    </row>
    <row r="138" spans="1:14" x14ac:dyDescent="0.2">
      <c r="A138" s="12" t="s">
        <v>479</v>
      </c>
      <c r="B138" s="20">
        <v>0</v>
      </c>
      <c r="C138" s="20">
        <v>0</v>
      </c>
      <c r="D138" s="20">
        <v>0</v>
      </c>
      <c r="E138" s="20">
        <v>0</v>
      </c>
      <c r="F138" s="20">
        <v>0</v>
      </c>
      <c r="G138" s="20">
        <v>0</v>
      </c>
      <c r="H138" s="20">
        <v>0</v>
      </c>
      <c r="I138" s="20">
        <v>0</v>
      </c>
      <c r="J138" s="20">
        <v>0</v>
      </c>
      <c r="K138" s="20">
        <v>0</v>
      </c>
      <c r="L138" s="20">
        <v>0</v>
      </c>
      <c r="M138" s="20">
        <v>0</v>
      </c>
      <c r="N138" s="11">
        <f t="shared" si="7"/>
        <v>0</v>
      </c>
    </row>
    <row r="139" spans="1:14" x14ac:dyDescent="0.2">
      <c r="A139" s="9" t="s">
        <v>98</v>
      </c>
      <c r="B139" s="16">
        <v>0</v>
      </c>
      <c r="C139" s="16">
        <v>0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7">
        <f t="shared" si="7"/>
        <v>0</v>
      </c>
    </row>
    <row r="140" spans="1:14" x14ac:dyDescent="0.2">
      <c r="A140" s="9" t="s">
        <v>99</v>
      </c>
      <c r="B140" s="16">
        <v>0</v>
      </c>
      <c r="C140" s="16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7">
        <f t="shared" si="7"/>
        <v>0</v>
      </c>
    </row>
    <row r="141" spans="1:14" x14ac:dyDescent="0.2">
      <c r="A141" s="9" t="s">
        <v>100</v>
      </c>
      <c r="B141" s="16">
        <v>0</v>
      </c>
      <c r="C141" s="16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7">
        <f t="shared" si="7"/>
        <v>0</v>
      </c>
    </row>
    <row r="142" spans="1:14" x14ac:dyDescent="0.2">
      <c r="A142" s="12" t="s">
        <v>480</v>
      </c>
      <c r="B142" s="20">
        <v>0</v>
      </c>
      <c r="C142" s="20">
        <v>0</v>
      </c>
      <c r="D142" s="20">
        <v>0</v>
      </c>
      <c r="E142" s="20">
        <v>0</v>
      </c>
      <c r="F142" s="20">
        <v>0</v>
      </c>
      <c r="G142" s="20">
        <v>0</v>
      </c>
      <c r="H142" s="20">
        <v>0</v>
      </c>
      <c r="I142" s="20">
        <v>0</v>
      </c>
      <c r="J142" s="20">
        <v>0</v>
      </c>
      <c r="K142" s="20">
        <v>0</v>
      </c>
      <c r="L142" s="20">
        <v>0</v>
      </c>
      <c r="M142" s="20">
        <v>0</v>
      </c>
      <c r="N142" s="11">
        <f t="shared" si="7"/>
        <v>0</v>
      </c>
    </row>
    <row r="143" spans="1:14" x14ac:dyDescent="0.2">
      <c r="A143" s="9" t="s">
        <v>101</v>
      </c>
      <c r="B143" s="16">
        <v>0</v>
      </c>
      <c r="C143" s="16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7">
        <f t="shared" si="7"/>
        <v>0</v>
      </c>
    </row>
    <row r="144" spans="1:14" x14ac:dyDescent="0.2">
      <c r="A144" s="9" t="s">
        <v>102</v>
      </c>
      <c r="B144" s="16">
        <v>0</v>
      </c>
      <c r="C144" s="16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7">
        <f t="shared" si="7"/>
        <v>0</v>
      </c>
    </row>
    <row r="145" spans="1:14" x14ac:dyDescent="0.2">
      <c r="A145" s="9" t="s">
        <v>103</v>
      </c>
      <c r="B145" s="16">
        <v>0</v>
      </c>
      <c r="C145" s="16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7">
        <f t="shared" si="7"/>
        <v>0</v>
      </c>
    </row>
    <row r="146" spans="1:14" x14ac:dyDescent="0.2">
      <c r="A146" s="12" t="s">
        <v>481</v>
      </c>
      <c r="B146" s="20">
        <v>0</v>
      </c>
      <c r="C146" s="20">
        <v>0</v>
      </c>
      <c r="D146" s="20">
        <v>0</v>
      </c>
      <c r="E146" s="20">
        <v>0</v>
      </c>
      <c r="F146" s="20">
        <v>0</v>
      </c>
      <c r="G146" s="20">
        <v>0</v>
      </c>
      <c r="H146" s="20">
        <v>0</v>
      </c>
      <c r="I146" s="20">
        <v>0</v>
      </c>
      <c r="J146" s="20">
        <v>0</v>
      </c>
      <c r="K146" s="20">
        <v>0</v>
      </c>
      <c r="L146" s="20">
        <v>0</v>
      </c>
      <c r="M146" s="20">
        <v>0</v>
      </c>
      <c r="N146" s="11">
        <f t="shared" si="7"/>
        <v>0</v>
      </c>
    </row>
    <row r="147" spans="1:14" x14ac:dyDescent="0.2">
      <c r="A147" s="9" t="s">
        <v>104</v>
      </c>
      <c r="B147" s="16">
        <v>12699</v>
      </c>
      <c r="C147" s="16">
        <v>11288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6308</v>
      </c>
      <c r="M147" s="16">
        <v>0</v>
      </c>
      <c r="N147" s="17">
        <f t="shared" si="7"/>
        <v>30295</v>
      </c>
    </row>
    <row r="148" spans="1:14" x14ac:dyDescent="0.2">
      <c r="A148" s="15" t="s">
        <v>400</v>
      </c>
      <c r="B148" s="16">
        <v>0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7">
        <f t="shared" si="7"/>
        <v>0</v>
      </c>
    </row>
    <row r="149" spans="1:14" x14ac:dyDescent="0.2">
      <c r="A149" s="12" t="s">
        <v>482</v>
      </c>
      <c r="B149" s="20">
        <v>0</v>
      </c>
      <c r="C149" s="20">
        <v>0</v>
      </c>
      <c r="D149" s="20">
        <v>0</v>
      </c>
      <c r="E149" s="20">
        <v>0</v>
      </c>
      <c r="F149" s="20">
        <v>0</v>
      </c>
      <c r="G149" s="20">
        <v>0</v>
      </c>
      <c r="H149" s="20">
        <v>0</v>
      </c>
      <c r="I149" s="20">
        <v>0</v>
      </c>
      <c r="J149" s="20">
        <v>0</v>
      </c>
      <c r="K149" s="20">
        <v>0</v>
      </c>
      <c r="L149" s="20">
        <v>0</v>
      </c>
      <c r="M149" s="20">
        <v>0</v>
      </c>
      <c r="N149" s="11">
        <f t="shared" si="7"/>
        <v>0</v>
      </c>
    </row>
    <row r="150" spans="1:14" x14ac:dyDescent="0.2">
      <c r="A150" s="9" t="s">
        <v>105</v>
      </c>
      <c r="B150" s="16">
        <v>68392</v>
      </c>
      <c r="C150" s="16">
        <v>73372</v>
      </c>
      <c r="D150" s="16">
        <v>75447</v>
      </c>
      <c r="E150" s="16">
        <v>65570</v>
      </c>
      <c r="F150" s="16">
        <v>51377</v>
      </c>
      <c r="G150" s="16">
        <v>57768</v>
      </c>
      <c r="H150" s="16">
        <v>31208</v>
      </c>
      <c r="I150" s="16">
        <v>61752</v>
      </c>
      <c r="J150" s="16">
        <v>85407</v>
      </c>
      <c r="K150" s="16">
        <v>44654</v>
      </c>
      <c r="L150" s="16">
        <v>87897</v>
      </c>
      <c r="M150" s="16">
        <v>60424</v>
      </c>
      <c r="N150" s="17">
        <f t="shared" si="7"/>
        <v>763268</v>
      </c>
    </row>
    <row r="151" spans="1:14" x14ac:dyDescent="0.2">
      <c r="A151" s="9" t="s">
        <v>106</v>
      </c>
      <c r="B151" s="16">
        <v>0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7">
        <f t="shared" si="7"/>
        <v>0</v>
      </c>
    </row>
    <row r="152" spans="1:14" x14ac:dyDescent="0.2">
      <c r="A152" s="12" t="s">
        <v>483</v>
      </c>
      <c r="B152" s="20">
        <v>0</v>
      </c>
      <c r="C152" s="20">
        <v>0</v>
      </c>
      <c r="D152" s="20">
        <v>0</v>
      </c>
      <c r="E152" s="20">
        <v>0</v>
      </c>
      <c r="F152" s="20">
        <v>0</v>
      </c>
      <c r="G152" s="20">
        <v>0</v>
      </c>
      <c r="H152" s="20">
        <v>0</v>
      </c>
      <c r="I152" s="20">
        <v>0</v>
      </c>
      <c r="J152" s="20">
        <v>0</v>
      </c>
      <c r="K152" s="20">
        <v>0</v>
      </c>
      <c r="L152" s="20">
        <v>0</v>
      </c>
      <c r="M152" s="20">
        <v>0</v>
      </c>
      <c r="N152" s="11">
        <f t="shared" si="7"/>
        <v>0</v>
      </c>
    </row>
    <row r="153" spans="1:14" x14ac:dyDescent="0.2">
      <c r="A153" s="9" t="s">
        <v>107</v>
      </c>
      <c r="B153" s="16">
        <v>0</v>
      </c>
      <c r="C153" s="16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7">
        <f t="shared" si="7"/>
        <v>0</v>
      </c>
    </row>
    <row r="154" spans="1:14" x14ac:dyDescent="0.2">
      <c r="A154" s="9" t="s">
        <v>108</v>
      </c>
      <c r="B154" s="16">
        <v>0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7">
        <f t="shared" si="7"/>
        <v>0</v>
      </c>
    </row>
    <row r="155" spans="1:14" x14ac:dyDescent="0.2">
      <c r="A155" s="9" t="s">
        <v>109</v>
      </c>
      <c r="B155" s="16">
        <v>0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7">
        <f t="shared" si="7"/>
        <v>0</v>
      </c>
    </row>
    <row r="156" spans="1:14" x14ac:dyDescent="0.2">
      <c r="A156" s="12" t="s">
        <v>484</v>
      </c>
      <c r="B156" s="20">
        <v>101299.4</v>
      </c>
      <c r="C156" s="20">
        <v>109865.21</v>
      </c>
      <c r="D156" s="20">
        <v>145676.04</v>
      </c>
      <c r="E156" s="20">
        <v>119256.29</v>
      </c>
      <c r="F156" s="20">
        <v>132630.32</v>
      </c>
      <c r="G156" s="20">
        <v>193108.09000000003</v>
      </c>
      <c r="H156" s="20">
        <v>139431.15000000002</v>
      </c>
      <c r="I156" s="20">
        <v>156958.25</v>
      </c>
      <c r="J156" s="20">
        <v>242128.34000000003</v>
      </c>
      <c r="K156" s="20">
        <v>215923.97</v>
      </c>
      <c r="L156" s="20">
        <v>228940.83999999997</v>
      </c>
      <c r="M156" s="20">
        <v>269096.50999999995</v>
      </c>
      <c r="N156" s="11">
        <f t="shared" si="7"/>
        <v>2054314.41</v>
      </c>
    </row>
    <row r="157" spans="1:14" x14ac:dyDescent="0.2">
      <c r="A157" s="9" t="s">
        <v>110</v>
      </c>
      <c r="B157" s="16">
        <v>0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7">
        <f t="shared" si="7"/>
        <v>0</v>
      </c>
    </row>
    <row r="158" spans="1:14" x14ac:dyDescent="0.2">
      <c r="A158" s="9" t="s">
        <v>111</v>
      </c>
      <c r="B158" s="16">
        <v>214462.52</v>
      </c>
      <c r="C158" s="16">
        <v>301060.42</v>
      </c>
      <c r="D158" s="16">
        <v>254978.09</v>
      </c>
      <c r="E158" s="16">
        <v>228986.49000000002</v>
      </c>
      <c r="F158" s="16">
        <v>260324.23</v>
      </c>
      <c r="G158" s="16">
        <v>271589.14</v>
      </c>
      <c r="H158" s="16">
        <v>263588.57</v>
      </c>
      <c r="I158" s="16">
        <v>371232.30999999994</v>
      </c>
      <c r="J158" s="16">
        <v>304217.06</v>
      </c>
      <c r="K158" s="16">
        <v>328157.29999999993</v>
      </c>
      <c r="L158" s="16">
        <v>306759.58999999997</v>
      </c>
      <c r="M158" s="16">
        <v>451347.54000000004</v>
      </c>
      <c r="N158" s="17">
        <f t="shared" si="7"/>
        <v>3556703.26</v>
      </c>
    </row>
    <row r="159" spans="1:14" x14ac:dyDescent="0.2">
      <c r="A159" s="9" t="s">
        <v>112</v>
      </c>
      <c r="B159" s="16">
        <v>26643</v>
      </c>
      <c r="C159" s="16">
        <v>25315</v>
      </c>
      <c r="D159" s="16">
        <v>15106</v>
      </c>
      <c r="E159" s="16">
        <v>2739</v>
      </c>
      <c r="F159" s="16">
        <v>332</v>
      </c>
      <c r="G159" s="16">
        <v>249</v>
      </c>
      <c r="H159" s="16">
        <v>83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7">
        <f t="shared" si="7"/>
        <v>70467</v>
      </c>
    </row>
    <row r="160" spans="1:14" x14ac:dyDescent="0.2">
      <c r="A160" s="12" t="s">
        <v>485</v>
      </c>
      <c r="B160" s="20">
        <v>0</v>
      </c>
      <c r="C160" s="20">
        <v>0</v>
      </c>
      <c r="D160" s="20">
        <v>0</v>
      </c>
      <c r="E160" s="20">
        <v>0</v>
      </c>
      <c r="F160" s="20">
        <v>0</v>
      </c>
      <c r="G160" s="20">
        <v>0</v>
      </c>
      <c r="H160" s="20">
        <v>0</v>
      </c>
      <c r="I160" s="20">
        <v>0</v>
      </c>
      <c r="J160" s="20">
        <v>0</v>
      </c>
      <c r="K160" s="20">
        <v>0</v>
      </c>
      <c r="L160" s="20">
        <v>0</v>
      </c>
      <c r="M160" s="20">
        <v>0</v>
      </c>
      <c r="N160" s="11">
        <f t="shared" si="7"/>
        <v>0</v>
      </c>
    </row>
    <row r="161" spans="1:14" x14ac:dyDescent="0.2">
      <c r="A161" s="9" t="s">
        <v>113</v>
      </c>
      <c r="B161" s="16">
        <v>0</v>
      </c>
      <c r="C161" s="16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7">
        <f t="shared" si="7"/>
        <v>0</v>
      </c>
    </row>
    <row r="162" spans="1:14" x14ac:dyDescent="0.2">
      <c r="A162" s="9" t="s">
        <v>114</v>
      </c>
      <c r="B162" s="16">
        <v>0</v>
      </c>
      <c r="C162" s="16">
        <v>0</v>
      </c>
      <c r="D162" s="16">
        <v>0</v>
      </c>
      <c r="E162" s="16">
        <v>0</v>
      </c>
      <c r="F162" s="16">
        <v>0</v>
      </c>
      <c r="G162" s="16">
        <v>0</v>
      </c>
      <c r="H162" s="16">
        <v>0</v>
      </c>
      <c r="I162" s="16">
        <v>0</v>
      </c>
      <c r="J162" s="16">
        <v>0</v>
      </c>
      <c r="K162" s="16">
        <v>0</v>
      </c>
      <c r="L162" s="16">
        <v>0</v>
      </c>
      <c r="M162" s="16">
        <v>0</v>
      </c>
      <c r="N162" s="17">
        <f t="shared" si="7"/>
        <v>0</v>
      </c>
    </row>
    <row r="163" spans="1:14" x14ac:dyDescent="0.2">
      <c r="A163" s="9" t="s">
        <v>115</v>
      </c>
      <c r="B163" s="16">
        <v>0</v>
      </c>
      <c r="C163" s="16">
        <v>0</v>
      </c>
      <c r="D163" s="16">
        <v>0</v>
      </c>
      <c r="E163" s="16">
        <v>0</v>
      </c>
      <c r="F163" s="16">
        <v>0</v>
      </c>
      <c r="G163" s="16">
        <v>0</v>
      </c>
      <c r="H163" s="16">
        <v>0</v>
      </c>
      <c r="I163" s="16">
        <v>0</v>
      </c>
      <c r="J163" s="16">
        <v>0</v>
      </c>
      <c r="K163" s="16">
        <v>0</v>
      </c>
      <c r="L163" s="16">
        <v>0</v>
      </c>
      <c r="M163" s="16">
        <v>0</v>
      </c>
      <c r="N163" s="17">
        <f t="shared" si="7"/>
        <v>0</v>
      </c>
    </row>
    <row r="164" spans="1:14" x14ac:dyDescent="0.2">
      <c r="A164" s="9" t="s">
        <v>116</v>
      </c>
      <c r="B164" s="16">
        <v>0</v>
      </c>
      <c r="C164" s="16">
        <v>0</v>
      </c>
      <c r="D164" s="16">
        <v>0</v>
      </c>
      <c r="E164" s="16">
        <v>0</v>
      </c>
      <c r="F164" s="16">
        <v>0</v>
      </c>
      <c r="G164" s="16">
        <v>0</v>
      </c>
      <c r="H164" s="16">
        <v>0</v>
      </c>
      <c r="I164" s="16">
        <v>0</v>
      </c>
      <c r="J164" s="16">
        <v>0</v>
      </c>
      <c r="K164" s="16">
        <v>0</v>
      </c>
      <c r="L164" s="16">
        <v>0</v>
      </c>
      <c r="M164" s="16">
        <v>0</v>
      </c>
      <c r="N164" s="17">
        <f t="shared" si="7"/>
        <v>0</v>
      </c>
    </row>
    <row r="165" spans="1:14" x14ac:dyDescent="0.2">
      <c r="A165" s="9" t="s">
        <v>117</v>
      </c>
      <c r="B165" s="16">
        <v>0</v>
      </c>
      <c r="C165" s="16">
        <v>0</v>
      </c>
      <c r="D165" s="16">
        <v>0</v>
      </c>
      <c r="E165" s="16">
        <v>0</v>
      </c>
      <c r="F165" s="16">
        <v>0</v>
      </c>
      <c r="G165" s="16">
        <v>0</v>
      </c>
      <c r="H165" s="16">
        <v>0</v>
      </c>
      <c r="I165" s="16">
        <v>0</v>
      </c>
      <c r="J165" s="16">
        <v>0</v>
      </c>
      <c r="K165" s="16">
        <v>0</v>
      </c>
      <c r="L165" s="16">
        <v>0</v>
      </c>
      <c r="M165" s="16">
        <v>0</v>
      </c>
      <c r="N165" s="17">
        <f t="shared" si="7"/>
        <v>0</v>
      </c>
    </row>
    <row r="166" spans="1:14" x14ac:dyDescent="0.2">
      <c r="A166" s="12" t="s">
        <v>486</v>
      </c>
      <c r="B166" s="20">
        <v>0</v>
      </c>
      <c r="C166" s="20">
        <v>0</v>
      </c>
      <c r="D166" s="20">
        <v>0</v>
      </c>
      <c r="E166" s="20">
        <v>0</v>
      </c>
      <c r="F166" s="20">
        <v>0</v>
      </c>
      <c r="G166" s="20">
        <v>0</v>
      </c>
      <c r="H166" s="20">
        <v>0</v>
      </c>
      <c r="I166" s="20">
        <v>0</v>
      </c>
      <c r="J166" s="20">
        <v>0</v>
      </c>
      <c r="K166" s="20">
        <v>0</v>
      </c>
      <c r="L166" s="20">
        <v>0</v>
      </c>
      <c r="M166" s="20">
        <v>0</v>
      </c>
      <c r="N166" s="11">
        <f t="shared" si="7"/>
        <v>0</v>
      </c>
    </row>
    <row r="167" spans="1:14" x14ac:dyDescent="0.2">
      <c r="A167" s="9" t="s">
        <v>118</v>
      </c>
      <c r="B167" s="16">
        <v>0</v>
      </c>
      <c r="C167" s="16">
        <v>0</v>
      </c>
      <c r="D167" s="16">
        <v>0</v>
      </c>
      <c r="E167" s="16">
        <v>0</v>
      </c>
      <c r="F167" s="16">
        <v>0</v>
      </c>
      <c r="G167" s="16">
        <v>0</v>
      </c>
      <c r="H167" s="16">
        <v>0</v>
      </c>
      <c r="I167" s="16">
        <v>0</v>
      </c>
      <c r="J167" s="16">
        <v>0</v>
      </c>
      <c r="K167" s="16">
        <v>0</v>
      </c>
      <c r="L167" s="16">
        <v>0</v>
      </c>
      <c r="M167" s="16">
        <v>0</v>
      </c>
      <c r="N167" s="17">
        <f t="shared" si="7"/>
        <v>0</v>
      </c>
    </row>
    <row r="168" spans="1:14" x14ac:dyDescent="0.2">
      <c r="A168" s="9" t="s">
        <v>119</v>
      </c>
      <c r="B168" s="16">
        <v>0</v>
      </c>
      <c r="C168" s="16">
        <v>0</v>
      </c>
      <c r="D168" s="16">
        <v>0</v>
      </c>
      <c r="E168" s="16">
        <v>0</v>
      </c>
      <c r="F168" s="16">
        <v>0</v>
      </c>
      <c r="G168" s="16">
        <v>0</v>
      </c>
      <c r="H168" s="16">
        <v>0</v>
      </c>
      <c r="I168" s="16">
        <v>0</v>
      </c>
      <c r="J168" s="16">
        <v>0</v>
      </c>
      <c r="K168" s="16">
        <v>0</v>
      </c>
      <c r="L168" s="16">
        <v>0</v>
      </c>
      <c r="M168" s="16">
        <v>0</v>
      </c>
      <c r="N168" s="17">
        <f t="shared" si="7"/>
        <v>0</v>
      </c>
    </row>
    <row r="169" spans="1:14" x14ac:dyDescent="0.2">
      <c r="A169" s="9" t="s">
        <v>120</v>
      </c>
      <c r="B169" s="16">
        <v>0</v>
      </c>
      <c r="C169" s="16">
        <v>0</v>
      </c>
      <c r="D169" s="16">
        <v>0</v>
      </c>
      <c r="E169" s="16">
        <v>0</v>
      </c>
      <c r="F169" s="16">
        <v>0</v>
      </c>
      <c r="G169" s="16">
        <v>0</v>
      </c>
      <c r="H169" s="16">
        <v>0</v>
      </c>
      <c r="I169" s="16">
        <v>0</v>
      </c>
      <c r="J169" s="16">
        <v>0</v>
      </c>
      <c r="K169" s="16">
        <v>0</v>
      </c>
      <c r="L169" s="16">
        <v>0</v>
      </c>
      <c r="M169" s="16">
        <v>0</v>
      </c>
      <c r="N169" s="17">
        <f t="shared" si="7"/>
        <v>0</v>
      </c>
    </row>
    <row r="170" spans="1:14" x14ac:dyDescent="0.2">
      <c r="A170" s="9" t="s">
        <v>121</v>
      </c>
      <c r="B170" s="16">
        <v>0</v>
      </c>
      <c r="C170" s="16">
        <v>0</v>
      </c>
      <c r="D170" s="16">
        <v>0</v>
      </c>
      <c r="E170" s="16">
        <v>0</v>
      </c>
      <c r="F170" s="16">
        <v>0</v>
      </c>
      <c r="G170" s="16">
        <v>0</v>
      </c>
      <c r="H170" s="16">
        <v>0</v>
      </c>
      <c r="I170" s="16">
        <v>0</v>
      </c>
      <c r="J170" s="16">
        <v>0</v>
      </c>
      <c r="K170" s="16">
        <v>0</v>
      </c>
      <c r="L170" s="16">
        <v>0</v>
      </c>
      <c r="M170" s="16">
        <v>0</v>
      </c>
      <c r="N170" s="17">
        <f t="shared" si="7"/>
        <v>0</v>
      </c>
    </row>
    <row r="171" spans="1:14" x14ac:dyDescent="0.2">
      <c r="A171" s="9" t="s">
        <v>122</v>
      </c>
      <c r="B171" s="16">
        <v>0</v>
      </c>
      <c r="C171" s="16">
        <v>0</v>
      </c>
      <c r="D171" s="16">
        <v>0</v>
      </c>
      <c r="E171" s="16">
        <v>0</v>
      </c>
      <c r="F171" s="16">
        <v>0</v>
      </c>
      <c r="G171" s="16">
        <v>0</v>
      </c>
      <c r="H171" s="16">
        <v>0</v>
      </c>
      <c r="I171" s="16">
        <v>0</v>
      </c>
      <c r="J171" s="16">
        <v>0</v>
      </c>
      <c r="K171" s="16">
        <v>0</v>
      </c>
      <c r="L171" s="16">
        <v>0</v>
      </c>
      <c r="M171" s="16">
        <v>0</v>
      </c>
      <c r="N171" s="17">
        <f t="shared" si="7"/>
        <v>0</v>
      </c>
    </row>
    <row r="172" spans="1:14" x14ac:dyDescent="0.2">
      <c r="A172" s="12" t="s">
        <v>487</v>
      </c>
      <c r="B172" s="20">
        <v>0</v>
      </c>
      <c r="C172" s="20">
        <v>0</v>
      </c>
      <c r="D172" s="20">
        <v>0</v>
      </c>
      <c r="E172" s="20">
        <v>0</v>
      </c>
      <c r="F172" s="20">
        <v>0</v>
      </c>
      <c r="G172" s="20">
        <v>0</v>
      </c>
      <c r="H172" s="20">
        <v>0</v>
      </c>
      <c r="I172" s="20">
        <v>0</v>
      </c>
      <c r="J172" s="20">
        <v>0</v>
      </c>
      <c r="K172" s="20">
        <v>0</v>
      </c>
      <c r="L172" s="20">
        <v>0</v>
      </c>
      <c r="M172" s="20">
        <v>0</v>
      </c>
      <c r="N172" s="11">
        <f t="shared" si="7"/>
        <v>0</v>
      </c>
    </row>
    <row r="173" spans="1:14" x14ac:dyDescent="0.2">
      <c r="A173" s="9" t="s">
        <v>123</v>
      </c>
      <c r="B173" s="16">
        <v>0</v>
      </c>
      <c r="C173" s="16">
        <v>0</v>
      </c>
      <c r="D173" s="16">
        <v>0</v>
      </c>
      <c r="E173" s="16">
        <v>0</v>
      </c>
      <c r="F173" s="16">
        <v>0</v>
      </c>
      <c r="G173" s="16">
        <v>0</v>
      </c>
      <c r="H173" s="16">
        <v>0</v>
      </c>
      <c r="I173" s="16">
        <v>0</v>
      </c>
      <c r="J173" s="16">
        <v>0</v>
      </c>
      <c r="K173" s="16">
        <v>0</v>
      </c>
      <c r="L173" s="16">
        <v>0</v>
      </c>
      <c r="M173" s="16">
        <v>0</v>
      </c>
      <c r="N173" s="17">
        <f t="shared" ref="N173:N183" si="8">SUM(B173:M173)</f>
        <v>0</v>
      </c>
    </row>
    <row r="174" spans="1:14" x14ac:dyDescent="0.2">
      <c r="A174" s="9" t="s">
        <v>124</v>
      </c>
      <c r="B174" s="16">
        <v>0</v>
      </c>
      <c r="C174" s="16">
        <v>0</v>
      </c>
      <c r="D174" s="16">
        <v>0</v>
      </c>
      <c r="E174" s="16">
        <v>0</v>
      </c>
      <c r="F174" s="16">
        <v>0</v>
      </c>
      <c r="G174" s="16">
        <v>0</v>
      </c>
      <c r="H174" s="16">
        <v>0</v>
      </c>
      <c r="I174" s="16">
        <v>0</v>
      </c>
      <c r="J174" s="16">
        <v>0</v>
      </c>
      <c r="K174" s="16">
        <v>0</v>
      </c>
      <c r="L174" s="16">
        <v>0</v>
      </c>
      <c r="M174" s="16">
        <v>0</v>
      </c>
      <c r="N174" s="17">
        <f t="shared" si="8"/>
        <v>0</v>
      </c>
    </row>
    <row r="175" spans="1:14" x14ac:dyDescent="0.2">
      <c r="A175" s="9" t="s">
        <v>125</v>
      </c>
      <c r="B175" s="16">
        <v>13197</v>
      </c>
      <c r="C175" s="16">
        <v>4399</v>
      </c>
      <c r="D175" s="16">
        <v>3154</v>
      </c>
      <c r="E175" s="16">
        <v>1162</v>
      </c>
      <c r="F175" s="16">
        <v>249</v>
      </c>
      <c r="G175" s="16">
        <v>166</v>
      </c>
      <c r="H175" s="16">
        <v>0</v>
      </c>
      <c r="I175" s="16">
        <v>0</v>
      </c>
      <c r="J175" s="16">
        <v>0</v>
      </c>
      <c r="K175" s="16">
        <v>0</v>
      </c>
      <c r="L175" s="16">
        <v>0</v>
      </c>
      <c r="M175" s="16">
        <v>0</v>
      </c>
      <c r="N175" s="17">
        <f t="shared" si="8"/>
        <v>22327</v>
      </c>
    </row>
    <row r="176" spans="1:14" x14ac:dyDescent="0.2">
      <c r="A176" s="9" t="s">
        <v>126</v>
      </c>
      <c r="B176" s="16">
        <v>0</v>
      </c>
      <c r="C176" s="16">
        <v>0</v>
      </c>
      <c r="D176" s="16">
        <v>0</v>
      </c>
      <c r="E176" s="16">
        <v>0</v>
      </c>
      <c r="F176" s="16">
        <v>0</v>
      </c>
      <c r="G176" s="16">
        <v>0</v>
      </c>
      <c r="H176" s="16">
        <v>0</v>
      </c>
      <c r="I176" s="16">
        <v>0</v>
      </c>
      <c r="J176" s="16">
        <v>0</v>
      </c>
      <c r="K176" s="16">
        <v>0</v>
      </c>
      <c r="L176" s="16">
        <v>0</v>
      </c>
      <c r="M176" s="16">
        <v>0</v>
      </c>
      <c r="N176" s="17">
        <f t="shared" si="8"/>
        <v>0</v>
      </c>
    </row>
    <row r="177" spans="1:14" x14ac:dyDescent="0.2">
      <c r="A177" s="9" t="s">
        <v>127</v>
      </c>
      <c r="B177" s="16">
        <v>0</v>
      </c>
      <c r="C177" s="16">
        <v>0</v>
      </c>
      <c r="D177" s="16">
        <v>0</v>
      </c>
      <c r="E177" s="16">
        <v>0</v>
      </c>
      <c r="F177" s="16">
        <v>0</v>
      </c>
      <c r="G177" s="16">
        <v>0</v>
      </c>
      <c r="H177" s="16">
        <v>0</v>
      </c>
      <c r="I177" s="16">
        <v>0</v>
      </c>
      <c r="J177" s="16">
        <v>0</v>
      </c>
      <c r="K177" s="16">
        <v>0</v>
      </c>
      <c r="L177" s="16">
        <v>0</v>
      </c>
      <c r="M177" s="16">
        <v>0</v>
      </c>
      <c r="N177" s="17">
        <f t="shared" si="8"/>
        <v>0</v>
      </c>
    </row>
    <row r="178" spans="1:14" x14ac:dyDescent="0.2">
      <c r="A178" s="9" t="s">
        <v>128</v>
      </c>
      <c r="B178" s="16">
        <v>0</v>
      </c>
      <c r="C178" s="16">
        <v>0</v>
      </c>
      <c r="D178" s="16">
        <v>0</v>
      </c>
      <c r="E178" s="16">
        <v>0</v>
      </c>
      <c r="F178" s="16">
        <v>0</v>
      </c>
      <c r="G178" s="16">
        <v>0</v>
      </c>
      <c r="H178" s="16">
        <v>0</v>
      </c>
      <c r="I178" s="16">
        <v>0</v>
      </c>
      <c r="J178" s="16">
        <v>0</v>
      </c>
      <c r="K178" s="16">
        <v>0</v>
      </c>
      <c r="L178" s="16">
        <v>0</v>
      </c>
      <c r="M178" s="16">
        <v>0</v>
      </c>
      <c r="N178" s="17">
        <f t="shared" si="8"/>
        <v>0</v>
      </c>
    </row>
    <row r="179" spans="1:14" x14ac:dyDescent="0.2">
      <c r="A179" s="9" t="s">
        <v>129</v>
      </c>
      <c r="B179" s="16">
        <v>0</v>
      </c>
      <c r="C179" s="16">
        <v>0</v>
      </c>
      <c r="D179" s="16">
        <v>0</v>
      </c>
      <c r="E179" s="16">
        <v>0</v>
      </c>
      <c r="F179" s="16">
        <v>0</v>
      </c>
      <c r="G179" s="16">
        <v>0</v>
      </c>
      <c r="H179" s="16">
        <v>0</v>
      </c>
      <c r="I179" s="16">
        <v>0</v>
      </c>
      <c r="J179" s="16">
        <v>0</v>
      </c>
      <c r="K179" s="16">
        <v>0</v>
      </c>
      <c r="L179" s="16">
        <v>0</v>
      </c>
      <c r="M179" s="16">
        <v>0</v>
      </c>
      <c r="N179" s="17">
        <f t="shared" si="8"/>
        <v>0</v>
      </c>
    </row>
    <row r="180" spans="1:14" x14ac:dyDescent="0.2">
      <c r="A180" s="9" t="s">
        <v>130</v>
      </c>
      <c r="B180" s="16">
        <v>0</v>
      </c>
      <c r="C180" s="16">
        <v>0</v>
      </c>
      <c r="D180" s="16">
        <v>0</v>
      </c>
      <c r="E180" s="16">
        <v>0</v>
      </c>
      <c r="F180" s="16">
        <v>0</v>
      </c>
      <c r="G180" s="16">
        <v>0</v>
      </c>
      <c r="H180" s="16">
        <v>0</v>
      </c>
      <c r="I180" s="16">
        <v>0</v>
      </c>
      <c r="J180" s="16">
        <v>0</v>
      </c>
      <c r="K180" s="16">
        <v>0</v>
      </c>
      <c r="L180" s="16">
        <v>0</v>
      </c>
      <c r="M180" s="16">
        <v>0</v>
      </c>
      <c r="N180" s="17">
        <f t="shared" si="8"/>
        <v>0</v>
      </c>
    </row>
    <row r="181" spans="1:14" x14ac:dyDescent="0.2">
      <c r="A181" s="9" t="s">
        <v>131</v>
      </c>
      <c r="B181" s="16">
        <v>0</v>
      </c>
      <c r="C181" s="16">
        <v>0</v>
      </c>
      <c r="D181" s="16">
        <v>0</v>
      </c>
      <c r="E181" s="16">
        <v>0</v>
      </c>
      <c r="F181" s="16">
        <v>0</v>
      </c>
      <c r="G181" s="16">
        <v>0</v>
      </c>
      <c r="H181" s="16">
        <v>0</v>
      </c>
      <c r="I181" s="16">
        <v>0</v>
      </c>
      <c r="J181" s="16">
        <v>0</v>
      </c>
      <c r="K181" s="16">
        <v>0</v>
      </c>
      <c r="L181" s="16">
        <v>0</v>
      </c>
      <c r="M181" s="16">
        <v>0</v>
      </c>
      <c r="N181" s="17">
        <f t="shared" si="8"/>
        <v>0</v>
      </c>
    </row>
    <row r="182" spans="1:14" x14ac:dyDescent="0.2">
      <c r="A182" s="9" t="s">
        <v>132</v>
      </c>
      <c r="B182" s="16">
        <v>0</v>
      </c>
      <c r="C182" s="16">
        <v>0</v>
      </c>
      <c r="D182" s="16">
        <v>0</v>
      </c>
      <c r="E182" s="16">
        <v>0</v>
      </c>
      <c r="F182" s="16">
        <v>0</v>
      </c>
      <c r="G182" s="16">
        <v>0</v>
      </c>
      <c r="H182" s="16">
        <v>0</v>
      </c>
      <c r="I182" s="16">
        <v>0</v>
      </c>
      <c r="J182" s="16">
        <v>0</v>
      </c>
      <c r="K182" s="16">
        <v>0</v>
      </c>
      <c r="L182" s="16">
        <v>0</v>
      </c>
      <c r="M182" s="16">
        <v>0</v>
      </c>
      <c r="N182" s="17">
        <f t="shared" si="8"/>
        <v>0</v>
      </c>
    </row>
    <row r="183" spans="1:14" x14ac:dyDescent="0.2">
      <c r="A183" s="9" t="s">
        <v>133</v>
      </c>
      <c r="B183" s="16">
        <v>0</v>
      </c>
      <c r="C183" s="16">
        <v>0</v>
      </c>
      <c r="D183" s="16">
        <v>0</v>
      </c>
      <c r="E183" s="16">
        <v>0</v>
      </c>
      <c r="F183" s="16">
        <v>0</v>
      </c>
      <c r="G183" s="16">
        <v>0</v>
      </c>
      <c r="H183" s="16">
        <v>0</v>
      </c>
      <c r="I183" s="16">
        <v>0</v>
      </c>
      <c r="J183" s="16">
        <v>0</v>
      </c>
      <c r="K183" s="16">
        <v>0</v>
      </c>
      <c r="L183" s="16">
        <v>0</v>
      </c>
      <c r="M183" s="16">
        <v>0</v>
      </c>
      <c r="N183" s="17">
        <f t="shared" si="8"/>
        <v>0</v>
      </c>
    </row>
    <row r="184" spans="1:14" x14ac:dyDescent="0.2">
      <c r="A184" s="12" t="s">
        <v>488</v>
      </c>
      <c r="B184" s="20">
        <v>0</v>
      </c>
      <c r="C184" s="20">
        <v>0</v>
      </c>
      <c r="D184" s="20">
        <v>0</v>
      </c>
      <c r="E184" s="20">
        <v>0</v>
      </c>
      <c r="F184" s="20">
        <v>0</v>
      </c>
      <c r="G184" s="20">
        <v>0</v>
      </c>
      <c r="H184" s="20">
        <v>0</v>
      </c>
      <c r="I184" s="20">
        <v>0</v>
      </c>
      <c r="J184" s="20">
        <v>0</v>
      </c>
      <c r="K184" s="20">
        <v>0</v>
      </c>
      <c r="L184" s="20">
        <v>0</v>
      </c>
      <c r="M184" s="20">
        <v>0</v>
      </c>
      <c r="N184" s="11">
        <f>SUM(B184:M184)</f>
        <v>0</v>
      </c>
    </row>
    <row r="185" spans="1:14" x14ac:dyDescent="0.2">
      <c r="A185" s="9" t="s">
        <v>134</v>
      </c>
      <c r="B185" s="16">
        <v>0</v>
      </c>
      <c r="C185" s="16">
        <v>0</v>
      </c>
      <c r="D185" s="16">
        <v>0</v>
      </c>
      <c r="E185" s="16">
        <v>0</v>
      </c>
      <c r="F185" s="16">
        <v>0</v>
      </c>
      <c r="G185" s="16">
        <v>0</v>
      </c>
      <c r="H185" s="16">
        <v>0</v>
      </c>
      <c r="I185" s="16">
        <v>0</v>
      </c>
      <c r="J185" s="16">
        <v>0</v>
      </c>
      <c r="K185" s="16">
        <v>0</v>
      </c>
      <c r="L185" s="16">
        <v>0</v>
      </c>
      <c r="M185" s="16">
        <v>0</v>
      </c>
      <c r="N185" s="17">
        <f>SUM(B185:M185)</f>
        <v>0</v>
      </c>
    </row>
    <row r="186" spans="1:14" x14ac:dyDescent="0.2">
      <c r="A186" s="12" t="s">
        <v>489</v>
      </c>
      <c r="B186" s="20">
        <v>0</v>
      </c>
      <c r="C186" s="20">
        <v>0</v>
      </c>
      <c r="D186" s="20">
        <v>0</v>
      </c>
      <c r="E186" s="20">
        <v>0</v>
      </c>
      <c r="F186" s="20">
        <v>0</v>
      </c>
      <c r="G186" s="20">
        <v>0</v>
      </c>
      <c r="H186" s="20">
        <v>0</v>
      </c>
      <c r="I186" s="20">
        <v>0</v>
      </c>
      <c r="J186" s="20">
        <v>0</v>
      </c>
      <c r="K186" s="20">
        <v>0</v>
      </c>
      <c r="L186" s="20">
        <v>0</v>
      </c>
      <c r="M186" s="20">
        <v>0</v>
      </c>
      <c r="N186" s="11">
        <f>SUM(B186:M186)</f>
        <v>0</v>
      </c>
    </row>
    <row r="187" spans="1:14" x14ac:dyDescent="0.2">
      <c r="A187" s="9" t="s">
        <v>135</v>
      </c>
      <c r="B187" s="16">
        <v>0</v>
      </c>
      <c r="C187" s="16">
        <v>0</v>
      </c>
      <c r="D187" s="16">
        <v>0</v>
      </c>
      <c r="E187" s="16">
        <v>0</v>
      </c>
      <c r="F187" s="16">
        <v>0</v>
      </c>
      <c r="G187" s="16">
        <v>0</v>
      </c>
      <c r="H187" s="16">
        <v>0</v>
      </c>
      <c r="I187" s="16">
        <v>0</v>
      </c>
      <c r="J187" s="16">
        <v>0</v>
      </c>
      <c r="K187" s="16">
        <v>0</v>
      </c>
      <c r="L187" s="16">
        <v>0</v>
      </c>
      <c r="M187" s="16">
        <v>0</v>
      </c>
      <c r="N187" s="17">
        <f>SUM(B187:M187)</f>
        <v>0</v>
      </c>
    </row>
    <row r="188" spans="1:14" x14ac:dyDescent="0.2">
      <c r="A188" s="12" t="s">
        <v>490</v>
      </c>
      <c r="B188" s="20">
        <v>0</v>
      </c>
      <c r="C188" s="20">
        <v>0</v>
      </c>
      <c r="D188" s="20">
        <v>0</v>
      </c>
      <c r="E188" s="20">
        <v>0</v>
      </c>
      <c r="F188" s="20">
        <v>0</v>
      </c>
      <c r="G188" s="20">
        <v>0</v>
      </c>
      <c r="H188" s="20">
        <v>0</v>
      </c>
      <c r="I188" s="20">
        <v>0</v>
      </c>
      <c r="J188" s="20">
        <v>0</v>
      </c>
      <c r="K188" s="20">
        <v>0</v>
      </c>
      <c r="L188" s="20">
        <v>0</v>
      </c>
      <c r="M188" s="20">
        <v>0</v>
      </c>
      <c r="N188" s="11">
        <f>SUM(B188:M188)</f>
        <v>0</v>
      </c>
    </row>
    <row r="189" spans="1:14" x14ac:dyDescent="0.2">
      <c r="A189" s="9" t="s">
        <v>136</v>
      </c>
      <c r="B189" s="16">
        <v>0</v>
      </c>
      <c r="C189" s="16">
        <v>0</v>
      </c>
      <c r="D189" s="16">
        <v>0</v>
      </c>
      <c r="E189" s="16">
        <v>0</v>
      </c>
      <c r="F189" s="16">
        <v>0</v>
      </c>
      <c r="G189" s="16">
        <v>0</v>
      </c>
      <c r="H189" s="16">
        <v>0</v>
      </c>
      <c r="I189" s="16">
        <v>0</v>
      </c>
      <c r="J189" s="16">
        <v>0</v>
      </c>
      <c r="K189" s="16">
        <v>0</v>
      </c>
      <c r="L189" s="16">
        <v>0</v>
      </c>
      <c r="M189" s="16">
        <v>0</v>
      </c>
      <c r="N189" s="17">
        <f t="shared" ref="N189:N202" si="9">SUM(B189:M189)</f>
        <v>0</v>
      </c>
    </row>
    <row r="190" spans="1:14" x14ac:dyDescent="0.2">
      <c r="A190" s="9" t="s">
        <v>137</v>
      </c>
      <c r="B190" s="16">
        <v>32868</v>
      </c>
      <c r="C190" s="16">
        <v>28801</v>
      </c>
      <c r="D190" s="16">
        <v>32992.5</v>
      </c>
      <c r="E190" s="16">
        <v>44944.5</v>
      </c>
      <c r="F190" s="16">
        <v>33807.26</v>
      </c>
      <c r="G190" s="16">
        <v>37363.14</v>
      </c>
      <c r="H190" s="16">
        <v>34754.93</v>
      </c>
      <c r="I190" s="16">
        <v>37239.150000000009</v>
      </c>
      <c r="J190" s="16">
        <v>37148.270000000004</v>
      </c>
      <c r="K190" s="16">
        <v>40839.870000000003</v>
      </c>
      <c r="L190" s="16">
        <v>33781</v>
      </c>
      <c r="M190" s="16">
        <v>34777</v>
      </c>
      <c r="N190" s="17">
        <f t="shared" si="9"/>
        <v>429316.62000000005</v>
      </c>
    </row>
    <row r="191" spans="1:14" x14ac:dyDescent="0.2">
      <c r="A191" s="9" t="s">
        <v>138</v>
      </c>
      <c r="B191" s="16">
        <v>0</v>
      </c>
      <c r="C191" s="16">
        <v>0</v>
      </c>
      <c r="D191" s="16">
        <v>0</v>
      </c>
      <c r="E191" s="16">
        <v>0</v>
      </c>
      <c r="F191" s="16">
        <v>0</v>
      </c>
      <c r="G191" s="16">
        <v>0</v>
      </c>
      <c r="H191" s="16">
        <v>0</v>
      </c>
      <c r="I191" s="16">
        <v>0</v>
      </c>
      <c r="J191" s="16">
        <v>0</v>
      </c>
      <c r="K191" s="16">
        <v>0</v>
      </c>
      <c r="L191" s="16">
        <v>0</v>
      </c>
      <c r="M191" s="16">
        <v>0</v>
      </c>
      <c r="N191" s="17">
        <f t="shared" si="9"/>
        <v>0</v>
      </c>
    </row>
    <row r="192" spans="1:14" x14ac:dyDescent="0.2">
      <c r="A192" s="9" t="s">
        <v>139</v>
      </c>
      <c r="B192" s="16">
        <v>0</v>
      </c>
      <c r="C192" s="16">
        <v>0</v>
      </c>
      <c r="D192" s="16">
        <v>0</v>
      </c>
      <c r="E192" s="16">
        <v>0</v>
      </c>
      <c r="F192" s="16">
        <v>0</v>
      </c>
      <c r="G192" s="16">
        <v>0</v>
      </c>
      <c r="H192" s="16">
        <v>0</v>
      </c>
      <c r="I192" s="16">
        <v>0</v>
      </c>
      <c r="J192" s="16">
        <v>0</v>
      </c>
      <c r="K192" s="16">
        <v>0</v>
      </c>
      <c r="L192" s="16">
        <v>0</v>
      </c>
      <c r="M192" s="16">
        <v>0</v>
      </c>
      <c r="N192" s="17">
        <f t="shared" si="9"/>
        <v>0</v>
      </c>
    </row>
    <row r="193" spans="1:14" x14ac:dyDescent="0.2">
      <c r="A193" s="9" t="s">
        <v>140</v>
      </c>
      <c r="B193" s="16">
        <v>12035</v>
      </c>
      <c r="C193" s="16">
        <v>4897</v>
      </c>
      <c r="D193" s="16">
        <v>5727</v>
      </c>
      <c r="E193" s="16">
        <v>4731</v>
      </c>
      <c r="F193" s="16">
        <v>5893</v>
      </c>
      <c r="G193" s="16">
        <v>7138</v>
      </c>
      <c r="H193" s="16">
        <v>6391</v>
      </c>
      <c r="I193" s="16">
        <v>9296</v>
      </c>
      <c r="J193" s="16">
        <v>17513</v>
      </c>
      <c r="K193" s="16">
        <v>14027</v>
      </c>
      <c r="L193" s="16">
        <v>15189</v>
      </c>
      <c r="M193" s="16">
        <v>16434</v>
      </c>
      <c r="N193" s="17">
        <f t="shared" si="9"/>
        <v>119271</v>
      </c>
    </row>
    <row r="194" spans="1:14" x14ac:dyDescent="0.2">
      <c r="A194" s="9" t="s">
        <v>141</v>
      </c>
      <c r="B194" s="16">
        <v>0</v>
      </c>
      <c r="C194" s="16">
        <v>0</v>
      </c>
      <c r="D194" s="16">
        <v>0</v>
      </c>
      <c r="E194" s="16">
        <v>0</v>
      </c>
      <c r="F194" s="16">
        <v>0</v>
      </c>
      <c r="G194" s="16">
        <v>0</v>
      </c>
      <c r="H194" s="16">
        <v>0</v>
      </c>
      <c r="I194" s="16">
        <v>0</v>
      </c>
      <c r="J194" s="16">
        <v>0</v>
      </c>
      <c r="K194" s="16">
        <v>0</v>
      </c>
      <c r="L194" s="16">
        <v>0</v>
      </c>
      <c r="M194" s="16">
        <v>0</v>
      </c>
      <c r="N194" s="17">
        <f t="shared" si="9"/>
        <v>0</v>
      </c>
    </row>
    <row r="195" spans="1:14" x14ac:dyDescent="0.2">
      <c r="A195" s="9" t="s">
        <v>142</v>
      </c>
      <c r="B195" s="16">
        <v>0</v>
      </c>
      <c r="C195" s="16">
        <v>0</v>
      </c>
      <c r="D195" s="16">
        <v>0</v>
      </c>
      <c r="E195" s="16">
        <v>0</v>
      </c>
      <c r="F195" s="16">
        <v>0</v>
      </c>
      <c r="G195" s="16">
        <v>0</v>
      </c>
      <c r="H195" s="16">
        <v>0</v>
      </c>
      <c r="I195" s="16">
        <v>0</v>
      </c>
      <c r="J195" s="16">
        <v>0</v>
      </c>
      <c r="K195" s="16">
        <v>0</v>
      </c>
      <c r="L195" s="16">
        <v>0</v>
      </c>
      <c r="M195" s="16">
        <v>0</v>
      </c>
      <c r="N195" s="17">
        <f t="shared" si="9"/>
        <v>0</v>
      </c>
    </row>
    <row r="196" spans="1:14" x14ac:dyDescent="0.2">
      <c r="A196" s="9" t="s">
        <v>143</v>
      </c>
      <c r="B196" s="16">
        <v>0</v>
      </c>
      <c r="C196" s="16">
        <v>0</v>
      </c>
      <c r="D196" s="16">
        <v>0</v>
      </c>
      <c r="E196" s="16">
        <v>0</v>
      </c>
      <c r="F196" s="16">
        <v>0</v>
      </c>
      <c r="G196" s="16">
        <v>0</v>
      </c>
      <c r="H196" s="16">
        <v>0</v>
      </c>
      <c r="I196" s="16">
        <v>0</v>
      </c>
      <c r="J196" s="16">
        <v>0</v>
      </c>
      <c r="K196" s="16">
        <v>0</v>
      </c>
      <c r="L196" s="16">
        <v>0</v>
      </c>
      <c r="M196" s="16">
        <v>0</v>
      </c>
      <c r="N196" s="17">
        <f t="shared" si="9"/>
        <v>0</v>
      </c>
    </row>
    <row r="197" spans="1:14" x14ac:dyDescent="0.2">
      <c r="A197" s="9" t="s">
        <v>144</v>
      </c>
      <c r="B197" s="16">
        <v>0</v>
      </c>
      <c r="C197" s="16">
        <v>0</v>
      </c>
      <c r="D197" s="16">
        <v>0</v>
      </c>
      <c r="E197" s="16">
        <v>0</v>
      </c>
      <c r="F197" s="16">
        <v>0</v>
      </c>
      <c r="G197" s="16">
        <v>0</v>
      </c>
      <c r="H197" s="16">
        <v>0</v>
      </c>
      <c r="I197" s="16">
        <v>0</v>
      </c>
      <c r="J197" s="16">
        <v>0</v>
      </c>
      <c r="K197" s="16">
        <v>0</v>
      </c>
      <c r="L197" s="16">
        <v>0</v>
      </c>
      <c r="M197" s="16">
        <v>0</v>
      </c>
      <c r="N197" s="17">
        <f t="shared" si="9"/>
        <v>0</v>
      </c>
    </row>
    <row r="198" spans="1:14" x14ac:dyDescent="0.2">
      <c r="A198" s="9" t="s">
        <v>145</v>
      </c>
      <c r="B198" s="16">
        <v>0</v>
      </c>
      <c r="C198" s="16">
        <v>0</v>
      </c>
      <c r="D198" s="16">
        <v>0</v>
      </c>
      <c r="E198" s="16">
        <v>0</v>
      </c>
      <c r="F198" s="16">
        <v>0</v>
      </c>
      <c r="G198" s="16">
        <v>0</v>
      </c>
      <c r="H198" s="16">
        <v>0</v>
      </c>
      <c r="I198" s="16">
        <v>0</v>
      </c>
      <c r="J198" s="16">
        <v>0</v>
      </c>
      <c r="K198" s="16">
        <v>0</v>
      </c>
      <c r="L198" s="16">
        <v>0</v>
      </c>
      <c r="M198" s="16">
        <v>0</v>
      </c>
      <c r="N198" s="17">
        <f t="shared" si="9"/>
        <v>0</v>
      </c>
    </row>
    <row r="199" spans="1:14" x14ac:dyDescent="0.2">
      <c r="A199" s="9" t="s">
        <v>146</v>
      </c>
      <c r="B199" s="16">
        <v>0</v>
      </c>
      <c r="C199" s="16">
        <v>0</v>
      </c>
      <c r="D199" s="16">
        <v>0</v>
      </c>
      <c r="E199" s="16">
        <v>0</v>
      </c>
      <c r="F199" s="16">
        <v>0</v>
      </c>
      <c r="G199" s="16">
        <v>0</v>
      </c>
      <c r="H199" s="16">
        <v>0</v>
      </c>
      <c r="I199" s="16">
        <v>0</v>
      </c>
      <c r="J199" s="16">
        <v>0</v>
      </c>
      <c r="K199" s="16">
        <v>0</v>
      </c>
      <c r="L199" s="16">
        <v>0</v>
      </c>
      <c r="M199" s="16">
        <v>0</v>
      </c>
      <c r="N199" s="17">
        <f t="shared" si="9"/>
        <v>0</v>
      </c>
    </row>
    <row r="200" spans="1:14" x14ac:dyDescent="0.2">
      <c r="A200" s="9" t="s">
        <v>147</v>
      </c>
      <c r="B200" s="16">
        <v>0</v>
      </c>
      <c r="C200" s="16">
        <v>0</v>
      </c>
      <c r="D200" s="16">
        <v>0</v>
      </c>
      <c r="E200" s="16">
        <v>0</v>
      </c>
      <c r="F200" s="16">
        <v>0</v>
      </c>
      <c r="G200" s="16">
        <v>0</v>
      </c>
      <c r="H200" s="16">
        <v>0</v>
      </c>
      <c r="I200" s="16">
        <v>0</v>
      </c>
      <c r="J200" s="16">
        <v>0</v>
      </c>
      <c r="K200" s="16">
        <v>0</v>
      </c>
      <c r="L200" s="16">
        <v>0</v>
      </c>
      <c r="M200" s="16">
        <v>0</v>
      </c>
      <c r="N200" s="17">
        <f t="shared" si="9"/>
        <v>0</v>
      </c>
    </row>
    <row r="201" spans="1:14" x14ac:dyDescent="0.2">
      <c r="A201" s="9" t="s">
        <v>148</v>
      </c>
      <c r="B201" s="16">
        <v>0</v>
      </c>
      <c r="C201" s="16">
        <v>0</v>
      </c>
      <c r="D201" s="16">
        <v>0</v>
      </c>
      <c r="E201" s="16">
        <v>0</v>
      </c>
      <c r="F201" s="16">
        <v>0</v>
      </c>
      <c r="G201" s="16">
        <v>0</v>
      </c>
      <c r="H201" s="16">
        <v>0</v>
      </c>
      <c r="I201" s="16">
        <v>0</v>
      </c>
      <c r="J201" s="16">
        <v>0</v>
      </c>
      <c r="K201" s="16">
        <v>0</v>
      </c>
      <c r="L201" s="16">
        <v>0</v>
      </c>
      <c r="M201" s="16">
        <v>0</v>
      </c>
      <c r="N201" s="17">
        <f t="shared" si="9"/>
        <v>0</v>
      </c>
    </row>
    <row r="202" spans="1:14" x14ac:dyDescent="0.2">
      <c r="A202" s="9" t="s">
        <v>149</v>
      </c>
      <c r="B202" s="16">
        <v>0</v>
      </c>
      <c r="C202" s="16">
        <v>0</v>
      </c>
      <c r="D202" s="16">
        <v>0</v>
      </c>
      <c r="E202" s="16">
        <v>0</v>
      </c>
      <c r="F202" s="16">
        <v>0</v>
      </c>
      <c r="G202" s="16">
        <v>0</v>
      </c>
      <c r="H202" s="16">
        <v>0</v>
      </c>
      <c r="I202" s="16">
        <v>0</v>
      </c>
      <c r="J202" s="16">
        <v>0</v>
      </c>
      <c r="K202" s="16">
        <v>0</v>
      </c>
      <c r="L202" s="16">
        <v>0</v>
      </c>
      <c r="M202" s="16">
        <v>0</v>
      </c>
      <c r="N202" s="17">
        <f t="shared" si="9"/>
        <v>0</v>
      </c>
    </row>
    <row r="203" spans="1:14" x14ac:dyDescent="0.2">
      <c r="A203" s="12" t="s">
        <v>491</v>
      </c>
      <c r="B203" s="20">
        <v>0</v>
      </c>
      <c r="C203" s="20">
        <v>0</v>
      </c>
      <c r="D203" s="20">
        <v>0</v>
      </c>
      <c r="E203" s="20">
        <v>0</v>
      </c>
      <c r="F203" s="20">
        <v>0</v>
      </c>
      <c r="G203" s="20">
        <v>0</v>
      </c>
      <c r="H203" s="20">
        <v>0</v>
      </c>
      <c r="I203" s="20">
        <v>0</v>
      </c>
      <c r="J203" s="20">
        <v>0</v>
      </c>
      <c r="K203" s="20">
        <v>0</v>
      </c>
      <c r="L203" s="20">
        <v>0</v>
      </c>
      <c r="M203" s="20">
        <v>0</v>
      </c>
      <c r="N203" s="11">
        <f t="shared" ref="N203:N211" si="10">SUM(B203:M203)</f>
        <v>0</v>
      </c>
    </row>
    <row r="204" spans="1:14" x14ac:dyDescent="0.2">
      <c r="A204" s="9" t="s">
        <v>372</v>
      </c>
      <c r="B204" s="16">
        <v>0</v>
      </c>
      <c r="C204" s="16">
        <v>0</v>
      </c>
      <c r="D204" s="16">
        <v>0</v>
      </c>
      <c r="E204" s="16">
        <v>0</v>
      </c>
      <c r="F204" s="16">
        <v>0</v>
      </c>
      <c r="G204" s="16">
        <v>0</v>
      </c>
      <c r="H204" s="16">
        <v>0</v>
      </c>
      <c r="I204" s="16">
        <v>0</v>
      </c>
      <c r="J204" s="16">
        <v>0</v>
      </c>
      <c r="K204" s="16">
        <v>0</v>
      </c>
      <c r="L204" s="16">
        <v>0</v>
      </c>
      <c r="M204" s="16">
        <v>0</v>
      </c>
      <c r="N204" s="17">
        <f t="shared" si="10"/>
        <v>0</v>
      </c>
    </row>
    <row r="205" spans="1:14" x14ac:dyDescent="0.2">
      <c r="A205" s="9" t="s">
        <v>150</v>
      </c>
      <c r="B205" s="16">
        <v>0</v>
      </c>
      <c r="C205" s="16">
        <v>0</v>
      </c>
      <c r="D205" s="16">
        <v>0</v>
      </c>
      <c r="E205" s="16">
        <v>0</v>
      </c>
      <c r="F205" s="16">
        <v>0</v>
      </c>
      <c r="G205" s="16">
        <v>0</v>
      </c>
      <c r="H205" s="16">
        <v>0</v>
      </c>
      <c r="I205" s="16">
        <v>0</v>
      </c>
      <c r="J205" s="16">
        <v>0</v>
      </c>
      <c r="K205" s="16">
        <v>0</v>
      </c>
      <c r="L205" s="16">
        <v>0</v>
      </c>
      <c r="M205" s="16">
        <v>0</v>
      </c>
      <c r="N205" s="17">
        <f t="shared" si="10"/>
        <v>0</v>
      </c>
    </row>
    <row r="206" spans="1:14" x14ac:dyDescent="0.2">
      <c r="A206" s="9" t="s">
        <v>151</v>
      </c>
      <c r="B206" s="16">
        <v>0</v>
      </c>
      <c r="C206" s="16">
        <v>0</v>
      </c>
      <c r="D206" s="16">
        <v>0</v>
      </c>
      <c r="E206" s="16">
        <v>0</v>
      </c>
      <c r="F206" s="16">
        <v>0</v>
      </c>
      <c r="G206" s="16">
        <v>0</v>
      </c>
      <c r="H206" s="16">
        <v>0</v>
      </c>
      <c r="I206" s="16">
        <v>0</v>
      </c>
      <c r="J206" s="16">
        <v>0</v>
      </c>
      <c r="K206" s="16">
        <v>0</v>
      </c>
      <c r="L206" s="16">
        <v>0</v>
      </c>
      <c r="M206" s="16">
        <v>0</v>
      </c>
      <c r="N206" s="17">
        <f t="shared" si="10"/>
        <v>0</v>
      </c>
    </row>
    <row r="207" spans="1:14" x14ac:dyDescent="0.2">
      <c r="A207" s="9" t="s">
        <v>152</v>
      </c>
      <c r="B207" s="16">
        <v>0</v>
      </c>
      <c r="C207" s="16">
        <v>0</v>
      </c>
      <c r="D207" s="16">
        <v>0</v>
      </c>
      <c r="E207" s="16">
        <v>0</v>
      </c>
      <c r="F207" s="16">
        <v>0</v>
      </c>
      <c r="G207" s="16">
        <v>0</v>
      </c>
      <c r="H207" s="16">
        <v>0</v>
      </c>
      <c r="I207" s="16">
        <v>0</v>
      </c>
      <c r="J207" s="16">
        <v>0</v>
      </c>
      <c r="K207" s="16">
        <v>0</v>
      </c>
      <c r="L207" s="16">
        <v>0</v>
      </c>
      <c r="M207" s="16">
        <v>0</v>
      </c>
      <c r="N207" s="17">
        <f t="shared" si="10"/>
        <v>0</v>
      </c>
    </row>
    <row r="208" spans="1:14" x14ac:dyDescent="0.2">
      <c r="A208" s="9" t="s">
        <v>153</v>
      </c>
      <c r="B208" s="16">
        <v>0</v>
      </c>
      <c r="C208" s="16">
        <v>0</v>
      </c>
      <c r="D208" s="16">
        <v>0</v>
      </c>
      <c r="E208" s="16">
        <v>0</v>
      </c>
      <c r="F208" s="16">
        <v>0</v>
      </c>
      <c r="G208" s="16">
        <v>0</v>
      </c>
      <c r="H208" s="16">
        <v>0</v>
      </c>
      <c r="I208" s="16">
        <v>0</v>
      </c>
      <c r="J208" s="16">
        <v>0</v>
      </c>
      <c r="K208" s="16">
        <v>0</v>
      </c>
      <c r="L208" s="16">
        <v>0</v>
      </c>
      <c r="M208" s="16">
        <v>0</v>
      </c>
      <c r="N208" s="17">
        <f t="shared" si="10"/>
        <v>0</v>
      </c>
    </row>
    <row r="209" spans="1:14" x14ac:dyDescent="0.2">
      <c r="A209" s="12" t="s">
        <v>492</v>
      </c>
      <c r="B209" s="20">
        <v>0</v>
      </c>
      <c r="C209" s="20">
        <v>0</v>
      </c>
      <c r="D209" s="20">
        <v>0</v>
      </c>
      <c r="E209" s="20">
        <v>0</v>
      </c>
      <c r="F209" s="20">
        <v>0</v>
      </c>
      <c r="G209" s="20">
        <v>0</v>
      </c>
      <c r="H209" s="20">
        <v>0</v>
      </c>
      <c r="I209" s="20">
        <v>0</v>
      </c>
      <c r="J209" s="20">
        <v>0</v>
      </c>
      <c r="K209" s="20">
        <v>0</v>
      </c>
      <c r="L209" s="20">
        <v>0</v>
      </c>
      <c r="M209" s="20">
        <v>0</v>
      </c>
      <c r="N209" s="11">
        <f t="shared" si="10"/>
        <v>0</v>
      </c>
    </row>
    <row r="210" spans="1:14" x14ac:dyDescent="0.2">
      <c r="A210" s="9" t="s">
        <v>154</v>
      </c>
      <c r="B210" s="16">
        <v>30710</v>
      </c>
      <c r="C210" s="16">
        <v>58266</v>
      </c>
      <c r="D210" s="16">
        <v>52373</v>
      </c>
      <c r="E210" s="16">
        <v>24734</v>
      </c>
      <c r="F210" s="16">
        <v>2075</v>
      </c>
      <c r="G210" s="16">
        <v>581</v>
      </c>
      <c r="H210" s="16">
        <v>0</v>
      </c>
      <c r="I210" s="16">
        <v>0</v>
      </c>
      <c r="J210" s="16">
        <v>0</v>
      </c>
      <c r="K210" s="16">
        <v>0</v>
      </c>
      <c r="L210" s="16">
        <v>0</v>
      </c>
      <c r="M210" s="16">
        <v>0</v>
      </c>
      <c r="N210" s="17">
        <f t="shared" si="10"/>
        <v>168739</v>
      </c>
    </row>
    <row r="211" spans="1:14" x14ac:dyDescent="0.2">
      <c r="A211" s="12" t="s">
        <v>493</v>
      </c>
      <c r="B211" s="20">
        <v>0</v>
      </c>
      <c r="C211" s="20">
        <v>0</v>
      </c>
      <c r="D211" s="20">
        <v>0</v>
      </c>
      <c r="E211" s="20">
        <v>0</v>
      </c>
      <c r="F211" s="20">
        <v>0</v>
      </c>
      <c r="G211" s="20">
        <v>0</v>
      </c>
      <c r="H211" s="20">
        <v>0</v>
      </c>
      <c r="I211" s="20">
        <v>0</v>
      </c>
      <c r="J211" s="20">
        <v>0</v>
      </c>
      <c r="K211" s="20">
        <v>0</v>
      </c>
      <c r="L211" s="20">
        <v>0</v>
      </c>
      <c r="M211" s="20">
        <v>0</v>
      </c>
      <c r="N211" s="11">
        <f t="shared" si="10"/>
        <v>0</v>
      </c>
    </row>
    <row r="212" spans="1:14" x14ac:dyDescent="0.2">
      <c r="A212" s="9" t="s">
        <v>155</v>
      </c>
      <c r="B212" s="16">
        <v>0</v>
      </c>
      <c r="C212" s="16">
        <v>0</v>
      </c>
      <c r="D212" s="16">
        <v>0</v>
      </c>
      <c r="E212" s="16">
        <v>0</v>
      </c>
      <c r="F212" s="16">
        <v>0</v>
      </c>
      <c r="G212" s="16">
        <v>0</v>
      </c>
      <c r="H212" s="16">
        <v>0</v>
      </c>
      <c r="I212" s="16">
        <v>0</v>
      </c>
      <c r="J212" s="16">
        <v>0</v>
      </c>
      <c r="K212" s="16">
        <v>0</v>
      </c>
      <c r="L212" s="16">
        <v>0</v>
      </c>
      <c r="M212" s="16">
        <v>0</v>
      </c>
      <c r="N212" s="17">
        <f t="shared" ref="N212:N218" si="11">SUM(B212:M212)</f>
        <v>0</v>
      </c>
    </row>
    <row r="213" spans="1:14" x14ac:dyDescent="0.2">
      <c r="A213" s="9" t="s">
        <v>156</v>
      </c>
      <c r="B213" s="16">
        <v>0</v>
      </c>
      <c r="C213" s="16">
        <v>0</v>
      </c>
      <c r="D213" s="16">
        <v>0</v>
      </c>
      <c r="E213" s="16">
        <v>0</v>
      </c>
      <c r="F213" s="16">
        <v>0</v>
      </c>
      <c r="G213" s="16">
        <v>0</v>
      </c>
      <c r="H213" s="16">
        <v>0</v>
      </c>
      <c r="I213" s="16">
        <v>0</v>
      </c>
      <c r="J213" s="16">
        <v>0</v>
      </c>
      <c r="K213" s="16">
        <v>0</v>
      </c>
      <c r="L213" s="16">
        <v>0</v>
      </c>
      <c r="M213" s="16">
        <v>0</v>
      </c>
      <c r="N213" s="17">
        <f t="shared" si="11"/>
        <v>0</v>
      </c>
    </row>
    <row r="214" spans="1:14" x14ac:dyDescent="0.2">
      <c r="A214" s="9" t="s">
        <v>157</v>
      </c>
      <c r="B214" s="16">
        <v>0</v>
      </c>
      <c r="C214" s="16">
        <v>0</v>
      </c>
      <c r="D214" s="16">
        <v>0</v>
      </c>
      <c r="E214" s="16">
        <v>0</v>
      </c>
      <c r="F214" s="16">
        <v>0</v>
      </c>
      <c r="G214" s="16">
        <v>0</v>
      </c>
      <c r="H214" s="16">
        <v>0</v>
      </c>
      <c r="I214" s="16">
        <v>0</v>
      </c>
      <c r="J214" s="16">
        <v>0</v>
      </c>
      <c r="K214" s="16">
        <v>0</v>
      </c>
      <c r="L214" s="16">
        <v>0</v>
      </c>
      <c r="M214" s="16">
        <v>0</v>
      </c>
      <c r="N214" s="17">
        <f t="shared" si="11"/>
        <v>0</v>
      </c>
    </row>
    <row r="215" spans="1:14" x14ac:dyDescent="0.2">
      <c r="A215" s="9" t="s">
        <v>158</v>
      </c>
      <c r="B215" s="16">
        <v>0</v>
      </c>
      <c r="C215" s="16">
        <v>0</v>
      </c>
      <c r="D215" s="16">
        <v>0</v>
      </c>
      <c r="E215" s="16">
        <v>0</v>
      </c>
      <c r="F215" s="16">
        <v>0</v>
      </c>
      <c r="G215" s="16">
        <v>0</v>
      </c>
      <c r="H215" s="16">
        <v>0</v>
      </c>
      <c r="I215" s="16">
        <v>0</v>
      </c>
      <c r="J215" s="16">
        <v>0</v>
      </c>
      <c r="K215" s="16">
        <v>0</v>
      </c>
      <c r="L215" s="16">
        <v>0</v>
      </c>
      <c r="M215" s="16">
        <v>0</v>
      </c>
      <c r="N215" s="17">
        <f t="shared" si="11"/>
        <v>0</v>
      </c>
    </row>
    <row r="216" spans="1:14" x14ac:dyDescent="0.2">
      <c r="A216" s="9" t="s">
        <v>159</v>
      </c>
      <c r="B216" s="16">
        <v>0</v>
      </c>
      <c r="C216" s="16">
        <v>0</v>
      </c>
      <c r="D216" s="16">
        <v>0</v>
      </c>
      <c r="E216" s="16">
        <v>0</v>
      </c>
      <c r="F216" s="16">
        <v>0</v>
      </c>
      <c r="G216" s="16">
        <v>0</v>
      </c>
      <c r="H216" s="16">
        <v>0</v>
      </c>
      <c r="I216" s="16">
        <v>0</v>
      </c>
      <c r="J216" s="16">
        <v>0</v>
      </c>
      <c r="K216" s="16">
        <v>0</v>
      </c>
      <c r="L216" s="16">
        <v>0</v>
      </c>
      <c r="M216" s="16">
        <v>0</v>
      </c>
      <c r="N216" s="17">
        <f t="shared" si="11"/>
        <v>0</v>
      </c>
    </row>
    <row r="217" spans="1:14" x14ac:dyDescent="0.2">
      <c r="A217" s="9" t="s">
        <v>160</v>
      </c>
      <c r="B217" s="16">
        <v>0</v>
      </c>
      <c r="C217" s="16">
        <v>0</v>
      </c>
      <c r="D217" s="16">
        <v>0</v>
      </c>
      <c r="E217" s="16">
        <v>0</v>
      </c>
      <c r="F217" s="16">
        <v>0</v>
      </c>
      <c r="G217" s="16">
        <v>0</v>
      </c>
      <c r="H217" s="16">
        <v>0</v>
      </c>
      <c r="I217" s="16">
        <v>0</v>
      </c>
      <c r="J217" s="16">
        <v>0</v>
      </c>
      <c r="K217" s="16">
        <v>0</v>
      </c>
      <c r="L217" s="16">
        <v>0</v>
      </c>
      <c r="M217" s="16">
        <v>0</v>
      </c>
      <c r="N217" s="17">
        <f t="shared" si="11"/>
        <v>0</v>
      </c>
    </row>
    <row r="218" spans="1:14" x14ac:dyDescent="0.2">
      <c r="A218" s="9" t="s">
        <v>161</v>
      </c>
      <c r="B218" s="16">
        <v>0</v>
      </c>
      <c r="C218" s="16">
        <v>0</v>
      </c>
      <c r="D218" s="16">
        <v>0</v>
      </c>
      <c r="E218" s="16">
        <v>0</v>
      </c>
      <c r="F218" s="16">
        <v>0</v>
      </c>
      <c r="G218" s="16">
        <v>0</v>
      </c>
      <c r="H218" s="16">
        <v>0</v>
      </c>
      <c r="I218" s="16">
        <v>0</v>
      </c>
      <c r="J218" s="16">
        <v>0</v>
      </c>
      <c r="K218" s="16">
        <v>0</v>
      </c>
      <c r="L218" s="16">
        <v>0</v>
      </c>
      <c r="M218" s="16">
        <v>0</v>
      </c>
      <c r="N218" s="17">
        <f t="shared" si="11"/>
        <v>0</v>
      </c>
    </row>
    <row r="219" spans="1:14" x14ac:dyDescent="0.2">
      <c r="A219" s="12" t="s">
        <v>494</v>
      </c>
      <c r="B219" s="20">
        <v>0</v>
      </c>
      <c r="C219" s="20">
        <v>0</v>
      </c>
      <c r="D219" s="20">
        <v>0</v>
      </c>
      <c r="E219" s="20">
        <v>0</v>
      </c>
      <c r="F219" s="20">
        <v>0</v>
      </c>
      <c r="G219" s="20">
        <v>0</v>
      </c>
      <c r="H219" s="20">
        <v>0</v>
      </c>
      <c r="I219" s="20">
        <v>0</v>
      </c>
      <c r="J219" s="20">
        <v>0</v>
      </c>
      <c r="K219" s="20">
        <v>0</v>
      </c>
      <c r="L219" s="20">
        <v>0</v>
      </c>
      <c r="M219" s="20">
        <v>0</v>
      </c>
      <c r="N219" s="11">
        <f t="shared" ref="N219:N225" si="12">SUM(B219:M219)</f>
        <v>0</v>
      </c>
    </row>
    <row r="220" spans="1:14" x14ac:dyDescent="0.2">
      <c r="A220" s="9" t="s">
        <v>162</v>
      </c>
      <c r="B220" s="16">
        <v>0</v>
      </c>
      <c r="C220" s="16">
        <v>0</v>
      </c>
      <c r="D220" s="16">
        <v>0</v>
      </c>
      <c r="E220" s="16">
        <v>0</v>
      </c>
      <c r="F220" s="16">
        <v>0</v>
      </c>
      <c r="G220" s="16">
        <v>0</v>
      </c>
      <c r="H220" s="16">
        <v>0</v>
      </c>
      <c r="I220" s="16">
        <v>0</v>
      </c>
      <c r="J220" s="16">
        <v>0</v>
      </c>
      <c r="K220" s="16">
        <v>0</v>
      </c>
      <c r="L220" s="16">
        <v>0</v>
      </c>
      <c r="M220" s="16">
        <v>0</v>
      </c>
      <c r="N220" s="17">
        <f t="shared" si="12"/>
        <v>0</v>
      </c>
    </row>
    <row r="221" spans="1:14" x14ac:dyDescent="0.2">
      <c r="A221" s="12" t="s">
        <v>495</v>
      </c>
      <c r="B221" s="20">
        <v>0</v>
      </c>
      <c r="C221" s="20">
        <v>0</v>
      </c>
      <c r="D221" s="20">
        <v>0</v>
      </c>
      <c r="E221" s="20">
        <v>0</v>
      </c>
      <c r="F221" s="20">
        <v>0</v>
      </c>
      <c r="G221" s="20">
        <v>0</v>
      </c>
      <c r="H221" s="20">
        <v>0</v>
      </c>
      <c r="I221" s="20">
        <v>0</v>
      </c>
      <c r="J221" s="20">
        <v>0</v>
      </c>
      <c r="K221" s="20">
        <v>0</v>
      </c>
      <c r="L221" s="20">
        <v>0</v>
      </c>
      <c r="M221" s="20">
        <v>0</v>
      </c>
      <c r="N221" s="11">
        <f t="shared" si="12"/>
        <v>0</v>
      </c>
    </row>
    <row r="222" spans="1:14" x14ac:dyDescent="0.2">
      <c r="A222" s="9" t="s">
        <v>163</v>
      </c>
      <c r="B222" s="16">
        <v>0</v>
      </c>
      <c r="C222" s="16">
        <v>0</v>
      </c>
      <c r="D222" s="16">
        <v>0</v>
      </c>
      <c r="E222" s="16">
        <v>0</v>
      </c>
      <c r="F222" s="16">
        <v>0</v>
      </c>
      <c r="G222" s="16">
        <v>0</v>
      </c>
      <c r="H222" s="16">
        <v>0</v>
      </c>
      <c r="I222" s="16">
        <v>0</v>
      </c>
      <c r="J222" s="16">
        <v>0</v>
      </c>
      <c r="K222" s="16">
        <v>0</v>
      </c>
      <c r="L222" s="16">
        <v>0</v>
      </c>
      <c r="M222" s="16">
        <v>0</v>
      </c>
      <c r="N222" s="17">
        <f t="shared" si="12"/>
        <v>0</v>
      </c>
    </row>
    <row r="223" spans="1:14" x14ac:dyDescent="0.2">
      <c r="A223" s="9" t="s">
        <v>164</v>
      </c>
      <c r="B223" s="16">
        <v>0</v>
      </c>
      <c r="C223" s="16">
        <v>0</v>
      </c>
      <c r="D223" s="16">
        <v>0</v>
      </c>
      <c r="E223" s="16">
        <v>0</v>
      </c>
      <c r="F223" s="16">
        <v>0</v>
      </c>
      <c r="G223" s="16">
        <v>0</v>
      </c>
      <c r="H223" s="16">
        <v>0</v>
      </c>
      <c r="I223" s="16">
        <v>0</v>
      </c>
      <c r="J223" s="16">
        <v>0</v>
      </c>
      <c r="K223" s="16">
        <v>0</v>
      </c>
      <c r="L223" s="16">
        <v>0</v>
      </c>
      <c r="M223" s="16">
        <v>0</v>
      </c>
      <c r="N223" s="17">
        <f t="shared" si="12"/>
        <v>0</v>
      </c>
    </row>
    <row r="224" spans="1:14" x14ac:dyDescent="0.2">
      <c r="A224" s="9" t="s">
        <v>165</v>
      </c>
      <c r="B224" s="16">
        <v>0</v>
      </c>
      <c r="C224" s="16">
        <v>0</v>
      </c>
      <c r="D224" s="16">
        <v>0</v>
      </c>
      <c r="E224" s="16">
        <v>0</v>
      </c>
      <c r="F224" s="16">
        <v>0</v>
      </c>
      <c r="G224" s="16">
        <v>0</v>
      </c>
      <c r="H224" s="16">
        <v>0</v>
      </c>
      <c r="I224" s="16">
        <v>0</v>
      </c>
      <c r="J224" s="16">
        <v>0</v>
      </c>
      <c r="K224" s="16">
        <v>0</v>
      </c>
      <c r="L224" s="16">
        <v>0</v>
      </c>
      <c r="M224" s="16">
        <v>0</v>
      </c>
      <c r="N224" s="17">
        <f t="shared" si="12"/>
        <v>0</v>
      </c>
    </row>
    <row r="225" spans="1:14" x14ac:dyDescent="0.2">
      <c r="A225" s="12" t="s">
        <v>496</v>
      </c>
      <c r="B225" s="20">
        <v>68890</v>
      </c>
      <c r="C225" s="20">
        <v>43990</v>
      </c>
      <c r="D225" s="20">
        <v>43160</v>
      </c>
      <c r="E225" s="20">
        <v>47725</v>
      </c>
      <c r="F225" s="20">
        <v>66898</v>
      </c>
      <c r="G225" s="20">
        <v>70965</v>
      </c>
      <c r="H225" s="20">
        <v>49800</v>
      </c>
      <c r="I225" s="20">
        <v>68475</v>
      </c>
      <c r="J225" s="20">
        <v>59760</v>
      </c>
      <c r="K225" s="20">
        <v>77854</v>
      </c>
      <c r="L225" s="20">
        <v>73704</v>
      </c>
      <c r="M225" s="20">
        <v>71629</v>
      </c>
      <c r="N225" s="11">
        <f t="shared" si="12"/>
        <v>742850</v>
      </c>
    </row>
    <row r="226" spans="1:14" x14ac:dyDescent="0.2">
      <c r="A226" s="9" t="s">
        <v>166</v>
      </c>
      <c r="B226" s="16">
        <v>0</v>
      </c>
      <c r="C226" s="16">
        <v>0</v>
      </c>
      <c r="D226" s="16">
        <v>0</v>
      </c>
      <c r="E226" s="16">
        <v>0</v>
      </c>
      <c r="F226" s="16">
        <v>0</v>
      </c>
      <c r="G226" s="16">
        <v>0</v>
      </c>
      <c r="H226" s="16">
        <v>0</v>
      </c>
      <c r="I226" s="16">
        <v>0</v>
      </c>
      <c r="J226" s="16">
        <v>0</v>
      </c>
      <c r="K226" s="16">
        <v>0</v>
      </c>
      <c r="L226" s="16">
        <v>0</v>
      </c>
      <c r="M226" s="16">
        <v>0</v>
      </c>
      <c r="N226" s="17">
        <f t="shared" ref="N226:N231" si="13">SUM(B226:M226)</f>
        <v>0</v>
      </c>
    </row>
    <row r="227" spans="1:14" x14ac:dyDescent="0.2">
      <c r="A227" s="9" t="s">
        <v>167</v>
      </c>
      <c r="B227" s="16">
        <v>48057</v>
      </c>
      <c r="C227" s="16">
        <v>35939</v>
      </c>
      <c r="D227" s="16">
        <v>43907</v>
      </c>
      <c r="E227" s="16">
        <v>61005</v>
      </c>
      <c r="F227" s="16">
        <v>37433</v>
      </c>
      <c r="G227" s="16">
        <v>62587</v>
      </c>
      <c r="H227" s="16">
        <v>32365</v>
      </c>
      <c r="I227" s="16">
        <v>50879</v>
      </c>
      <c r="J227" s="16">
        <v>66400</v>
      </c>
      <c r="K227" s="16">
        <v>48057</v>
      </c>
      <c r="L227" s="16">
        <v>45567</v>
      </c>
      <c r="M227" s="16">
        <v>40587</v>
      </c>
      <c r="N227" s="17">
        <f t="shared" si="13"/>
        <v>572783</v>
      </c>
    </row>
    <row r="228" spans="1:14" x14ac:dyDescent="0.2">
      <c r="A228" s="9" t="s">
        <v>168</v>
      </c>
      <c r="B228" s="16">
        <v>0</v>
      </c>
      <c r="C228" s="16">
        <v>0</v>
      </c>
      <c r="D228" s="16">
        <v>0</v>
      </c>
      <c r="E228" s="16">
        <v>0</v>
      </c>
      <c r="F228" s="16">
        <v>0</v>
      </c>
      <c r="G228" s="16">
        <v>0</v>
      </c>
      <c r="H228" s="16">
        <v>0</v>
      </c>
      <c r="I228" s="16">
        <v>0</v>
      </c>
      <c r="J228" s="16">
        <v>0</v>
      </c>
      <c r="K228" s="16">
        <v>0</v>
      </c>
      <c r="L228" s="16">
        <v>0</v>
      </c>
      <c r="M228" s="16">
        <v>0</v>
      </c>
      <c r="N228" s="17">
        <f t="shared" si="13"/>
        <v>0</v>
      </c>
    </row>
    <row r="229" spans="1:14" x14ac:dyDescent="0.2">
      <c r="A229" s="9" t="s">
        <v>169</v>
      </c>
      <c r="B229" s="16">
        <v>0</v>
      </c>
      <c r="C229" s="16">
        <v>0</v>
      </c>
      <c r="D229" s="16">
        <v>0</v>
      </c>
      <c r="E229" s="16">
        <v>0</v>
      </c>
      <c r="F229" s="16">
        <v>0</v>
      </c>
      <c r="G229" s="16">
        <v>0</v>
      </c>
      <c r="H229" s="16">
        <v>0</v>
      </c>
      <c r="I229" s="16">
        <v>0</v>
      </c>
      <c r="J229" s="16">
        <v>0</v>
      </c>
      <c r="K229" s="16">
        <v>0</v>
      </c>
      <c r="L229" s="16">
        <v>0</v>
      </c>
      <c r="M229" s="16">
        <v>0</v>
      </c>
      <c r="N229" s="17">
        <f t="shared" si="13"/>
        <v>0</v>
      </c>
    </row>
    <row r="230" spans="1:14" x14ac:dyDescent="0.2">
      <c r="A230" s="15" t="s">
        <v>406</v>
      </c>
      <c r="B230" s="16">
        <v>0</v>
      </c>
      <c r="C230" s="16">
        <v>0</v>
      </c>
      <c r="D230" s="16">
        <v>0</v>
      </c>
      <c r="E230" s="16">
        <v>0</v>
      </c>
      <c r="F230" s="16">
        <v>0</v>
      </c>
      <c r="G230" s="16">
        <v>0</v>
      </c>
      <c r="H230" s="16">
        <v>0</v>
      </c>
      <c r="I230" s="16">
        <v>0</v>
      </c>
      <c r="J230" s="16">
        <v>0</v>
      </c>
      <c r="K230" s="16">
        <v>0</v>
      </c>
      <c r="L230" s="16">
        <v>0</v>
      </c>
      <c r="M230" s="16">
        <v>0</v>
      </c>
      <c r="N230" s="17">
        <f t="shared" si="13"/>
        <v>0</v>
      </c>
    </row>
    <row r="231" spans="1:14" x14ac:dyDescent="0.2">
      <c r="A231" s="9" t="s">
        <v>170</v>
      </c>
      <c r="B231" s="16">
        <v>0</v>
      </c>
      <c r="C231" s="16">
        <v>0</v>
      </c>
      <c r="D231" s="16">
        <v>0</v>
      </c>
      <c r="E231" s="16">
        <v>0</v>
      </c>
      <c r="F231" s="16">
        <v>0</v>
      </c>
      <c r="G231" s="16">
        <v>0</v>
      </c>
      <c r="H231" s="16">
        <v>0</v>
      </c>
      <c r="I231" s="16">
        <v>0</v>
      </c>
      <c r="J231" s="16">
        <v>0</v>
      </c>
      <c r="K231" s="16">
        <v>0</v>
      </c>
      <c r="L231" s="16">
        <v>0</v>
      </c>
      <c r="M231" s="16">
        <v>0</v>
      </c>
      <c r="N231" s="17">
        <f t="shared" si="13"/>
        <v>0</v>
      </c>
    </row>
    <row r="232" spans="1:14" x14ac:dyDescent="0.2">
      <c r="A232" s="12" t="s">
        <v>497</v>
      </c>
      <c r="B232" s="20">
        <v>0</v>
      </c>
      <c r="C232" s="20">
        <v>0</v>
      </c>
      <c r="D232" s="20">
        <v>0</v>
      </c>
      <c r="E232" s="20">
        <v>0</v>
      </c>
      <c r="F232" s="20">
        <v>0</v>
      </c>
      <c r="G232" s="20">
        <v>0</v>
      </c>
      <c r="H232" s="20">
        <v>0</v>
      </c>
      <c r="I232" s="20">
        <v>0</v>
      </c>
      <c r="J232" s="20">
        <v>0</v>
      </c>
      <c r="K232" s="20">
        <v>0</v>
      </c>
      <c r="L232" s="20">
        <v>0</v>
      </c>
      <c r="M232" s="20">
        <v>0</v>
      </c>
      <c r="N232" s="11">
        <f t="shared" ref="N232:N243" si="14">SUM(B232:M232)</f>
        <v>0</v>
      </c>
    </row>
    <row r="233" spans="1:14" x14ac:dyDescent="0.2">
      <c r="A233" s="9" t="s">
        <v>171</v>
      </c>
      <c r="B233" s="16">
        <v>0</v>
      </c>
      <c r="C233" s="16">
        <v>0</v>
      </c>
      <c r="D233" s="16">
        <v>0</v>
      </c>
      <c r="E233" s="16">
        <v>0</v>
      </c>
      <c r="F233" s="16">
        <v>0</v>
      </c>
      <c r="G233" s="16">
        <v>0</v>
      </c>
      <c r="H233" s="16">
        <v>0</v>
      </c>
      <c r="I233" s="16">
        <v>0</v>
      </c>
      <c r="J233" s="16">
        <v>0</v>
      </c>
      <c r="K233" s="16">
        <v>0</v>
      </c>
      <c r="L233" s="16">
        <v>0</v>
      </c>
      <c r="M233" s="16">
        <v>0</v>
      </c>
      <c r="N233" s="17">
        <f t="shared" si="14"/>
        <v>0</v>
      </c>
    </row>
    <row r="234" spans="1:14" x14ac:dyDescent="0.2">
      <c r="A234" s="9" t="s">
        <v>172</v>
      </c>
      <c r="B234" s="16">
        <v>0</v>
      </c>
      <c r="C234" s="16">
        <v>0</v>
      </c>
      <c r="D234" s="16">
        <v>0</v>
      </c>
      <c r="E234" s="16">
        <v>0</v>
      </c>
      <c r="F234" s="16">
        <v>0</v>
      </c>
      <c r="G234" s="16">
        <v>0</v>
      </c>
      <c r="H234" s="16">
        <v>0</v>
      </c>
      <c r="I234" s="16">
        <v>0</v>
      </c>
      <c r="J234" s="16">
        <v>0</v>
      </c>
      <c r="K234" s="16">
        <v>0</v>
      </c>
      <c r="L234" s="16">
        <v>0</v>
      </c>
      <c r="M234" s="16">
        <v>0</v>
      </c>
      <c r="N234" s="17">
        <f t="shared" si="14"/>
        <v>0</v>
      </c>
    </row>
    <row r="235" spans="1:14" x14ac:dyDescent="0.2">
      <c r="A235" s="9" t="s">
        <v>173</v>
      </c>
      <c r="B235" s="16">
        <v>0</v>
      </c>
      <c r="C235" s="16">
        <v>0</v>
      </c>
      <c r="D235" s="16">
        <v>0</v>
      </c>
      <c r="E235" s="16">
        <v>0</v>
      </c>
      <c r="F235" s="16">
        <v>0</v>
      </c>
      <c r="G235" s="16">
        <v>0</v>
      </c>
      <c r="H235" s="16">
        <v>0</v>
      </c>
      <c r="I235" s="16">
        <v>0</v>
      </c>
      <c r="J235" s="16">
        <v>0</v>
      </c>
      <c r="K235" s="16">
        <v>0</v>
      </c>
      <c r="L235" s="16">
        <v>0</v>
      </c>
      <c r="M235" s="16">
        <v>0</v>
      </c>
      <c r="N235" s="17">
        <f t="shared" si="14"/>
        <v>0</v>
      </c>
    </row>
    <row r="236" spans="1:14" x14ac:dyDescent="0.2">
      <c r="A236" s="9" t="s">
        <v>174</v>
      </c>
      <c r="B236" s="16">
        <v>0</v>
      </c>
      <c r="C236" s="16">
        <v>0</v>
      </c>
      <c r="D236" s="16">
        <v>0</v>
      </c>
      <c r="E236" s="16">
        <v>0</v>
      </c>
      <c r="F236" s="16">
        <v>0</v>
      </c>
      <c r="G236" s="16">
        <v>0</v>
      </c>
      <c r="H236" s="16">
        <v>0</v>
      </c>
      <c r="I236" s="16">
        <v>0</v>
      </c>
      <c r="J236" s="16">
        <v>0</v>
      </c>
      <c r="K236" s="16">
        <v>0</v>
      </c>
      <c r="L236" s="16">
        <v>0</v>
      </c>
      <c r="M236" s="16">
        <v>0</v>
      </c>
      <c r="N236" s="17">
        <f t="shared" si="14"/>
        <v>0</v>
      </c>
    </row>
    <row r="237" spans="1:14" x14ac:dyDescent="0.2">
      <c r="A237" s="9" t="s">
        <v>175</v>
      </c>
      <c r="B237" s="16">
        <v>0</v>
      </c>
      <c r="C237" s="16">
        <v>0</v>
      </c>
      <c r="D237" s="16">
        <v>0</v>
      </c>
      <c r="E237" s="16">
        <v>0</v>
      </c>
      <c r="F237" s="16">
        <v>0</v>
      </c>
      <c r="G237" s="16">
        <v>0</v>
      </c>
      <c r="H237" s="16">
        <v>0</v>
      </c>
      <c r="I237" s="16">
        <v>0</v>
      </c>
      <c r="J237" s="16">
        <v>0</v>
      </c>
      <c r="K237" s="16">
        <v>0</v>
      </c>
      <c r="L237" s="16">
        <v>0</v>
      </c>
      <c r="M237" s="16">
        <v>0</v>
      </c>
      <c r="N237" s="17">
        <f t="shared" si="14"/>
        <v>0</v>
      </c>
    </row>
    <row r="238" spans="1:14" x14ac:dyDescent="0.2">
      <c r="A238" s="12" t="s">
        <v>498</v>
      </c>
      <c r="B238" s="20">
        <v>0</v>
      </c>
      <c r="C238" s="20">
        <v>0</v>
      </c>
      <c r="D238" s="20">
        <v>0</v>
      </c>
      <c r="E238" s="20">
        <v>0</v>
      </c>
      <c r="F238" s="20">
        <v>0</v>
      </c>
      <c r="G238" s="20">
        <v>0</v>
      </c>
      <c r="H238" s="20">
        <v>0</v>
      </c>
      <c r="I238" s="20">
        <v>0</v>
      </c>
      <c r="J238" s="20">
        <v>0</v>
      </c>
      <c r="K238" s="20">
        <v>0</v>
      </c>
      <c r="L238" s="20">
        <v>0</v>
      </c>
      <c r="M238" s="20">
        <v>0</v>
      </c>
      <c r="N238" s="11">
        <f t="shared" si="14"/>
        <v>0</v>
      </c>
    </row>
    <row r="239" spans="1:14" x14ac:dyDescent="0.2">
      <c r="A239" s="9" t="s">
        <v>176</v>
      </c>
      <c r="B239" s="16">
        <v>0</v>
      </c>
      <c r="C239" s="16">
        <v>0</v>
      </c>
      <c r="D239" s="16">
        <v>0</v>
      </c>
      <c r="E239" s="16">
        <v>0</v>
      </c>
      <c r="F239" s="16">
        <v>0</v>
      </c>
      <c r="G239" s="16">
        <v>0</v>
      </c>
      <c r="H239" s="16">
        <v>0</v>
      </c>
      <c r="I239" s="16">
        <v>0</v>
      </c>
      <c r="J239" s="16">
        <v>0</v>
      </c>
      <c r="K239" s="16">
        <v>0</v>
      </c>
      <c r="L239" s="16">
        <v>0</v>
      </c>
      <c r="M239" s="16">
        <v>0</v>
      </c>
      <c r="N239" s="17">
        <f t="shared" si="14"/>
        <v>0</v>
      </c>
    </row>
    <row r="240" spans="1:14" x14ac:dyDescent="0.2">
      <c r="A240" s="9" t="s">
        <v>402</v>
      </c>
      <c r="B240" s="16">
        <v>0</v>
      </c>
      <c r="C240" s="16">
        <v>0</v>
      </c>
      <c r="D240" s="16">
        <v>0</v>
      </c>
      <c r="E240" s="16">
        <v>0</v>
      </c>
      <c r="F240" s="16">
        <v>0</v>
      </c>
      <c r="G240" s="16">
        <v>0</v>
      </c>
      <c r="H240" s="16">
        <v>0</v>
      </c>
      <c r="I240" s="16">
        <v>0</v>
      </c>
      <c r="J240" s="16">
        <v>0</v>
      </c>
      <c r="K240" s="16">
        <v>0</v>
      </c>
      <c r="L240" s="16">
        <v>0</v>
      </c>
      <c r="M240" s="16">
        <v>0</v>
      </c>
      <c r="N240" s="17">
        <f t="shared" si="14"/>
        <v>0</v>
      </c>
    </row>
    <row r="241" spans="1:14" x14ac:dyDescent="0.2">
      <c r="A241" s="9" t="s">
        <v>177</v>
      </c>
      <c r="B241" s="16">
        <v>0</v>
      </c>
      <c r="C241" s="16">
        <v>0</v>
      </c>
      <c r="D241" s="16">
        <v>0</v>
      </c>
      <c r="E241" s="16">
        <v>0</v>
      </c>
      <c r="F241" s="16">
        <v>0</v>
      </c>
      <c r="G241" s="16">
        <v>0</v>
      </c>
      <c r="H241" s="16">
        <v>0</v>
      </c>
      <c r="I241" s="16">
        <v>0</v>
      </c>
      <c r="J241" s="16">
        <v>0</v>
      </c>
      <c r="K241" s="16">
        <v>0</v>
      </c>
      <c r="L241" s="16">
        <v>0</v>
      </c>
      <c r="M241" s="16">
        <v>0</v>
      </c>
      <c r="N241" s="17">
        <f t="shared" si="14"/>
        <v>0</v>
      </c>
    </row>
    <row r="242" spans="1:14" x14ac:dyDescent="0.2">
      <c r="A242" s="9" t="s">
        <v>178</v>
      </c>
      <c r="B242" s="16">
        <v>0</v>
      </c>
      <c r="C242" s="16">
        <v>0</v>
      </c>
      <c r="D242" s="16">
        <v>0</v>
      </c>
      <c r="E242" s="16">
        <v>0</v>
      </c>
      <c r="F242" s="16">
        <v>0</v>
      </c>
      <c r="G242" s="16">
        <v>0</v>
      </c>
      <c r="H242" s="16">
        <v>0</v>
      </c>
      <c r="I242" s="16">
        <v>0</v>
      </c>
      <c r="J242" s="16">
        <v>0</v>
      </c>
      <c r="K242" s="16">
        <v>0</v>
      </c>
      <c r="L242" s="16">
        <v>0</v>
      </c>
      <c r="M242" s="16">
        <v>0</v>
      </c>
      <c r="N242" s="17">
        <f t="shared" si="14"/>
        <v>0</v>
      </c>
    </row>
    <row r="243" spans="1:14" x14ac:dyDescent="0.2">
      <c r="A243" s="12" t="s">
        <v>499</v>
      </c>
      <c r="B243" s="20">
        <v>0</v>
      </c>
      <c r="C243" s="20">
        <v>0</v>
      </c>
      <c r="D243" s="20">
        <v>0</v>
      </c>
      <c r="E243" s="20">
        <v>0</v>
      </c>
      <c r="F243" s="20">
        <v>0</v>
      </c>
      <c r="G243" s="20">
        <v>0</v>
      </c>
      <c r="H243" s="20">
        <v>0</v>
      </c>
      <c r="I243" s="20">
        <v>0</v>
      </c>
      <c r="J243" s="20">
        <v>0</v>
      </c>
      <c r="K243" s="20">
        <v>0</v>
      </c>
      <c r="L243" s="20">
        <v>0</v>
      </c>
      <c r="M243" s="20">
        <v>0</v>
      </c>
      <c r="N243" s="11">
        <f t="shared" si="14"/>
        <v>0</v>
      </c>
    </row>
    <row r="244" spans="1:14" x14ac:dyDescent="0.2">
      <c r="A244" s="9" t="s">
        <v>179</v>
      </c>
      <c r="B244" s="16">
        <v>112548</v>
      </c>
      <c r="C244" s="16">
        <v>176043</v>
      </c>
      <c r="D244" s="16">
        <v>209492</v>
      </c>
      <c r="E244" s="16">
        <v>166249</v>
      </c>
      <c r="F244" s="16">
        <v>192228</v>
      </c>
      <c r="G244" s="16">
        <v>211318</v>
      </c>
      <c r="H244" s="16">
        <v>197540</v>
      </c>
      <c r="I244" s="16">
        <v>246676</v>
      </c>
      <c r="J244" s="16">
        <v>290168</v>
      </c>
      <c r="K244" s="16">
        <v>187414</v>
      </c>
      <c r="L244" s="16">
        <v>215053</v>
      </c>
      <c r="M244" s="16">
        <v>222938</v>
      </c>
      <c r="N244" s="17">
        <f t="shared" ref="N244:N277" si="15">SUM(B244:M244)</f>
        <v>2427667</v>
      </c>
    </row>
    <row r="245" spans="1:14" x14ac:dyDescent="0.2">
      <c r="A245" s="9" t="s">
        <v>180</v>
      </c>
      <c r="B245" s="16">
        <v>39674</v>
      </c>
      <c r="C245" s="16">
        <v>39176</v>
      </c>
      <c r="D245" s="16">
        <v>35690</v>
      </c>
      <c r="E245" s="16">
        <v>30959</v>
      </c>
      <c r="F245" s="16">
        <v>29880</v>
      </c>
      <c r="G245" s="16">
        <v>41334</v>
      </c>
      <c r="H245" s="16">
        <v>47725</v>
      </c>
      <c r="I245" s="16">
        <v>39508</v>
      </c>
      <c r="J245" s="16">
        <v>20584</v>
      </c>
      <c r="K245" s="16">
        <v>20418</v>
      </c>
      <c r="L245" s="16">
        <v>76526</v>
      </c>
      <c r="M245" s="16">
        <v>59898.679999999993</v>
      </c>
      <c r="N245" s="17">
        <f t="shared" si="15"/>
        <v>481372.68</v>
      </c>
    </row>
    <row r="246" spans="1:14" x14ac:dyDescent="0.2">
      <c r="A246" s="9" t="s">
        <v>181</v>
      </c>
      <c r="B246" s="16">
        <v>0</v>
      </c>
      <c r="C246" s="16">
        <v>0</v>
      </c>
      <c r="D246" s="16">
        <v>0</v>
      </c>
      <c r="E246" s="16">
        <v>0</v>
      </c>
      <c r="F246" s="16">
        <v>0</v>
      </c>
      <c r="G246" s="16">
        <v>0</v>
      </c>
      <c r="H246" s="16">
        <v>0</v>
      </c>
      <c r="I246" s="16">
        <v>0</v>
      </c>
      <c r="J246" s="16">
        <v>0</v>
      </c>
      <c r="K246" s="16">
        <v>0</v>
      </c>
      <c r="L246" s="16">
        <v>0</v>
      </c>
      <c r="M246" s="16">
        <v>0</v>
      </c>
      <c r="N246" s="17">
        <f t="shared" si="15"/>
        <v>0</v>
      </c>
    </row>
    <row r="247" spans="1:14" x14ac:dyDescent="0.2">
      <c r="A247" s="9" t="s">
        <v>182</v>
      </c>
      <c r="B247" s="16">
        <v>0</v>
      </c>
      <c r="C247" s="16">
        <v>0</v>
      </c>
      <c r="D247" s="16">
        <v>0</v>
      </c>
      <c r="E247" s="16">
        <v>0</v>
      </c>
      <c r="F247" s="16">
        <v>0</v>
      </c>
      <c r="G247" s="16">
        <v>0</v>
      </c>
      <c r="H247" s="16">
        <v>0</v>
      </c>
      <c r="I247" s="16">
        <v>0</v>
      </c>
      <c r="J247" s="16">
        <v>0</v>
      </c>
      <c r="K247" s="16">
        <v>0</v>
      </c>
      <c r="L247" s="16">
        <v>0</v>
      </c>
      <c r="M247" s="16">
        <v>0</v>
      </c>
      <c r="N247" s="17">
        <f t="shared" si="15"/>
        <v>0</v>
      </c>
    </row>
    <row r="248" spans="1:14" x14ac:dyDescent="0.2">
      <c r="A248" s="9" t="s">
        <v>183</v>
      </c>
      <c r="B248" s="16">
        <v>27649</v>
      </c>
      <c r="C248" s="16">
        <v>20726</v>
      </c>
      <c r="D248" s="16">
        <v>25637</v>
      </c>
      <c r="E248" s="16">
        <v>20942</v>
      </c>
      <c r="F248" s="16">
        <v>20776</v>
      </c>
      <c r="G248" s="16">
        <v>25629</v>
      </c>
      <c r="H248" s="16">
        <v>25322</v>
      </c>
      <c r="I248" s="16">
        <v>31237</v>
      </c>
      <c r="J248" s="16">
        <v>30733</v>
      </c>
      <c r="K248" s="16">
        <v>23881</v>
      </c>
      <c r="L248" s="16">
        <v>23359</v>
      </c>
      <c r="M248" s="16">
        <v>30985</v>
      </c>
      <c r="N248" s="17">
        <f t="shared" si="15"/>
        <v>306876</v>
      </c>
    </row>
    <row r="249" spans="1:14" x14ac:dyDescent="0.2">
      <c r="A249" s="9" t="s">
        <v>385</v>
      </c>
      <c r="B249" s="16">
        <v>18343</v>
      </c>
      <c r="C249" s="16">
        <v>18665.02</v>
      </c>
      <c r="D249" s="16">
        <v>20833</v>
      </c>
      <c r="E249" s="16">
        <v>24815.949999999997</v>
      </c>
      <c r="F249" s="16">
        <v>18701.260000000002</v>
      </c>
      <c r="G249" s="16">
        <v>19702.52</v>
      </c>
      <c r="H249" s="16">
        <v>17522.440000000002</v>
      </c>
      <c r="I249" s="16">
        <v>24522.83</v>
      </c>
      <c r="J249" s="16">
        <v>25752.059999999998</v>
      </c>
      <c r="K249" s="16">
        <v>15599.8</v>
      </c>
      <c r="L249" s="16">
        <v>12865</v>
      </c>
      <c r="M249" s="16">
        <v>19256</v>
      </c>
      <c r="N249" s="17">
        <f t="shared" si="15"/>
        <v>236578.88</v>
      </c>
    </row>
    <row r="250" spans="1:14" x14ac:dyDescent="0.2">
      <c r="A250" s="9" t="s">
        <v>381</v>
      </c>
      <c r="B250" s="16">
        <v>664</v>
      </c>
      <c r="C250" s="16">
        <v>1293.8499999999999</v>
      </c>
      <c r="D250" s="16">
        <v>781.14</v>
      </c>
      <c r="E250" s="16">
        <v>664</v>
      </c>
      <c r="F250" s="16">
        <v>332</v>
      </c>
      <c r="G250" s="16">
        <v>0</v>
      </c>
      <c r="H250" s="16">
        <v>83</v>
      </c>
      <c r="I250" s="16">
        <v>166</v>
      </c>
      <c r="J250" s="16">
        <v>83</v>
      </c>
      <c r="K250" s="16">
        <v>0</v>
      </c>
      <c r="L250" s="16">
        <v>0</v>
      </c>
      <c r="M250" s="16">
        <v>83</v>
      </c>
      <c r="N250" s="17">
        <f t="shared" si="15"/>
        <v>4149.99</v>
      </c>
    </row>
    <row r="251" spans="1:14" x14ac:dyDescent="0.2">
      <c r="A251" s="9" t="s">
        <v>184</v>
      </c>
      <c r="B251" s="16">
        <v>0</v>
      </c>
      <c r="C251" s="16">
        <v>0</v>
      </c>
      <c r="D251" s="16">
        <v>0</v>
      </c>
      <c r="E251" s="16">
        <v>0</v>
      </c>
      <c r="F251" s="16">
        <v>0</v>
      </c>
      <c r="G251" s="16">
        <v>0</v>
      </c>
      <c r="H251" s="16">
        <v>0</v>
      </c>
      <c r="I251" s="16">
        <v>0</v>
      </c>
      <c r="J251" s="16">
        <v>0</v>
      </c>
      <c r="K251" s="16">
        <v>0</v>
      </c>
      <c r="L251" s="16">
        <v>0</v>
      </c>
      <c r="M251" s="16">
        <v>0</v>
      </c>
      <c r="N251" s="17">
        <f t="shared" si="15"/>
        <v>0</v>
      </c>
    </row>
    <row r="252" spans="1:14" x14ac:dyDescent="0.2">
      <c r="A252" s="9" t="s">
        <v>185</v>
      </c>
      <c r="B252" s="16">
        <v>56134.259999999995</v>
      </c>
      <c r="C252" s="16">
        <v>121036.06</v>
      </c>
      <c r="D252" s="16">
        <v>122822.66000000002</v>
      </c>
      <c r="E252" s="16">
        <v>87101.67</v>
      </c>
      <c r="F252" s="16">
        <v>40836</v>
      </c>
      <c r="G252" s="16">
        <v>132746.41</v>
      </c>
      <c r="H252" s="16">
        <v>43369.599999999999</v>
      </c>
      <c r="I252" s="16">
        <v>129237.31</v>
      </c>
      <c r="J252" s="16">
        <v>157729.43</v>
      </c>
      <c r="K252" s="16">
        <v>70768.53</v>
      </c>
      <c r="L252" s="16">
        <v>130993.96</v>
      </c>
      <c r="M252" s="16">
        <v>125450.82</v>
      </c>
      <c r="N252" s="17">
        <f t="shared" si="15"/>
        <v>1218226.71</v>
      </c>
    </row>
    <row r="253" spans="1:14" x14ac:dyDescent="0.2">
      <c r="A253" s="9" t="s">
        <v>186</v>
      </c>
      <c r="B253" s="16">
        <v>0</v>
      </c>
      <c r="C253" s="16">
        <v>0</v>
      </c>
      <c r="D253" s="16">
        <v>0</v>
      </c>
      <c r="E253" s="16">
        <v>0</v>
      </c>
      <c r="F253" s="16">
        <v>0</v>
      </c>
      <c r="G253" s="16">
        <v>0</v>
      </c>
      <c r="H253" s="16">
        <v>0</v>
      </c>
      <c r="I253" s="16">
        <v>0</v>
      </c>
      <c r="J253" s="16">
        <v>0</v>
      </c>
      <c r="K253" s="16">
        <v>0</v>
      </c>
      <c r="L253" s="16">
        <v>0</v>
      </c>
      <c r="M253" s="16">
        <v>0</v>
      </c>
      <c r="N253" s="17">
        <f t="shared" si="15"/>
        <v>0</v>
      </c>
    </row>
    <row r="254" spans="1:14" x14ac:dyDescent="0.2">
      <c r="A254" s="9" t="s">
        <v>187</v>
      </c>
      <c r="B254" s="16">
        <v>0</v>
      </c>
      <c r="C254" s="16">
        <v>0</v>
      </c>
      <c r="D254" s="16">
        <v>0</v>
      </c>
      <c r="E254" s="16">
        <v>0</v>
      </c>
      <c r="F254" s="16">
        <v>0</v>
      </c>
      <c r="G254" s="16">
        <v>0</v>
      </c>
      <c r="H254" s="16">
        <v>0</v>
      </c>
      <c r="I254" s="16">
        <v>0</v>
      </c>
      <c r="J254" s="16">
        <v>0</v>
      </c>
      <c r="K254" s="16">
        <v>0</v>
      </c>
      <c r="L254" s="16">
        <v>0</v>
      </c>
      <c r="M254" s="16">
        <v>0</v>
      </c>
      <c r="N254" s="17">
        <f t="shared" si="15"/>
        <v>0</v>
      </c>
    </row>
    <row r="255" spans="1:14" x14ac:dyDescent="0.2">
      <c r="A255" s="9" t="s">
        <v>188</v>
      </c>
      <c r="B255" s="16">
        <v>0</v>
      </c>
      <c r="C255" s="16">
        <v>0</v>
      </c>
      <c r="D255" s="16">
        <v>0</v>
      </c>
      <c r="E255" s="16">
        <v>0</v>
      </c>
      <c r="F255" s="16">
        <v>0</v>
      </c>
      <c r="G255" s="16">
        <v>0</v>
      </c>
      <c r="H255" s="16">
        <v>0</v>
      </c>
      <c r="I255" s="16">
        <v>0</v>
      </c>
      <c r="J255" s="16">
        <v>0</v>
      </c>
      <c r="K255" s="16">
        <v>0</v>
      </c>
      <c r="L255" s="16">
        <v>0</v>
      </c>
      <c r="M255" s="16">
        <v>0</v>
      </c>
      <c r="N255" s="17">
        <f t="shared" si="15"/>
        <v>0</v>
      </c>
    </row>
    <row r="256" spans="1:14" x14ac:dyDescent="0.2">
      <c r="A256" s="9" t="s">
        <v>189</v>
      </c>
      <c r="B256" s="16">
        <v>42945</v>
      </c>
      <c r="C256" s="16">
        <v>26477</v>
      </c>
      <c r="D256" s="16">
        <v>15106</v>
      </c>
      <c r="E256" s="16">
        <v>25647</v>
      </c>
      <c r="F256" s="16">
        <v>19754</v>
      </c>
      <c r="G256" s="16">
        <v>25066</v>
      </c>
      <c r="H256" s="16">
        <v>25066</v>
      </c>
      <c r="I256" s="16">
        <v>12118</v>
      </c>
      <c r="J256" s="16">
        <v>28137</v>
      </c>
      <c r="K256" s="16">
        <v>29797</v>
      </c>
      <c r="L256" s="16">
        <v>20169</v>
      </c>
      <c r="M256" s="16">
        <v>19588</v>
      </c>
      <c r="N256" s="17">
        <f t="shared" si="15"/>
        <v>289870</v>
      </c>
    </row>
    <row r="257" spans="1:14" x14ac:dyDescent="0.2">
      <c r="A257" s="9" t="s">
        <v>190</v>
      </c>
      <c r="B257" s="16">
        <v>0</v>
      </c>
      <c r="C257" s="16">
        <v>0</v>
      </c>
      <c r="D257" s="16">
        <v>0</v>
      </c>
      <c r="E257" s="16">
        <v>0</v>
      </c>
      <c r="F257" s="16">
        <v>0</v>
      </c>
      <c r="G257" s="16">
        <v>0</v>
      </c>
      <c r="H257" s="16">
        <v>0</v>
      </c>
      <c r="I257" s="16">
        <v>0</v>
      </c>
      <c r="J257" s="16">
        <v>0</v>
      </c>
      <c r="K257" s="16">
        <v>0</v>
      </c>
      <c r="L257" s="16">
        <v>0</v>
      </c>
      <c r="M257" s="16">
        <v>0</v>
      </c>
      <c r="N257" s="17">
        <f t="shared" si="15"/>
        <v>0</v>
      </c>
    </row>
    <row r="258" spans="1:14" x14ac:dyDescent="0.2">
      <c r="A258" s="9" t="s">
        <v>191</v>
      </c>
      <c r="B258" s="16">
        <v>7802</v>
      </c>
      <c r="C258" s="16">
        <v>8549</v>
      </c>
      <c r="D258" s="16">
        <v>11122</v>
      </c>
      <c r="E258" s="16">
        <v>9213</v>
      </c>
      <c r="F258" s="16">
        <v>9628</v>
      </c>
      <c r="G258" s="16">
        <v>0</v>
      </c>
      <c r="H258" s="16">
        <v>18426</v>
      </c>
      <c r="I258" s="16">
        <v>10956</v>
      </c>
      <c r="J258" s="16">
        <v>10209</v>
      </c>
      <c r="K258" s="16">
        <v>9296</v>
      </c>
      <c r="L258" s="16">
        <v>0</v>
      </c>
      <c r="M258" s="16">
        <v>22991</v>
      </c>
      <c r="N258" s="17">
        <f t="shared" si="15"/>
        <v>118192</v>
      </c>
    </row>
    <row r="259" spans="1:14" x14ac:dyDescent="0.2">
      <c r="A259" s="9" t="s">
        <v>192</v>
      </c>
      <c r="B259" s="16">
        <v>72542</v>
      </c>
      <c r="C259" s="16">
        <v>42164</v>
      </c>
      <c r="D259" s="16">
        <v>54528</v>
      </c>
      <c r="E259" s="16">
        <v>49551</v>
      </c>
      <c r="F259" s="16">
        <v>19505</v>
      </c>
      <c r="G259" s="16">
        <v>14359</v>
      </c>
      <c r="H259" s="16">
        <v>23821</v>
      </c>
      <c r="I259" s="16">
        <v>24236</v>
      </c>
      <c r="J259" s="16">
        <v>39923</v>
      </c>
      <c r="K259" s="16">
        <v>27224</v>
      </c>
      <c r="L259" s="16">
        <v>30046</v>
      </c>
      <c r="M259" s="16">
        <v>30129</v>
      </c>
      <c r="N259" s="17">
        <f t="shared" si="15"/>
        <v>428028</v>
      </c>
    </row>
    <row r="260" spans="1:14" x14ac:dyDescent="0.2">
      <c r="A260" s="9" t="s">
        <v>193</v>
      </c>
      <c r="B260" s="16">
        <v>719610</v>
      </c>
      <c r="C260" s="16">
        <v>775801</v>
      </c>
      <c r="D260" s="16">
        <v>604406</v>
      </c>
      <c r="E260" s="16">
        <v>609303</v>
      </c>
      <c r="F260" s="16">
        <v>776714</v>
      </c>
      <c r="G260" s="16">
        <v>826929</v>
      </c>
      <c r="H260" s="16">
        <v>656115</v>
      </c>
      <c r="I260" s="16">
        <v>799373</v>
      </c>
      <c r="J260" s="16">
        <v>805432</v>
      </c>
      <c r="K260" s="16">
        <v>1079249</v>
      </c>
      <c r="L260" s="16">
        <v>977657</v>
      </c>
      <c r="M260" s="16">
        <v>958484</v>
      </c>
      <c r="N260" s="17">
        <f t="shared" si="15"/>
        <v>9589073</v>
      </c>
    </row>
    <row r="261" spans="1:14" x14ac:dyDescent="0.2">
      <c r="A261" s="9" t="s">
        <v>194</v>
      </c>
      <c r="B261" s="16">
        <v>68475</v>
      </c>
      <c r="C261" s="16">
        <v>56688.99</v>
      </c>
      <c r="D261" s="16">
        <v>70301</v>
      </c>
      <c r="E261" s="16">
        <v>73418.64</v>
      </c>
      <c r="F261" s="16">
        <v>66675.5</v>
      </c>
      <c r="G261" s="16">
        <v>102090</v>
      </c>
      <c r="H261" s="16">
        <v>53286</v>
      </c>
      <c r="I261" s="16">
        <v>74949</v>
      </c>
      <c r="J261" s="16">
        <v>112961.41</v>
      </c>
      <c r="K261" s="16">
        <v>67313</v>
      </c>
      <c r="L261" s="16">
        <v>104029.74</v>
      </c>
      <c r="M261" s="16">
        <v>67064</v>
      </c>
      <c r="N261" s="17">
        <f t="shared" si="15"/>
        <v>917252.28</v>
      </c>
    </row>
    <row r="262" spans="1:14" x14ac:dyDescent="0.2">
      <c r="A262" s="9" t="s">
        <v>382</v>
      </c>
      <c r="B262" s="16">
        <v>254893</v>
      </c>
      <c r="C262" s="16">
        <v>240783</v>
      </c>
      <c r="D262" s="16">
        <v>340964</v>
      </c>
      <c r="E262" s="16">
        <v>315151</v>
      </c>
      <c r="F262" s="16">
        <v>290998</v>
      </c>
      <c r="G262" s="16">
        <v>359971</v>
      </c>
      <c r="H262" s="16">
        <v>332913</v>
      </c>
      <c r="I262" s="16">
        <v>365117</v>
      </c>
      <c r="J262" s="16">
        <v>519414</v>
      </c>
      <c r="K262" s="16">
        <v>361631</v>
      </c>
      <c r="L262" s="16">
        <v>413174</v>
      </c>
      <c r="M262" s="16">
        <v>636714</v>
      </c>
      <c r="N262" s="17">
        <f t="shared" si="15"/>
        <v>4431723</v>
      </c>
    </row>
    <row r="263" spans="1:14" x14ac:dyDescent="0.2">
      <c r="A263" s="9" t="s">
        <v>375</v>
      </c>
      <c r="B263" s="16">
        <v>0</v>
      </c>
      <c r="C263" s="16">
        <v>0</v>
      </c>
      <c r="D263" s="16">
        <v>0</v>
      </c>
      <c r="E263" s="16">
        <v>0</v>
      </c>
      <c r="F263" s="16">
        <v>0</v>
      </c>
      <c r="G263" s="16">
        <v>0</v>
      </c>
      <c r="H263" s="16">
        <v>0</v>
      </c>
      <c r="I263" s="16">
        <v>0</v>
      </c>
      <c r="J263" s="16">
        <v>0</v>
      </c>
      <c r="K263" s="16">
        <v>0</v>
      </c>
      <c r="L263" s="16">
        <v>0</v>
      </c>
      <c r="M263" s="16">
        <v>0</v>
      </c>
      <c r="N263" s="17">
        <f t="shared" si="15"/>
        <v>0</v>
      </c>
    </row>
    <row r="264" spans="1:14" x14ac:dyDescent="0.2">
      <c r="A264" s="9" t="s">
        <v>195</v>
      </c>
      <c r="B264" s="16">
        <v>0</v>
      </c>
      <c r="C264" s="16">
        <v>0</v>
      </c>
      <c r="D264" s="16">
        <v>0</v>
      </c>
      <c r="E264" s="16">
        <v>0</v>
      </c>
      <c r="F264" s="16">
        <v>0</v>
      </c>
      <c r="G264" s="16">
        <v>0</v>
      </c>
      <c r="H264" s="16">
        <v>0</v>
      </c>
      <c r="I264" s="16">
        <v>0</v>
      </c>
      <c r="J264" s="16">
        <v>0</v>
      </c>
      <c r="K264" s="16">
        <v>0</v>
      </c>
      <c r="L264" s="16">
        <v>0</v>
      </c>
      <c r="M264" s="16">
        <v>0</v>
      </c>
      <c r="N264" s="17">
        <f t="shared" si="15"/>
        <v>0</v>
      </c>
    </row>
    <row r="265" spans="1:14" x14ac:dyDescent="0.2">
      <c r="A265" s="9" t="s">
        <v>196</v>
      </c>
      <c r="B265" s="16">
        <v>63661</v>
      </c>
      <c r="C265" s="16">
        <v>48966.530000000006</v>
      </c>
      <c r="D265" s="16">
        <v>62774</v>
      </c>
      <c r="E265" s="16">
        <v>47041</v>
      </c>
      <c r="F265" s="16">
        <v>45490.53</v>
      </c>
      <c r="G265" s="16">
        <v>63701.540000000008</v>
      </c>
      <c r="H265" s="16">
        <v>54090.41</v>
      </c>
      <c r="I265" s="16">
        <v>47223</v>
      </c>
      <c r="J265" s="16">
        <v>41998.630000000005</v>
      </c>
      <c r="K265" s="16">
        <v>34808</v>
      </c>
      <c r="L265" s="16">
        <v>35399</v>
      </c>
      <c r="M265" s="16">
        <v>46522</v>
      </c>
      <c r="N265" s="17">
        <f t="shared" si="15"/>
        <v>591675.64</v>
      </c>
    </row>
    <row r="266" spans="1:14" x14ac:dyDescent="0.2">
      <c r="A266" s="9" t="s">
        <v>197</v>
      </c>
      <c r="B266" s="16">
        <v>0</v>
      </c>
      <c r="C266" s="16">
        <v>0</v>
      </c>
      <c r="D266" s="16">
        <v>0</v>
      </c>
      <c r="E266" s="16">
        <v>0</v>
      </c>
      <c r="F266" s="16">
        <v>0</v>
      </c>
      <c r="G266" s="16">
        <v>0</v>
      </c>
      <c r="H266" s="16">
        <v>0</v>
      </c>
      <c r="I266" s="16">
        <v>0</v>
      </c>
      <c r="J266" s="16">
        <v>0</v>
      </c>
      <c r="K266" s="16">
        <v>0</v>
      </c>
      <c r="L266" s="16">
        <v>0</v>
      </c>
      <c r="M266" s="16">
        <v>0</v>
      </c>
      <c r="N266" s="17">
        <f t="shared" si="15"/>
        <v>0</v>
      </c>
    </row>
    <row r="267" spans="1:14" x14ac:dyDescent="0.2">
      <c r="A267" s="9" t="s">
        <v>198</v>
      </c>
      <c r="B267" s="16">
        <v>135373</v>
      </c>
      <c r="C267" s="16">
        <v>112714</v>
      </c>
      <c r="D267" s="16">
        <v>138444</v>
      </c>
      <c r="E267" s="16">
        <v>97857</v>
      </c>
      <c r="F267" s="16">
        <v>86818</v>
      </c>
      <c r="G267" s="16">
        <v>64242</v>
      </c>
      <c r="H267" s="16">
        <v>4648</v>
      </c>
      <c r="I267" s="16">
        <v>2822</v>
      </c>
      <c r="J267" s="16">
        <v>6142</v>
      </c>
      <c r="K267" s="16">
        <v>1494</v>
      </c>
      <c r="L267" s="16">
        <v>830</v>
      </c>
      <c r="M267" s="16">
        <v>83</v>
      </c>
      <c r="N267" s="17">
        <f t="shared" si="15"/>
        <v>651467</v>
      </c>
    </row>
    <row r="268" spans="1:14" x14ac:dyDescent="0.2">
      <c r="A268" s="9" t="s">
        <v>199</v>
      </c>
      <c r="B268" s="16">
        <v>36598.799999999996</v>
      </c>
      <c r="C268" s="16">
        <v>56320.330000000009</v>
      </c>
      <c r="D268" s="16">
        <v>33283</v>
      </c>
      <c r="E268" s="16">
        <v>0</v>
      </c>
      <c r="F268" s="16">
        <v>0</v>
      </c>
      <c r="G268" s="16">
        <v>76593.240000000005</v>
      </c>
      <c r="H268" s="16">
        <v>82379.59</v>
      </c>
      <c r="I268" s="16">
        <v>0</v>
      </c>
      <c r="J268" s="16">
        <v>183944.28</v>
      </c>
      <c r="K268" s="16">
        <v>78706.400000000009</v>
      </c>
      <c r="L268" s="16">
        <v>0</v>
      </c>
      <c r="M268" s="16">
        <v>29880</v>
      </c>
      <c r="N268" s="17">
        <f t="shared" si="15"/>
        <v>577705.64</v>
      </c>
    </row>
    <row r="269" spans="1:14" x14ac:dyDescent="0.2">
      <c r="A269" s="9" t="s">
        <v>200</v>
      </c>
      <c r="B269" s="16">
        <v>0</v>
      </c>
      <c r="C269" s="16">
        <v>0</v>
      </c>
      <c r="D269" s="16">
        <v>0</v>
      </c>
      <c r="E269" s="16">
        <v>0</v>
      </c>
      <c r="F269" s="16">
        <v>0</v>
      </c>
      <c r="G269" s="16">
        <v>0</v>
      </c>
      <c r="H269" s="16">
        <v>0</v>
      </c>
      <c r="I269" s="16">
        <v>0</v>
      </c>
      <c r="J269" s="16">
        <v>0</v>
      </c>
      <c r="K269" s="16">
        <v>0</v>
      </c>
      <c r="L269" s="16">
        <v>0</v>
      </c>
      <c r="M269" s="16">
        <v>0</v>
      </c>
      <c r="N269" s="17">
        <f t="shared" si="15"/>
        <v>0</v>
      </c>
    </row>
    <row r="270" spans="1:14" x14ac:dyDescent="0.2">
      <c r="A270" s="9" t="s">
        <v>383</v>
      </c>
      <c r="B270" s="16">
        <v>0</v>
      </c>
      <c r="C270" s="16">
        <v>0</v>
      </c>
      <c r="D270" s="16">
        <v>0</v>
      </c>
      <c r="E270" s="16">
        <v>0</v>
      </c>
      <c r="F270" s="16">
        <v>0</v>
      </c>
      <c r="G270" s="16">
        <v>0</v>
      </c>
      <c r="H270" s="16">
        <v>0</v>
      </c>
      <c r="I270" s="16">
        <v>0</v>
      </c>
      <c r="J270" s="16">
        <v>0</v>
      </c>
      <c r="K270" s="16">
        <v>0</v>
      </c>
      <c r="L270" s="16">
        <v>0</v>
      </c>
      <c r="M270" s="16">
        <v>0</v>
      </c>
      <c r="N270" s="17">
        <f t="shared" si="15"/>
        <v>0</v>
      </c>
    </row>
    <row r="271" spans="1:14" x14ac:dyDescent="0.2">
      <c r="A271" s="9" t="s">
        <v>201</v>
      </c>
      <c r="B271" s="16">
        <v>0</v>
      </c>
      <c r="C271" s="16">
        <v>0</v>
      </c>
      <c r="D271" s="16">
        <v>0</v>
      </c>
      <c r="E271" s="16">
        <v>147740</v>
      </c>
      <c r="F271" s="16">
        <v>40172</v>
      </c>
      <c r="G271" s="16">
        <v>40753</v>
      </c>
      <c r="H271" s="16">
        <v>43492</v>
      </c>
      <c r="I271" s="16">
        <v>25730</v>
      </c>
      <c r="J271" s="16">
        <v>32121</v>
      </c>
      <c r="K271" s="16">
        <v>28303</v>
      </c>
      <c r="L271" s="16">
        <v>26228</v>
      </c>
      <c r="M271" s="16">
        <v>30544</v>
      </c>
      <c r="N271" s="17">
        <f t="shared" si="15"/>
        <v>415083</v>
      </c>
    </row>
    <row r="272" spans="1:14" x14ac:dyDescent="0.2">
      <c r="A272" s="9" t="s">
        <v>202</v>
      </c>
      <c r="B272" s="16">
        <v>0</v>
      </c>
      <c r="C272" s="16">
        <v>0</v>
      </c>
      <c r="D272" s="16">
        <v>0</v>
      </c>
      <c r="E272" s="16">
        <v>0</v>
      </c>
      <c r="F272" s="16">
        <v>0</v>
      </c>
      <c r="G272" s="16">
        <v>0</v>
      </c>
      <c r="H272" s="16">
        <v>0</v>
      </c>
      <c r="I272" s="16">
        <v>0</v>
      </c>
      <c r="J272" s="16">
        <v>0</v>
      </c>
      <c r="K272" s="16">
        <v>0</v>
      </c>
      <c r="L272" s="16">
        <v>0</v>
      </c>
      <c r="M272" s="16">
        <v>0</v>
      </c>
      <c r="N272" s="17">
        <f t="shared" si="15"/>
        <v>0</v>
      </c>
    </row>
    <row r="273" spans="1:14" x14ac:dyDescent="0.2">
      <c r="A273" s="9" t="s">
        <v>203</v>
      </c>
      <c r="B273" s="16">
        <v>0</v>
      </c>
      <c r="C273" s="16">
        <v>0</v>
      </c>
      <c r="D273" s="16">
        <v>0</v>
      </c>
      <c r="E273" s="16">
        <v>0</v>
      </c>
      <c r="F273" s="16">
        <v>0</v>
      </c>
      <c r="G273" s="16">
        <v>0</v>
      </c>
      <c r="H273" s="16">
        <v>0</v>
      </c>
      <c r="I273" s="16">
        <v>0</v>
      </c>
      <c r="J273" s="16">
        <v>0</v>
      </c>
      <c r="K273" s="16">
        <v>0</v>
      </c>
      <c r="L273" s="16">
        <v>0</v>
      </c>
      <c r="M273" s="16">
        <v>0</v>
      </c>
      <c r="N273" s="17">
        <f t="shared" si="15"/>
        <v>0</v>
      </c>
    </row>
    <row r="274" spans="1:14" x14ac:dyDescent="0.2">
      <c r="A274" s="9" t="s">
        <v>204</v>
      </c>
      <c r="B274" s="16">
        <v>24485</v>
      </c>
      <c r="C274" s="16">
        <v>23015.68</v>
      </c>
      <c r="D274" s="16">
        <v>0</v>
      </c>
      <c r="E274" s="16">
        <v>57647.159999999996</v>
      </c>
      <c r="F274" s="16">
        <v>0</v>
      </c>
      <c r="G274" s="16">
        <v>0</v>
      </c>
      <c r="H274" s="16">
        <v>67929.19</v>
      </c>
      <c r="I274" s="16">
        <v>0</v>
      </c>
      <c r="J274" s="16">
        <v>0</v>
      </c>
      <c r="K274" s="16">
        <v>0</v>
      </c>
      <c r="L274" s="16">
        <v>174051</v>
      </c>
      <c r="M274" s="16">
        <v>0</v>
      </c>
      <c r="N274" s="17">
        <f t="shared" si="15"/>
        <v>347128.03</v>
      </c>
    </row>
    <row r="275" spans="1:14" x14ac:dyDescent="0.2">
      <c r="A275" s="9" t="s">
        <v>205</v>
      </c>
      <c r="B275" s="16">
        <v>0</v>
      </c>
      <c r="C275" s="16">
        <v>0</v>
      </c>
      <c r="D275" s="16">
        <v>0</v>
      </c>
      <c r="E275" s="16">
        <v>198400.47000000003</v>
      </c>
      <c r="F275" s="16">
        <v>50071.59</v>
      </c>
      <c r="G275" s="16">
        <v>163147.51000000004</v>
      </c>
      <c r="H275" s="16">
        <v>0</v>
      </c>
      <c r="I275" s="16">
        <v>186296.55000000002</v>
      </c>
      <c r="J275" s="16">
        <v>0</v>
      </c>
      <c r="K275" s="16">
        <v>0</v>
      </c>
      <c r="L275" s="16">
        <v>0</v>
      </c>
      <c r="M275" s="16">
        <v>353743.63999999996</v>
      </c>
      <c r="N275" s="17">
        <f t="shared" si="15"/>
        <v>951659.76</v>
      </c>
    </row>
    <row r="276" spans="1:14" x14ac:dyDescent="0.2">
      <c r="A276" s="9" t="s">
        <v>206</v>
      </c>
      <c r="B276" s="16">
        <v>0</v>
      </c>
      <c r="C276" s="16">
        <v>0</v>
      </c>
      <c r="D276" s="16">
        <v>0</v>
      </c>
      <c r="E276" s="16">
        <v>0</v>
      </c>
      <c r="F276" s="16">
        <v>0</v>
      </c>
      <c r="G276" s="16">
        <v>0</v>
      </c>
      <c r="H276" s="16">
        <v>0</v>
      </c>
      <c r="I276" s="16">
        <v>0</v>
      </c>
      <c r="J276" s="16">
        <v>0</v>
      </c>
      <c r="K276" s="16">
        <v>0</v>
      </c>
      <c r="L276" s="16">
        <v>0</v>
      </c>
      <c r="M276" s="16">
        <v>0</v>
      </c>
      <c r="N276" s="17">
        <f t="shared" si="15"/>
        <v>0</v>
      </c>
    </row>
    <row r="277" spans="1:14" x14ac:dyDescent="0.2">
      <c r="A277" s="9" t="s">
        <v>207</v>
      </c>
      <c r="B277" s="16">
        <v>78850</v>
      </c>
      <c r="C277" s="16">
        <v>67479</v>
      </c>
      <c r="D277" s="16">
        <v>64491</v>
      </c>
      <c r="E277" s="16">
        <v>97276</v>
      </c>
      <c r="F277" s="16">
        <v>38844</v>
      </c>
      <c r="G277" s="16">
        <v>45567</v>
      </c>
      <c r="H277" s="16">
        <v>59179</v>
      </c>
      <c r="I277" s="16">
        <v>109643</v>
      </c>
      <c r="J277" s="16">
        <v>126492</v>
      </c>
      <c r="K277" s="16">
        <v>96944</v>
      </c>
      <c r="L277" s="16">
        <v>155708</v>
      </c>
      <c r="M277" s="16">
        <v>123421</v>
      </c>
      <c r="N277" s="17">
        <f t="shared" si="15"/>
        <v>1063894</v>
      </c>
    </row>
    <row r="278" spans="1:14" x14ac:dyDescent="0.2">
      <c r="A278" s="12" t="s">
        <v>500</v>
      </c>
      <c r="B278" s="20">
        <v>0</v>
      </c>
      <c r="C278" s="20">
        <v>0</v>
      </c>
      <c r="D278" s="20">
        <v>0</v>
      </c>
      <c r="E278" s="20">
        <v>0</v>
      </c>
      <c r="F278" s="20">
        <v>0</v>
      </c>
      <c r="G278" s="20">
        <v>0</v>
      </c>
      <c r="H278" s="20">
        <v>0</v>
      </c>
      <c r="I278" s="20">
        <v>0</v>
      </c>
      <c r="J278" s="20">
        <v>0</v>
      </c>
      <c r="K278" s="20">
        <v>0</v>
      </c>
      <c r="L278" s="20">
        <v>0</v>
      </c>
      <c r="M278" s="20">
        <v>0</v>
      </c>
      <c r="N278" s="11">
        <f t="shared" ref="N278:N288" si="16">SUM(B278:M278)</f>
        <v>0</v>
      </c>
    </row>
    <row r="279" spans="1:14" x14ac:dyDescent="0.2">
      <c r="A279" s="9" t="s">
        <v>208</v>
      </c>
      <c r="B279" s="16">
        <v>0</v>
      </c>
      <c r="C279" s="16">
        <v>0</v>
      </c>
      <c r="D279" s="16">
        <v>0</v>
      </c>
      <c r="E279" s="16">
        <v>0</v>
      </c>
      <c r="F279" s="16">
        <v>0</v>
      </c>
      <c r="G279" s="16">
        <v>0</v>
      </c>
      <c r="H279" s="16">
        <v>0</v>
      </c>
      <c r="I279" s="16">
        <v>0</v>
      </c>
      <c r="J279" s="16">
        <v>0</v>
      </c>
      <c r="K279" s="16">
        <v>0</v>
      </c>
      <c r="L279" s="16">
        <v>0</v>
      </c>
      <c r="M279" s="16">
        <v>0</v>
      </c>
      <c r="N279" s="17">
        <f t="shared" si="16"/>
        <v>0</v>
      </c>
    </row>
    <row r="280" spans="1:14" x14ac:dyDescent="0.2">
      <c r="A280" s="9" t="s">
        <v>209</v>
      </c>
      <c r="B280" s="16">
        <v>0</v>
      </c>
      <c r="C280" s="16">
        <v>0</v>
      </c>
      <c r="D280" s="16">
        <v>0</v>
      </c>
      <c r="E280" s="16">
        <v>0</v>
      </c>
      <c r="F280" s="16">
        <v>0</v>
      </c>
      <c r="G280" s="16">
        <v>0</v>
      </c>
      <c r="H280" s="16">
        <v>0</v>
      </c>
      <c r="I280" s="16">
        <v>0</v>
      </c>
      <c r="J280" s="16">
        <v>0</v>
      </c>
      <c r="K280" s="16">
        <v>0</v>
      </c>
      <c r="L280" s="16">
        <v>0</v>
      </c>
      <c r="M280" s="16">
        <v>0</v>
      </c>
      <c r="N280" s="17">
        <f t="shared" si="16"/>
        <v>0</v>
      </c>
    </row>
    <row r="281" spans="1:14" x14ac:dyDescent="0.2">
      <c r="A281" s="9" t="s">
        <v>210</v>
      </c>
      <c r="B281" s="16">
        <v>0</v>
      </c>
      <c r="C281" s="16">
        <v>0</v>
      </c>
      <c r="D281" s="16">
        <v>0</v>
      </c>
      <c r="E281" s="16">
        <v>0</v>
      </c>
      <c r="F281" s="16">
        <v>0</v>
      </c>
      <c r="G281" s="16">
        <v>0</v>
      </c>
      <c r="H281" s="16">
        <v>0</v>
      </c>
      <c r="I281" s="16">
        <v>0</v>
      </c>
      <c r="J281" s="16">
        <v>0</v>
      </c>
      <c r="K281" s="16">
        <v>0</v>
      </c>
      <c r="L281" s="16">
        <v>0</v>
      </c>
      <c r="M281" s="16">
        <v>0</v>
      </c>
      <c r="N281" s="17">
        <f t="shared" si="16"/>
        <v>0</v>
      </c>
    </row>
    <row r="282" spans="1:14" x14ac:dyDescent="0.2">
      <c r="A282" s="9" t="s">
        <v>211</v>
      </c>
      <c r="B282" s="16">
        <v>0</v>
      </c>
      <c r="C282" s="16">
        <v>0</v>
      </c>
      <c r="D282" s="16">
        <v>0</v>
      </c>
      <c r="E282" s="16">
        <v>0</v>
      </c>
      <c r="F282" s="16">
        <v>0</v>
      </c>
      <c r="G282" s="16">
        <v>0</v>
      </c>
      <c r="H282" s="16">
        <v>0</v>
      </c>
      <c r="I282" s="16">
        <v>0</v>
      </c>
      <c r="J282" s="16">
        <v>0</v>
      </c>
      <c r="K282" s="16">
        <v>0</v>
      </c>
      <c r="L282" s="16">
        <v>0</v>
      </c>
      <c r="M282" s="16">
        <v>0</v>
      </c>
      <c r="N282" s="17">
        <f t="shared" si="16"/>
        <v>0</v>
      </c>
    </row>
    <row r="283" spans="1:14" x14ac:dyDescent="0.2">
      <c r="A283" s="9" t="s">
        <v>373</v>
      </c>
      <c r="B283" s="16">
        <v>0</v>
      </c>
      <c r="C283" s="16">
        <v>0</v>
      </c>
      <c r="D283" s="16">
        <v>0</v>
      </c>
      <c r="E283" s="16">
        <v>0</v>
      </c>
      <c r="F283" s="16">
        <v>0</v>
      </c>
      <c r="G283" s="16">
        <v>0</v>
      </c>
      <c r="H283" s="16">
        <v>0</v>
      </c>
      <c r="I283" s="16">
        <v>0</v>
      </c>
      <c r="J283" s="16">
        <v>0</v>
      </c>
      <c r="K283" s="16">
        <v>0</v>
      </c>
      <c r="L283" s="16">
        <v>0</v>
      </c>
      <c r="M283" s="16">
        <v>0</v>
      </c>
      <c r="N283" s="17">
        <f t="shared" si="16"/>
        <v>0</v>
      </c>
    </row>
    <row r="284" spans="1:14" x14ac:dyDescent="0.2">
      <c r="A284" s="12" t="s">
        <v>501</v>
      </c>
      <c r="B284" s="20">
        <v>0</v>
      </c>
      <c r="C284" s="20">
        <v>0</v>
      </c>
      <c r="D284" s="20">
        <v>0</v>
      </c>
      <c r="E284" s="20">
        <v>0</v>
      </c>
      <c r="F284" s="20">
        <v>0</v>
      </c>
      <c r="G284" s="20">
        <v>0</v>
      </c>
      <c r="H284" s="20">
        <v>0</v>
      </c>
      <c r="I284" s="20">
        <v>0</v>
      </c>
      <c r="J284" s="20">
        <v>0</v>
      </c>
      <c r="K284" s="20">
        <v>0</v>
      </c>
      <c r="L284" s="20">
        <v>0</v>
      </c>
      <c r="M284" s="20">
        <v>0</v>
      </c>
      <c r="N284" s="11">
        <f t="shared" si="16"/>
        <v>0</v>
      </c>
    </row>
    <row r="285" spans="1:14" x14ac:dyDescent="0.2">
      <c r="A285" s="9" t="s">
        <v>212</v>
      </c>
      <c r="B285" s="16">
        <v>0</v>
      </c>
      <c r="C285" s="16">
        <v>0</v>
      </c>
      <c r="D285" s="16">
        <v>0</v>
      </c>
      <c r="E285" s="16">
        <v>0</v>
      </c>
      <c r="F285" s="16">
        <v>0</v>
      </c>
      <c r="G285" s="16">
        <v>0</v>
      </c>
      <c r="H285" s="16">
        <v>0</v>
      </c>
      <c r="I285" s="16">
        <v>0</v>
      </c>
      <c r="J285" s="16">
        <v>0</v>
      </c>
      <c r="K285" s="16">
        <v>0</v>
      </c>
      <c r="L285" s="16">
        <v>0</v>
      </c>
      <c r="M285" s="16">
        <v>0</v>
      </c>
      <c r="N285" s="17">
        <f t="shared" si="16"/>
        <v>0</v>
      </c>
    </row>
    <row r="286" spans="1:14" x14ac:dyDescent="0.2">
      <c r="A286" s="9" t="s">
        <v>213</v>
      </c>
      <c r="B286" s="16">
        <v>0</v>
      </c>
      <c r="C286" s="16">
        <v>0</v>
      </c>
      <c r="D286" s="16">
        <v>0</v>
      </c>
      <c r="E286" s="16">
        <v>0</v>
      </c>
      <c r="F286" s="16">
        <v>0</v>
      </c>
      <c r="G286" s="16">
        <v>0</v>
      </c>
      <c r="H286" s="16">
        <v>0</v>
      </c>
      <c r="I286" s="16">
        <v>0</v>
      </c>
      <c r="J286" s="16">
        <v>0</v>
      </c>
      <c r="K286" s="16">
        <v>0</v>
      </c>
      <c r="L286" s="16">
        <v>0</v>
      </c>
      <c r="M286" s="16">
        <v>0</v>
      </c>
      <c r="N286" s="17">
        <f t="shared" si="16"/>
        <v>0</v>
      </c>
    </row>
    <row r="287" spans="1:14" x14ac:dyDescent="0.2">
      <c r="A287" s="9" t="s">
        <v>214</v>
      </c>
      <c r="B287" s="16">
        <v>0</v>
      </c>
      <c r="C287" s="16">
        <v>0</v>
      </c>
      <c r="D287" s="16">
        <v>0</v>
      </c>
      <c r="E287" s="16">
        <v>0</v>
      </c>
      <c r="F287" s="16">
        <v>0</v>
      </c>
      <c r="G287" s="16">
        <v>0</v>
      </c>
      <c r="H287" s="16">
        <v>0</v>
      </c>
      <c r="I287" s="16">
        <v>0</v>
      </c>
      <c r="J287" s="16">
        <v>0</v>
      </c>
      <c r="K287" s="16">
        <v>0</v>
      </c>
      <c r="L287" s="16">
        <v>0</v>
      </c>
      <c r="M287" s="16">
        <v>0</v>
      </c>
      <c r="N287" s="17">
        <f t="shared" si="16"/>
        <v>0</v>
      </c>
    </row>
    <row r="288" spans="1:14" x14ac:dyDescent="0.2">
      <c r="A288" s="12" t="s">
        <v>502</v>
      </c>
      <c r="B288" s="20">
        <v>0</v>
      </c>
      <c r="C288" s="20">
        <v>0</v>
      </c>
      <c r="D288" s="20">
        <v>0</v>
      </c>
      <c r="E288" s="20">
        <v>0</v>
      </c>
      <c r="F288" s="20">
        <v>0</v>
      </c>
      <c r="G288" s="20">
        <v>0</v>
      </c>
      <c r="H288" s="20">
        <v>0</v>
      </c>
      <c r="I288" s="20">
        <v>0</v>
      </c>
      <c r="J288" s="20">
        <v>0</v>
      </c>
      <c r="K288" s="20">
        <v>0</v>
      </c>
      <c r="L288" s="20">
        <v>0</v>
      </c>
      <c r="M288" s="20">
        <v>0</v>
      </c>
      <c r="N288" s="11">
        <f t="shared" si="16"/>
        <v>0</v>
      </c>
    </row>
    <row r="289" spans="1:14" x14ac:dyDescent="0.2">
      <c r="A289" s="9" t="s">
        <v>215</v>
      </c>
      <c r="B289" s="16">
        <v>0</v>
      </c>
      <c r="C289" s="16">
        <v>0</v>
      </c>
      <c r="D289" s="16">
        <v>0</v>
      </c>
      <c r="E289" s="16">
        <v>0</v>
      </c>
      <c r="F289" s="16">
        <v>0</v>
      </c>
      <c r="G289" s="16">
        <v>0</v>
      </c>
      <c r="H289" s="16">
        <v>0</v>
      </c>
      <c r="I289" s="16">
        <v>0</v>
      </c>
      <c r="J289" s="16">
        <v>0</v>
      </c>
      <c r="K289" s="16">
        <v>0</v>
      </c>
      <c r="L289" s="16">
        <v>0</v>
      </c>
      <c r="M289" s="16">
        <v>0</v>
      </c>
      <c r="N289" s="17">
        <f t="shared" ref="N289:N297" si="17">SUM(B289:M289)</f>
        <v>0</v>
      </c>
    </row>
    <row r="290" spans="1:14" x14ac:dyDescent="0.2">
      <c r="A290" s="9" t="s">
        <v>216</v>
      </c>
      <c r="B290" s="16">
        <v>0</v>
      </c>
      <c r="C290" s="16">
        <v>0</v>
      </c>
      <c r="D290" s="16">
        <v>0</v>
      </c>
      <c r="E290" s="16">
        <v>0</v>
      </c>
      <c r="F290" s="16">
        <v>0</v>
      </c>
      <c r="G290" s="16">
        <v>0</v>
      </c>
      <c r="H290" s="16">
        <v>0</v>
      </c>
      <c r="I290" s="16">
        <v>0</v>
      </c>
      <c r="J290" s="16">
        <v>0</v>
      </c>
      <c r="K290" s="16">
        <v>0</v>
      </c>
      <c r="L290" s="16">
        <v>0</v>
      </c>
      <c r="M290" s="16">
        <v>0</v>
      </c>
      <c r="N290" s="17">
        <f t="shared" si="17"/>
        <v>0</v>
      </c>
    </row>
    <row r="291" spans="1:14" x14ac:dyDescent="0.2">
      <c r="A291" s="9" t="s">
        <v>217</v>
      </c>
      <c r="B291" s="16">
        <v>0</v>
      </c>
      <c r="C291" s="16">
        <v>0</v>
      </c>
      <c r="D291" s="16">
        <v>0</v>
      </c>
      <c r="E291" s="16">
        <v>0</v>
      </c>
      <c r="F291" s="16">
        <v>0</v>
      </c>
      <c r="G291" s="16">
        <v>0</v>
      </c>
      <c r="H291" s="16">
        <v>0</v>
      </c>
      <c r="I291" s="16">
        <v>0</v>
      </c>
      <c r="J291" s="16">
        <v>0</v>
      </c>
      <c r="K291" s="16">
        <v>0</v>
      </c>
      <c r="L291" s="16">
        <v>0</v>
      </c>
      <c r="M291" s="16">
        <v>0</v>
      </c>
      <c r="N291" s="17">
        <f t="shared" si="17"/>
        <v>0</v>
      </c>
    </row>
    <row r="292" spans="1:14" x14ac:dyDescent="0.2">
      <c r="A292" s="9" t="s">
        <v>218</v>
      </c>
      <c r="B292" s="16">
        <v>0</v>
      </c>
      <c r="C292" s="16">
        <v>0</v>
      </c>
      <c r="D292" s="16">
        <v>0</v>
      </c>
      <c r="E292" s="16">
        <v>0</v>
      </c>
      <c r="F292" s="16">
        <v>0</v>
      </c>
      <c r="G292" s="16">
        <v>0</v>
      </c>
      <c r="H292" s="16">
        <v>0</v>
      </c>
      <c r="I292" s="16">
        <v>0</v>
      </c>
      <c r="J292" s="16">
        <v>0</v>
      </c>
      <c r="K292" s="16">
        <v>0</v>
      </c>
      <c r="L292" s="16">
        <v>0</v>
      </c>
      <c r="M292" s="16">
        <v>0</v>
      </c>
      <c r="N292" s="17">
        <f t="shared" si="17"/>
        <v>0</v>
      </c>
    </row>
    <row r="293" spans="1:14" x14ac:dyDescent="0.2">
      <c r="A293" s="9" t="s">
        <v>219</v>
      </c>
      <c r="B293" s="16">
        <v>0</v>
      </c>
      <c r="C293" s="16">
        <v>0</v>
      </c>
      <c r="D293" s="16">
        <v>0</v>
      </c>
      <c r="E293" s="16">
        <v>0</v>
      </c>
      <c r="F293" s="16">
        <v>0</v>
      </c>
      <c r="G293" s="16">
        <v>0</v>
      </c>
      <c r="H293" s="16">
        <v>0</v>
      </c>
      <c r="I293" s="16">
        <v>0</v>
      </c>
      <c r="J293" s="16">
        <v>0</v>
      </c>
      <c r="K293" s="16">
        <v>0</v>
      </c>
      <c r="L293" s="16">
        <v>0</v>
      </c>
      <c r="M293" s="16">
        <v>0</v>
      </c>
      <c r="N293" s="17">
        <f t="shared" si="17"/>
        <v>0</v>
      </c>
    </row>
    <row r="294" spans="1:14" x14ac:dyDescent="0.2">
      <c r="A294" s="9" t="s">
        <v>220</v>
      </c>
      <c r="B294" s="16">
        <v>0</v>
      </c>
      <c r="C294" s="16">
        <v>0</v>
      </c>
      <c r="D294" s="16">
        <v>0</v>
      </c>
      <c r="E294" s="16">
        <v>0</v>
      </c>
      <c r="F294" s="16">
        <v>0</v>
      </c>
      <c r="G294" s="16">
        <v>0</v>
      </c>
      <c r="H294" s="16">
        <v>0</v>
      </c>
      <c r="I294" s="16">
        <v>0</v>
      </c>
      <c r="J294" s="16">
        <v>0</v>
      </c>
      <c r="K294" s="16">
        <v>0</v>
      </c>
      <c r="L294" s="16">
        <v>0</v>
      </c>
      <c r="M294" s="16">
        <v>0</v>
      </c>
      <c r="N294" s="17">
        <f t="shared" si="17"/>
        <v>0</v>
      </c>
    </row>
    <row r="295" spans="1:14" x14ac:dyDescent="0.2">
      <c r="A295" s="9" t="s">
        <v>221</v>
      </c>
      <c r="B295" s="16">
        <v>0</v>
      </c>
      <c r="C295" s="16">
        <v>0</v>
      </c>
      <c r="D295" s="16">
        <v>0</v>
      </c>
      <c r="E295" s="16">
        <v>0</v>
      </c>
      <c r="F295" s="16">
        <v>0</v>
      </c>
      <c r="G295" s="16">
        <v>0</v>
      </c>
      <c r="H295" s="16">
        <v>0</v>
      </c>
      <c r="I295" s="16">
        <v>0</v>
      </c>
      <c r="J295" s="16">
        <v>0</v>
      </c>
      <c r="K295" s="16">
        <v>0</v>
      </c>
      <c r="L295" s="16">
        <v>0</v>
      </c>
      <c r="M295" s="16">
        <v>0</v>
      </c>
      <c r="N295" s="17">
        <f t="shared" si="17"/>
        <v>0</v>
      </c>
    </row>
    <row r="296" spans="1:14" x14ac:dyDescent="0.2">
      <c r="A296" s="9" t="s">
        <v>222</v>
      </c>
      <c r="B296" s="16">
        <v>0</v>
      </c>
      <c r="C296" s="16">
        <v>0</v>
      </c>
      <c r="D296" s="16">
        <v>0</v>
      </c>
      <c r="E296" s="16">
        <v>0</v>
      </c>
      <c r="F296" s="16">
        <v>0</v>
      </c>
      <c r="G296" s="16">
        <v>0</v>
      </c>
      <c r="H296" s="16">
        <v>0</v>
      </c>
      <c r="I296" s="16">
        <v>0</v>
      </c>
      <c r="J296" s="16">
        <v>0</v>
      </c>
      <c r="K296" s="16">
        <v>0</v>
      </c>
      <c r="L296" s="16">
        <v>0</v>
      </c>
      <c r="M296" s="16">
        <v>0</v>
      </c>
      <c r="N296" s="17">
        <f t="shared" si="17"/>
        <v>0</v>
      </c>
    </row>
    <row r="297" spans="1:14" x14ac:dyDescent="0.2">
      <c r="A297" s="9" t="s">
        <v>223</v>
      </c>
      <c r="B297" s="16">
        <v>0</v>
      </c>
      <c r="C297" s="16">
        <v>0</v>
      </c>
      <c r="D297" s="16">
        <v>0</v>
      </c>
      <c r="E297" s="16">
        <v>0</v>
      </c>
      <c r="F297" s="16">
        <v>0</v>
      </c>
      <c r="G297" s="16">
        <v>0</v>
      </c>
      <c r="H297" s="16">
        <v>0</v>
      </c>
      <c r="I297" s="16">
        <v>0</v>
      </c>
      <c r="J297" s="16">
        <v>0</v>
      </c>
      <c r="K297" s="16">
        <v>0</v>
      </c>
      <c r="L297" s="16">
        <v>0</v>
      </c>
      <c r="M297" s="16">
        <v>0</v>
      </c>
      <c r="N297" s="17">
        <f t="shared" si="17"/>
        <v>0</v>
      </c>
    </row>
    <row r="298" spans="1:14" x14ac:dyDescent="0.2">
      <c r="A298" s="12" t="s">
        <v>503</v>
      </c>
      <c r="B298" s="20">
        <v>0</v>
      </c>
      <c r="C298" s="20">
        <v>0</v>
      </c>
      <c r="D298" s="20">
        <v>0</v>
      </c>
      <c r="E298" s="20">
        <v>0</v>
      </c>
      <c r="F298" s="20">
        <v>0</v>
      </c>
      <c r="G298" s="20">
        <v>0</v>
      </c>
      <c r="H298" s="20">
        <v>0</v>
      </c>
      <c r="I298" s="20">
        <v>0</v>
      </c>
      <c r="J298" s="20">
        <v>0</v>
      </c>
      <c r="K298" s="20">
        <v>0</v>
      </c>
      <c r="L298" s="20">
        <v>0</v>
      </c>
      <c r="M298" s="20">
        <v>0</v>
      </c>
      <c r="N298" s="11">
        <f>SUM(B298:M298)</f>
        <v>0</v>
      </c>
    </row>
    <row r="299" spans="1:14" x14ac:dyDescent="0.2">
      <c r="A299" s="9" t="s">
        <v>224</v>
      </c>
      <c r="B299" s="16">
        <v>0</v>
      </c>
      <c r="C299" s="16">
        <v>0</v>
      </c>
      <c r="D299" s="16">
        <v>0</v>
      </c>
      <c r="E299" s="16">
        <v>0</v>
      </c>
      <c r="F299" s="16">
        <v>0</v>
      </c>
      <c r="G299" s="16">
        <v>0</v>
      </c>
      <c r="H299" s="16">
        <v>0</v>
      </c>
      <c r="I299" s="16">
        <v>0</v>
      </c>
      <c r="J299" s="16">
        <v>0</v>
      </c>
      <c r="K299" s="16">
        <v>0</v>
      </c>
      <c r="L299" s="16">
        <v>0</v>
      </c>
      <c r="M299" s="16">
        <v>0</v>
      </c>
      <c r="N299" s="17">
        <f>SUM(B299:M299)</f>
        <v>0</v>
      </c>
    </row>
    <row r="300" spans="1:14" x14ac:dyDescent="0.2">
      <c r="A300" s="12" t="s">
        <v>504</v>
      </c>
      <c r="B300" s="20">
        <v>249747</v>
      </c>
      <c r="C300" s="20">
        <v>282283</v>
      </c>
      <c r="D300" s="20">
        <v>345944</v>
      </c>
      <c r="E300" s="20">
        <v>308677</v>
      </c>
      <c r="F300" s="20">
        <v>280540</v>
      </c>
      <c r="G300" s="20">
        <v>377484</v>
      </c>
      <c r="H300" s="20">
        <v>273319</v>
      </c>
      <c r="I300" s="20">
        <v>337644</v>
      </c>
      <c r="J300" s="20">
        <v>390764</v>
      </c>
      <c r="K300" s="20">
        <v>300958</v>
      </c>
      <c r="L300" s="20">
        <v>317641</v>
      </c>
      <c r="M300" s="20">
        <v>387610</v>
      </c>
      <c r="N300" s="11">
        <f>SUM(B300:M300)</f>
        <v>3852611</v>
      </c>
    </row>
    <row r="301" spans="1:14" x14ac:dyDescent="0.2">
      <c r="A301" s="9" t="s">
        <v>225</v>
      </c>
      <c r="B301" s="16">
        <v>116864</v>
      </c>
      <c r="C301" s="16">
        <v>140685</v>
      </c>
      <c r="D301" s="16">
        <v>169237</v>
      </c>
      <c r="E301" s="16">
        <v>107485</v>
      </c>
      <c r="F301" s="16">
        <v>186335</v>
      </c>
      <c r="G301" s="16">
        <v>111469</v>
      </c>
      <c r="H301" s="16">
        <v>204097</v>
      </c>
      <c r="I301" s="16">
        <v>70633</v>
      </c>
      <c r="J301" s="16">
        <v>218705</v>
      </c>
      <c r="K301" s="16">
        <v>114291</v>
      </c>
      <c r="L301" s="16">
        <v>120516</v>
      </c>
      <c r="M301" s="16">
        <v>271825</v>
      </c>
      <c r="N301" s="17">
        <f t="shared" ref="N301:N311" si="18">SUM(B301:M301)</f>
        <v>1832142</v>
      </c>
    </row>
    <row r="302" spans="1:14" x14ac:dyDescent="0.2">
      <c r="A302" s="9" t="s">
        <v>226</v>
      </c>
      <c r="B302" s="16">
        <v>0</v>
      </c>
      <c r="C302" s="16">
        <v>0</v>
      </c>
      <c r="D302" s="16">
        <v>0</v>
      </c>
      <c r="E302" s="16">
        <v>0</v>
      </c>
      <c r="F302" s="16">
        <v>0</v>
      </c>
      <c r="G302" s="16">
        <v>0</v>
      </c>
      <c r="H302" s="16">
        <v>0</v>
      </c>
      <c r="I302" s="16">
        <v>0</v>
      </c>
      <c r="J302" s="16">
        <v>0</v>
      </c>
      <c r="K302" s="16">
        <v>0</v>
      </c>
      <c r="L302" s="16">
        <v>0</v>
      </c>
      <c r="M302" s="16">
        <v>0</v>
      </c>
      <c r="N302" s="17">
        <f t="shared" si="18"/>
        <v>0</v>
      </c>
    </row>
    <row r="303" spans="1:14" x14ac:dyDescent="0.2">
      <c r="A303" s="9" t="s">
        <v>227</v>
      </c>
      <c r="B303" s="16">
        <v>0</v>
      </c>
      <c r="C303" s="16">
        <v>0</v>
      </c>
      <c r="D303" s="16">
        <v>0</v>
      </c>
      <c r="E303" s="16">
        <v>0</v>
      </c>
      <c r="F303" s="16">
        <v>0</v>
      </c>
      <c r="G303" s="16">
        <v>0</v>
      </c>
      <c r="H303" s="16">
        <v>0</v>
      </c>
      <c r="I303" s="16">
        <v>0</v>
      </c>
      <c r="J303" s="16">
        <v>0</v>
      </c>
      <c r="K303" s="16">
        <v>0</v>
      </c>
      <c r="L303" s="16">
        <v>0</v>
      </c>
      <c r="M303" s="16">
        <v>0</v>
      </c>
      <c r="N303" s="17">
        <f t="shared" si="18"/>
        <v>0</v>
      </c>
    </row>
    <row r="304" spans="1:14" x14ac:dyDescent="0.2">
      <c r="A304" s="9" t="s">
        <v>228</v>
      </c>
      <c r="B304" s="16">
        <v>121595</v>
      </c>
      <c r="C304" s="16">
        <v>29382</v>
      </c>
      <c r="D304" s="16">
        <v>30876</v>
      </c>
      <c r="E304" s="16">
        <v>44405</v>
      </c>
      <c r="F304" s="16">
        <v>27141</v>
      </c>
      <c r="G304" s="16">
        <v>49717</v>
      </c>
      <c r="H304" s="16">
        <v>37765</v>
      </c>
      <c r="I304" s="16">
        <v>38263</v>
      </c>
      <c r="J304" s="16">
        <v>42579</v>
      </c>
      <c r="K304" s="16">
        <v>44239</v>
      </c>
      <c r="L304" s="16">
        <v>57851</v>
      </c>
      <c r="M304" s="16">
        <v>35358</v>
      </c>
      <c r="N304" s="17">
        <f t="shared" si="18"/>
        <v>559171</v>
      </c>
    </row>
    <row r="305" spans="1:14" x14ac:dyDescent="0.2">
      <c r="A305" s="9" t="s">
        <v>229</v>
      </c>
      <c r="B305" s="16">
        <v>39093</v>
      </c>
      <c r="C305" s="16">
        <v>40006</v>
      </c>
      <c r="D305" s="16">
        <v>20916</v>
      </c>
      <c r="E305" s="16">
        <v>32702</v>
      </c>
      <c r="F305" s="16">
        <v>37682</v>
      </c>
      <c r="G305" s="16">
        <v>28884</v>
      </c>
      <c r="H305" s="16">
        <v>43160</v>
      </c>
      <c r="I305" s="16">
        <v>31374</v>
      </c>
      <c r="J305" s="16">
        <v>38263</v>
      </c>
      <c r="K305" s="16">
        <v>32951</v>
      </c>
      <c r="L305" s="16">
        <v>36603</v>
      </c>
      <c r="M305" s="16">
        <v>26062</v>
      </c>
      <c r="N305" s="17">
        <f t="shared" si="18"/>
        <v>407696</v>
      </c>
    </row>
    <row r="306" spans="1:14" x14ac:dyDescent="0.2">
      <c r="A306" s="9" t="s">
        <v>230</v>
      </c>
      <c r="B306" s="16">
        <v>0</v>
      </c>
      <c r="C306" s="16">
        <v>0</v>
      </c>
      <c r="D306" s="16">
        <v>0</v>
      </c>
      <c r="E306" s="16">
        <v>0</v>
      </c>
      <c r="F306" s="16">
        <v>0</v>
      </c>
      <c r="G306" s="16">
        <v>0</v>
      </c>
      <c r="H306" s="16">
        <v>0</v>
      </c>
      <c r="I306" s="16">
        <v>0</v>
      </c>
      <c r="J306" s="16">
        <v>0</v>
      </c>
      <c r="K306" s="16">
        <v>0</v>
      </c>
      <c r="L306" s="16">
        <v>0</v>
      </c>
      <c r="M306" s="16">
        <v>0</v>
      </c>
      <c r="N306" s="17">
        <f t="shared" si="18"/>
        <v>0</v>
      </c>
    </row>
    <row r="307" spans="1:14" x14ac:dyDescent="0.2">
      <c r="A307" s="9" t="s">
        <v>231</v>
      </c>
      <c r="B307" s="16">
        <v>30690</v>
      </c>
      <c r="C307" s="16">
        <v>39591</v>
      </c>
      <c r="D307" s="16">
        <v>34362</v>
      </c>
      <c r="E307" s="16">
        <v>48057</v>
      </c>
      <c r="F307" s="16">
        <v>26892</v>
      </c>
      <c r="G307" s="16">
        <v>35358</v>
      </c>
      <c r="H307" s="16">
        <v>26643</v>
      </c>
      <c r="I307" s="16">
        <v>34279</v>
      </c>
      <c r="J307" s="16">
        <v>41251</v>
      </c>
      <c r="K307" s="16">
        <v>28718</v>
      </c>
      <c r="L307" s="16">
        <v>31540</v>
      </c>
      <c r="M307" s="16">
        <v>35192</v>
      </c>
      <c r="N307" s="17">
        <f t="shared" si="18"/>
        <v>412573</v>
      </c>
    </row>
    <row r="308" spans="1:14" x14ac:dyDescent="0.2">
      <c r="A308" s="9" t="s">
        <v>232</v>
      </c>
      <c r="B308" s="16">
        <v>102007</v>
      </c>
      <c r="C308" s="16">
        <v>120931</v>
      </c>
      <c r="D308" s="16">
        <v>180608</v>
      </c>
      <c r="E308" s="16">
        <v>150147</v>
      </c>
      <c r="F308" s="16">
        <v>139191</v>
      </c>
      <c r="G308" s="16">
        <v>153716</v>
      </c>
      <c r="H308" s="16">
        <v>184924</v>
      </c>
      <c r="I308" s="16">
        <v>164091</v>
      </c>
      <c r="J308" s="16">
        <v>204346</v>
      </c>
      <c r="K308" s="16">
        <v>166415</v>
      </c>
      <c r="L308" s="16">
        <v>171146</v>
      </c>
      <c r="M308" s="16">
        <v>208579</v>
      </c>
      <c r="N308" s="17">
        <f t="shared" si="18"/>
        <v>1946101</v>
      </c>
    </row>
    <row r="309" spans="1:14" x14ac:dyDescent="0.2">
      <c r="A309" s="9" t="s">
        <v>233</v>
      </c>
      <c r="B309" s="16">
        <v>0</v>
      </c>
      <c r="C309" s="16">
        <v>0</v>
      </c>
      <c r="D309" s="16">
        <v>0</v>
      </c>
      <c r="E309" s="16">
        <v>0</v>
      </c>
      <c r="F309" s="16">
        <v>0</v>
      </c>
      <c r="G309" s="16">
        <v>0</v>
      </c>
      <c r="H309" s="16">
        <v>0</v>
      </c>
      <c r="I309" s="16">
        <v>0</v>
      </c>
      <c r="J309" s="16">
        <v>0</v>
      </c>
      <c r="K309" s="16">
        <v>0</v>
      </c>
      <c r="L309" s="16">
        <v>0</v>
      </c>
      <c r="M309" s="16">
        <v>0</v>
      </c>
      <c r="N309" s="17">
        <f t="shared" si="18"/>
        <v>0</v>
      </c>
    </row>
    <row r="310" spans="1:14" x14ac:dyDescent="0.2">
      <c r="A310" s="9" t="s">
        <v>234</v>
      </c>
      <c r="B310" s="16">
        <v>0</v>
      </c>
      <c r="C310" s="16">
        <v>0</v>
      </c>
      <c r="D310" s="16">
        <v>0</v>
      </c>
      <c r="E310" s="16">
        <v>0</v>
      </c>
      <c r="F310" s="16">
        <v>0</v>
      </c>
      <c r="G310" s="16">
        <v>0</v>
      </c>
      <c r="H310" s="16">
        <v>0</v>
      </c>
      <c r="I310" s="16">
        <v>0</v>
      </c>
      <c r="J310" s="16">
        <v>0</v>
      </c>
      <c r="K310" s="16">
        <v>0</v>
      </c>
      <c r="L310" s="16">
        <v>0</v>
      </c>
      <c r="M310" s="16">
        <v>0</v>
      </c>
      <c r="N310" s="17">
        <f t="shared" si="18"/>
        <v>0</v>
      </c>
    </row>
    <row r="311" spans="1:14" x14ac:dyDescent="0.2">
      <c r="A311" s="9" t="s">
        <v>235</v>
      </c>
      <c r="B311" s="16">
        <v>114872</v>
      </c>
      <c r="C311" s="16">
        <v>56108</v>
      </c>
      <c r="D311" s="16">
        <v>61088</v>
      </c>
      <c r="E311" s="16">
        <v>93541</v>
      </c>
      <c r="F311" s="16">
        <v>72044</v>
      </c>
      <c r="G311" s="16">
        <v>110556</v>
      </c>
      <c r="H311" s="16">
        <v>106572</v>
      </c>
      <c r="I311" s="16">
        <v>45069</v>
      </c>
      <c r="J311" s="16">
        <v>162514</v>
      </c>
      <c r="K311" s="16">
        <v>69471</v>
      </c>
      <c r="L311" s="16">
        <v>92296</v>
      </c>
      <c r="M311" s="16">
        <v>60590</v>
      </c>
      <c r="N311" s="17">
        <f t="shared" si="18"/>
        <v>1044721</v>
      </c>
    </row>
    <row r="312" spans="1:14" x14ac:dyDescent="0.2">
      <c r="A312" s="12" t="s">
        <v>505</v>
      </c>
      <c r="B312" s="20">
        <v>25428.469999999998</v>
      </c>
      <c r="C312" s="20">
        <v>24153</v>
      </c>
      <c r="D312" s="20">
        <v>33366</v>
      </c>
      <c r="E312" s="20">
        <v>28386</v>
      </c>
      <c r="F312" s="20">
        <v>30321.260000000002</v>
      </c>
      <c r="G312" s="20">
        <v>22093.760000000002</v>
      </c>
      <c r="H312" s="20">
        <v>26434.98</v>
      </c>
      <c r="I312" s="20">
        <v>27639</v>
      </c>
      <c r="J312" s="20">
        <v>42056.1</v>
      </c>
      <c r="K312" s="20">
        <v>31789</v>
      </c>
      <c r="L312" s="20">
        <v>41666</v>
      </c>
      <c r="M312" s="20">
        <v>33802.01</v>
      </c>
      <c r="N312" s="11">
        <f>SUM(B312:M312)</f>
        <v>367135.58000000007</v>
      </c>
    </row>
    <row r="313" spans="1:14" x14ac:dyDescent="0.2">
      <c r="A313" s="9" t="s">
        <v>236</v>
      </c>
      <c r="B313" s="16">
        <v>88561</v>
      </c>
      <c r="C313" s="16">
        <v>81755</v>
      </c>
      <c r="D313" s="16">
        <v>77024</v>
      </c>
      <c r="E313" s="16">
        <v>106323</v>
      </c>
      <c r="F313" s="16">
        <v>104082</v>
      </c>
      <c r="G313" s="16">
        <v>134128</v>
      </c>
      <c r="H313" s="16">
        <v>91466</v>
      </c>
      <c r="I313" s="16">
        <v>92960</v>
      </c>
      <c r="J313" s="16">
        <v>148736</v>
      </c>
      <c r="K313" s="16">
        <v>124085</v>
      </c>
      <c r="L313" s="16">
        <v>122840</v>
      </c>
      <c r="M313" s="16">
        <v>130891</v>
      </c>
      <c r="N313" s="17">
        <f>SUM(B313:M313)</f>
        <v>1302851</v>
      </c>
    </row>
    <row r="314" spans="1:14" x14ac:dyDescent="0.2">
      <c r="A314" s="9" t="s">
        <v>390</v>
      </c>
      <c r="B314" s="16">
        <v>0</v>
      </c>
      <c r="C314" s="16">
        <v>0</v>
      </c>
      <c r="D314" s="16">
        <v>0</v>
      </c>
      <c r="E314" s="16">
        <v>0</v>
      </c>
      <c r="F314" s="16">
        <v>0</v>
      </c>
      <c r="G314" s="16">
        <v>0</v>
      </c>
      <c r="H314" s="16">
        <v>0</v>
      </c>
      <c r="I314" s="16">
        <v>0</v>
      </c>
      <c r="J314" s="16">
        <v>0</v>
      </c>
      <c r="K314" s="16">
        <v>0</v>
      </c>
      <c r="L314" s="16">
        <v>0</v>
      </c>
      <c r="M314" s="16">
        <v>0</v>
      </c>
      <c r="N314" s="17">
        <f>SUM(B314:M314)</f>
        <v>0</v>
      </c>
    </row>
    <row r="315" spans="1:14" x14ac:dyDescent="0.2">
      <c r="A315" s="12" t="s">
        <v>506</v>
      </c>
      <c r="B315" s="20">
        <v>0</v>
      </c>
      <c r="C315" s="20">
        <v>83</v>
      </c>
      <c r="D315" s="20">
        <v>0</v>
      </c>
      <c r="E315" s="20">
        <v>0</v>
      </c>
      <c r="F315" s="20">
        <v>0</v>
      </c>
      <c r="G315" s="20">
        <v>0</v>
      </c>
      <c r="H315" s="20">
        <v>0</v>
      </c>
      <c r="I315" s="20">
        <v>0</v>
      </c>
      <c r="J315" s="20">
        <v>0</v>
      </c>
      <c r="K315" s="20">
        <v>0</v>
      </c>
      <c r="L315" s="20">
        <v>0</v>
      </c>
      <c r="M315" s="20">
        <v>0</v>
      </c>
      <c r="N315" s="11">
        <f>SUM(B315:M315)</f>
        <v>83</v>
      </c>
    </row>
    <row r="316" spans="1:14" x14ac:dyDescent="0.2">
      <c r="A316" s="9" t="s">
        <v>237</v>
      </c>
      <c r="B316" s="16">
        <v>0</v>
      </c>
      <c r="C316" s="16">
        <v>0</v>
      </c>
      <c r="D316" s="16">
        <v>0</v>
      </c>
      <c r="E316" s="16">
        <v>0</v>
      </c>
      <c r="F316" s="16">
        <v>0</v>
      </c>
      <c r="G316" s="16">
        <v>0</v>
      </c>
      <c r="H316" s="16">
        <v>0</v>
      </c>
      <c r="I316" s="16">
        <v>0</v>
      </c>
      <c r="J316" s="16">
        <v>0</v>
      </c>
      <c r="K316" s="16">
        <v>0</v>
      </c>
      <c r="L316" s="16">
        <v>0</v>
      </c>
      <c r="M316" s="16">
        <v>0</v>
      </c>
      <c r="N316" s="17">
        <f t="shared" ref="N316:N353" si="19">SUM(B316:M316)</f>
        <v>0</v>
      </c>
    </row>
    <row r="317" spans="1:14" x14ac:dyDescent="0.2">
      <c r="A317" s="9" t="s">
        <v>238</v>
      </c>
      <c r="B317" s="16">
        <v>0</v>
      </c>
      <c r="C317" s="16">
        <v>0</v>
      </c>
      <c r="D317" s="16">
        <v>0</v>
      </c>
      <c r="E317" s="16">
        <v>0</v>
      </c>
      <c r="F317" s="16">
        <v>0</v>
      </c>
      <c r="G317" s="16">
        <v>0</v>
      </c>
      <c r="H317" s="16">
        <v>0</v>
      </c>
      <c r="I317" s="16">
        <v>0</v>
      </c>
      <c r="J317" s="16">
        <v>0</v>
      </c>
      <c r="K317" s="16">
        <v>0</v>
      </c>
      <c r="L317" s="16">
        <v>0</v>
      </c>
      <c r="M317" s="16">
        <v>0</v>
      </c>
      <c r="N317" s="17">
        <f t="shared" si="19"/>
        <v>0</v>
      </c>
    </row>
    <row r="318" spans="1:14" x14ac:dyDescent="0.2">
      <c r="A318" s="9" t="s">
        <v>239</v>
      </c>
      <c r="B318" s="16">
        <v>0</v>
      </c>
      <c r="C318" s="16">
        <v>0</v>
      </c>
      <c r="D318" s="16">
        <v>0</v>
      </c>
      <c r="E318" s="16">
        <v>0</v>
      </c>
      <c r="F318" s="16">
        <v>0</v>
      </c>
      <c r="G318" s="16">
        <v>0</v>
      </c>
      <c r="H318" s="16">
        <v>0</v>
      </c>
      <c r="I318" s="16">
        <v>0</v>
      </c>
      <c r="J318" s="16">
        <v>0</v>
      </c>
      <c r="K318" s="16">
        <v>0</v>
      </c>
      <c r="L318" s="16">
        <v>0</v>
      </c>
      <c r="M318" s="16">
        <v>0</v>
      </c>
      <c r="N318" s="17">
        <f t="shared" si="19"/>
        <v>0</v>
      </c>
    </row>
    <row r="319" spans="1:14" x14ac:dyDescent="0.2">
      <c r="A319" s="9" t="s">
        <v>240</v>
      </c>
      <c r="B319" s="16">
        <v>7882</v>
      </c>
      <c r="C319" s="16">
        <v>1079</v>
      </c>
      <c r="D319" s="16">
        <v>41496.85</v>
      </c>
      <c r="E319" s="16">
        <v>54033</v>
      </c>
      <c r="F319" s="16">
        <v>109777.3</v>
      </c>
      <c r="G319" s="16">
        <v>91279.33</v>
      </c>
      <c r="H319" s="16">
        <v>103250.41999999998</v>
      </c>
      <c r="I319" s="16">
        <v>139494.44</v>
      </c>
      <c r="J319" s="16">
        <v>99436.62</v>
      </c>
      <c r="K319" s="16">
        <v>198785</v>
      </c>
      <c r="L319" s="16">
        <v>140879.9</v>
      </c>
      <c r="M319" s="16">
        <v>157866</v>
      </c>
      <c r="N319" s="17">
        <f t="shared" si="19"/>
        <v>1145259.8600000001</v>
      </c>
    </row>
    <row r="320" spans="1:14" x14ac:dyDescent="0.2">
      <c r="A320" s="9" t="s">
        <v>241</v>
      </c>
      <c r="B320" s="16">
        <v>0</v>
      </c>
      <c r="C320" s="16">
        <v>0</v>
      </c>
      <c r="D320" s="16">
        <v>0</v>
      </c>
      <c r="E320" s="16">
        <v>0</v>
      </c>
      <c r="F320" s="16">
        <v>0</v>
      </c>
      <c r="G320" s="16">
        <v>0</v>
      </c>
      <c r="H320" s="16">
        <v>0</v>
      </c>
      <c r="I320" s="16">
        <v>0</v>
      </c>
      <c r="J320" s="16">
        <v>0</v>
      </c>
      <c r="K320" s="16">
        <v>0</v>
      </c>
      <c r="L320" s="16">
        <v>0</v>
      </c>
      <c r="M320" s="16">
        <v>0</v>
      </c>
      <c r="N320" s="17">
        <f t="shared" si="19"/>
        <v>0</v>
      </c>
    </row>
    <row r="321" spans="1:14" x14ac:dyDescent="0.2">
      <c r="A321" s="9" t="s">
        <v>242</v>
      </c>
      <c r="B321" s="16">
        <v>0</v>
      </c>
      <c r="C321" s="16">
        <v>0</v>
      </c>
      <c r="D321" s="16">
        <v>0</v>
      </c>
      <c r="E321" s="16">
        <v>0</v>
      </c>
      <c r="F321" s="16">
        <v>0</v>
      </c>
      <c r="G321" s="16">
        <v>0</v>
      </c>
      <c r="H321" s="16">
        <v>0</v>
      </c>
      <c r="I321" s="16">
        <v>0</v>
      </c>
      <c r="J321" s="16">
        <v>0</v>
      </c>
      <c r="K321" s="16">
        <v>0</v>
      </c>
      <c r="L321" s="16">
        <v>0</v>
      </c>
      <c r="M321" s="16">
        <v>0</v>
      </c>
      <c r="N321" s="17">
        <f t="shared" si="19"/>
        <v>0</v>
      </c>
    </row>
    <row r="322" spans="1:14" x14ac:dyDescent="0.2">
      <c r="A322" s="9" t="s">
        <v>243</v>
      </c>
      <c r="B322" s="16">
        <v>0</v>
      </c>
      <c r="C322" s="16">
        <v>0</v>
      </c>
      <c r="D322" s="16">
        <v>0</v>
      </c>
      <c r="E322" s="16">
        <v>0</v>
      </c>
      <c r="F322" s="16">
        <v>0</v>
      </c>
      <c r="G322" s="16">
        <v>0</v>
      </c>
      <c r="H322" s="16">
        <v>0</v>
      </c>
      <c r="I322" s="16">
        <v>0</v>
      </c>
      <c r="J322" s="16">
        <v>0</v>
      </c>
      <c r="K322" s="16">
        <v>0</v>
      </c>
      <c r="L322" s="16">
        <v>0</v>
      </c>
      <c r="M322" s="16">
        <v>0</v>
      </c>
      <c r="N322" s="17">
        <f t="shared" si="19"/>
        <v>0</v>
      </c>
    </row>
    <row r="323" spans="1:14" x14ac:dyDescent="0.2">
      <c r="A323" s="9" t="s">
        <v>244</v>
      </c>
      <c r="B323" s="16">
        <v>0</v>
      </c>
      <c r="C323" s="16">
        <v>0</v>
      </c>
      <c r="D323" s="16">
        <v>0</v>
      </c>
      <c r="E323" s="16">
        <v>0</v>
      </c>
      <c r="F323" s="16">
        <v>0</v>
      </c>
      <c r="G323" s="16">
        <v>0</v>
      </c>
      <c r="H323" s="16">
        <v>0</v>
      </c>
      <c r="I323" s="16">
        <v>0</v>
      </c>
      <c r="J323" s="16">
        <v>0</v>
      </c>
      <c r="K323" s="16">
        <v>0</v>
      </c>
      <c r="L323" s="16">
        <v>0</v>
      </c>
      <c r="M323" s="16">
        <v>0</v>
      </c>
      <c r="N323" s="17">
        <f t="shared" si="19"/>
        <v>0</v>
      </c>
    </row>
    <row r="324" spans="1:14" x14ac:dyDescent="0.2">
      <c r="A324" s="9" t="s">
        <v>245</v>
      </c>
      <c r="B324" s="16">
        <v>0</v>
      </c>
      <c r="C324" s="16">
        <v>0</v>
      </c>
      <c r="D324" s="16">
        <v>0</v>
      </c>
      <c r="E324" s="16">
        <v>0</v>
      </c>
      <c r="F324" s="16">
        <v>0</v>
      </c>
      <c r="G324" s="16">
        <v>0</v>
      </c>
      <c r="H324" s="16">
        <v>0</v>
      </c>
      <c r="I324" s="16">
        <v>0</v>
      </c>
      <c r="J324" s="16">
        <v>0</v>
      </c>
      <c r="K324" s="16">
        <v>0</v>
      </c>
      <c r="L324" s="16">
        <v>0</v>
      </c>
      <c r="M324" s="16">
        <v>0</v>
      </c>
      <c r="N324" s="17">
        <f t="shared" si="19"/>
        <v>0</v>
      </c>
    </row>
    <row r="325" spans="1:14" x14ac:dyDescent="0.2">
      <c r="A325" s="9" t="s">
        <v>246</v>
      </c>
      <c r="B325" s="16">
        <v>0</v>
      </c>
      <c r="C325" s="16">
        <v>0</v>
      </c>
      <c r="D325" s="16">
        <v>0</v>
      </c>
      <c r="E325" s="16">
        <v>0</v>
      </c>
      <c r="F325" s="16">
        <v>0</v>
      </c>
      <c r="G325" s="16">
        <v>0</v>
      </c>
      <c r="H325" s="16">
        <v>0</v>
      </c>
      <c r="I325" s="16">
        <v>0</v>
      </c>
      <c r="J325" s="16">
        <v>0</v>
      </c>
      <c r="K325" s="16">
        <v>0</v>
      </c>
      <c r="L325" s="16">
        <v>0</v>
      </c>
      <c r="M325" s="16">
        <v>0</v>
      </c>
      <c r="N325" s="17">
        <f t="shared" si="19"/>
        <v>0</v>
      </c>
    </row>
    <row r="326" spans="1:14" x14ac:dyDescent="0.2">
      <c r="A326" s="9" t="s">
        <v>247</v>
      </c>
      <c r="B326" s="16">
        <v>0</v>
      </c>
      <c r="C326" s="16">
        <v>0</v>
      </c>
      <c r="D326" s="16">
        <v>0</v>
      </c>
      <c r="E326" s="16">
        <v>0</v>
      </c>
      <c r="F326" s="16">
        <v>0</v>
      </c>
      <c r="G326" s="16">
        <v>0</v>
      </c>
      <c r="H326" s="16">
        <v>0</v>
      </c>
      <c r="I326" s="16">
        <v>0</v>
      </c>
      <c r="J326" s="16">
        <v>0</v>
      </c>
      <c r="K326" s="16">
        <v>0</v>
      </c>
      <c r="L326" s="16">
        <v>0</v>
      </c>
      <c r="M326" s="16">
        <v>0</v>
      </c>
      <c r="N326" s="17">
        <f t="shared" si="19"/>
        <v>0</v>
      </c>
    </row>
    <row r="327" spans="1:14" x14ac:dyDescent="0.2">
      <c r="A327" s="9" t="s">
        <v>248</v>
      </c>
      <c r="B327" s="16">
        <v>0</v>
      </c>
      <c r="C327" s="16">
        <v>0</v>
      </c>
      <c r="D327" s="16">
        <v>0</v>
      </c>
      <c r="E327" s="16">
        <v>0</v>
      </c>
      <c r="F327" s="16">
        <v>0</v>
      </c>
      <c r="G327" s="16">
        <v>0</v>
      </c>
      <c r="H327" s="16">
        <v>0</v>
      </c>
      <c r="I327" s="16">
        <v>0</v>
      </c>
      <c r="J327" s="16">
        <v>0</v>
      </c>
      <c r="K327" s="16">
        <v>0</v>
      </c>
      <c r="L327" s="16">
        <v>0</v>
      </c>
      <c r="M327" s="16">
        <v>0</v>
      </c>
      <c r="N327" s="17">
        <f t="shared" si="19"/>
        <v>0</v>
      </c>
    </row>
    <row r="328" spans="1:14" x14ac:dyDescent="0.2">
      <c r="A328" s="9" t="s">
        <v>249</v>
      </c>
      <c r="B328" s="16">
        <v>0</v>
      </c>
      <c r="C328" s="16">
        <v>0</v>
      </c>
      <c r="D328" s="16">
        <v>0</v>
      </c>
      <c r="E328" s="16">
        <v>0</v>
      </c>
      <c r="F328" s="16">
        <v>0</v>
      </c>
      <c r="G328" s="16">
        <v>0</v>
      </c>
      <c r="H328" s="16">
        <v>0</v>
      </c>
      <c r="I328" s="16">
        <v>0</v>
      </c>
      <c r="J328" s="16">
        <v>0</v>
      </c>
      <c r="K328" s="16">
        <v>0</v>
      </c>
      <c r="L328" s="16">
        <v>0</v>
      </c>
      <c r="M328" s="16">
        <v>0</v>
      </c>
      <c r="N328" s="17">
        <f t="shared" si="19"/>
        <v>0</v>
      </c>
    </row>
    <row r="329" spans="1:14" x14ac:dyDescent="0.2">
      <c r="A329" s="9" t="s">
        <v>250</v>
      </c>
      <c r="B329" s="16">
        <v>0</v>
      </c>
      <c r="C329" s="16">
        <v>0</v>
      </c>
      <c r="D329" s="16">
        <v>0</v>
      </c>
      <c r="E329" s="16">
        <v>0</v>
      </c>
      <c r="F329" s="16">
        <v>0</v>
      </c>
      <c r="G329" s="16">
        <v>0</v>
      </c>
      <c r="H329" s="16">
        <v>0</v>
      </c>
      <c r="I329" s="16">
        <v>0</v>
      </c>
      <c r="J329" s="16">
        <v>0</v>
      </c>
      <c r="K329" s="16">
        <v>0</v>
      </c>
      <c r="L329" s="16">
        <v>0</v>
      </c>
      <c r="M329" s="16">
        <v>0</v>
      </c>
      <c r="N329" s="17">
        <f t="shared" si="19"/>
        <v>0</v>
      </c>
    </row>
    <row r="330" spans="1:14" x14ac:dyDescent="0.2">
      <c r="A330" s="9" t="s">
        <v>251</v>
      </c>
      <c r="B330" s="16">
        <v>83</v>
      </c>
      <c r="C330" s="16">
        <v>0</v>
      </c>
      <c r="D330" s="16">
        <v>0</v>
      </c>
      <c r="E330" s="16">
        <v>0</v>
      </c>
      <c r="F330" s="16">
        <v>0</v>
      </c>
      <c r="G330" s="16">
        <v>0</v>
      </c>
      <c r="H330" s="16">
        <v>0</v>
      </c>
      <c r="I330" s="16">
        <v>0</v>
      </c>
      <c r="J330" s="16">
        <v>0</v>
      </c>
      <c r="K330" s="16">
        <v>0</v>
      </c>
      <c r="L330" s="16">
        <v>0</v>
      </c>
      <c r="M330" s="16">
        <v>0</v>
      </c>
      <c r="N330" s="17">
        <f t="shared" si="19"/>
        <v>83</v>
      </c>
    </row>
    <row r="331" spans="1:14" x14ac:dyDescent="0.2">
      <c r="A331" s="9" t="s">
        <v>252</v>
      </c>
      <c r="B331" s="16">
        <v>0</v>
      </c>
      <c r="C331" s="16">
        <v>0</v>
      </c>
      <c r="D331" s="16">
        <v>0</v>
      </c>
      <c r="E331" s="16">
        <v>0</v>
      </c>
      <c r="F331" s="16">
        <v>0</v>
      </c>
      <c r="G331" s="16">
        <v>0</v>
      </c>
      <c r="H331" s="16">
        <v>0</v>
      </c>
      <c r="I331" s="16">
        <v>0</v>
      </c>
      <c r="J331" s="16">
        <v>0</v>
      </c>
      <c r="K331" s="16">
        <v>0</v>
      </c>
      <c r="L331" s="16">
        <v>0</v>
      </c>
      <c r="M331" s="16">
        <v>0</v>
      </c>
      <c r="N331" s="17">
        <f t="shared" si="19"/>
        <v>0</v>
      </c>
    </row>
    <row r="332" spans="1:14" x14ac:dyDescent="0.2">
      <c r="A332" s="9" t="s">
        <v>253</v>
      </c>
      <c r="B332" s="16">
        <v>0</v>
      </c>
      <c r="C332" s="16">
        <v>0</v>
      </c>
      <c r="D332" s="16">
        <v>0</v>
      </c>
      <c r="E332" s="16">
        <v>0</v>
      </c>
      <c r="F332" s="16">
        <v>0</v>
      </c>
      <c r="G332" s="16">
        <v>0</v>
      </c>
      <c r="H332" s="16">
        <v>0</v>
      </c>
      <c r="I332" s="16">
        <v>0</v>
      </c>
      <c r="J332" s="16">
        <v>0</v>
      </c>
      <c r="K332" s="16">
        <v>0</v>
      </c>
      <c r="L332" s="16">
        <v>0</v>
      </c>
      <c r="M332" s="16">
        <v>0</v>
      </c>
      <c r="N332" s="17">
        <f t="shared" si="19"/>
        <v>0</v>
      </c>
    </row>
    <row r="333" spans="1:14" x14ac:dyDescent="0.2">
      <c r="A333" s="9" t="s">
        <v>254</v>
      </c>
      <c r="B333" s="16">
        <v>0</v>
      </c>
      <c r="C333" s="16">
        <v>0</v>
      </c>
      <c r="D333" s="16">
        <v>0</v>
      </c>
      <c r="E333" s="16">
        <v>0</v>
      </c>
      <c r="F333" s="16">
        <v>0</v>
      </c>
      <c r="G333" s="16">
        <v>0</v>
      </c>
      <c r="H333" s="16">
        <v>0</v>
      </c>
      <c r="I333" s="16">
        <v>0</v>
      </c>
      <c r="J333" s="16">
        <v>0</v>
      </c>
      <c r="K333" s="16">
        <v>0</v>
      </c>
      <c r="L333" s="16">
        <v>0</v>
      </c>
      <c r="M333" s="16">
        <v>0</v>
      </c>
      <c r="N333" s="17">
        <f t="shared" si="19"/>
        <v>0</v>
      </c>
    </row>
    <row r="334" spans="1:14" x14ac:dyDescent="0.2">
      <c r="A334" s="9" t="s">
        <v>255</v>
      </c>
      <c r="B334" s="16">
        <v>0</v>
      </c>
      <c r="C334" s="16">
        <v>0</v>
      </c>
      <c r="D334" s="16">
        <v>0</v>
      </c>
      <c r="E334" s="16">
        <v>0</v>
      </c>
      <c r="F334" s="16">
        <v>0</v>
      </c>
      <c r="G334" s="16">
        <v>0</v>
      </c>
      <c r="H334" s="16">
        <v>0</v>
      </c>
      <c r="I334" s="16">
        <v>0</v>
      </c>
      <c r="J334" s="16">
        <v>0</v>
      </c>
      <c r="K334" s="16">
        <v>0</v>
      </c>
      <c r="L334" s="16">
        <v>0</v>
      </c>
      <c r="M334" s="16">
        <v>0</v>
      </c>
      <c r="N334" s="17">
        <f t="shared" si="19"/>
        <v>0</v>
      </c>
    </row>
    <row r="335" spans="1:14" x14ac:dyDescent="0.2">
      <c r="A335" s="9" t="s">
        <v>630</v>
      </c>
      <c r="B335" s="16">
        <v>0</v>
      </c>
      <c r="C335" s="16">
        <v>0</v>
      </c>
      <c r="D335" s="16">
        <v>0</v>
      </c>
      <c r="E335" s="16">
        <v>0</v>
      </c>
      <c r="F335" s="16">
        <v>0</v>
      </c>
      <c r="G335" s="16">
        <v>0</v>
      </c>
      <c r="H335" s="16">
        <v>0</v>
      </c>
      <c r="I335" s="16">
        <v>0</v>
      </c>
      <c r="J335" s="16">
        <v>0</v>
      </c>
      <c r="K335" s="16">
        <v>0</v>
      </c>
      <c r="L335" s="16">
        <v>0</v>
      </c>
      <c r="M335" s="16">
        <v>0</v>
      </c>
      <c r="N335" s="17">
        <f t="shared" si="19"/>
        <v>0</v>
      </c>
    </row>
    <row r="336" spans="1:14" x14ac:dyDescent="0.2">
      <c r="A336" s="9" t="s">
        <v>256</v>
      </c>
      <c r="B336" s="16">
        <v>0</v>
      </c>
      <c r="C336" s="16">
        <v>0</v>
      </c>
      <c r="D336" s="16">
        <v>0</v>
      </c>
      <c r="E336" s="16">
        <v>0</v>
      </c>
      <c r="F336" s="16">
        <v>0</v>
      </c>
      <c r="G336" s="16">
        <v>0</v>
      </c>
      <c r="H336" s="16">
        <v>0</v>
      </c>
      <c r="I336" s="16">
        <v>0</v>
      </c>
      <c r="J336" s="16">
        <v>0</v>
      </c>
      <c r="K336" s="16">
        <v>0</v>
      </c>
      <c r="L336" s="16">
        <v>0</v>
      </c>
      <c r="M336" s="16">
        <v>0</v>
      </c>
      <c r="N336" s="17">
        <f t="shared" si="19"/>
        <v>0</v>
      </c>
    </row>
    <row r="337" spans="1:14" x14ac:dyDescent="0.2">
      <c r="A337" s="9" t="s">
        <v>387</v>
      </c>
      <c r="B337" s="16">
        <v>0</v>
      </c>
      <c r="C337" s="16">
        <v>0</v>
      </c>
      <c r="D337" s="16">
        <v>0</v>
      </c>
      <c r="E337" s="16">
        <v>0</v>
      </c>
      <c r="F337" s="16">
        <v>0</v>
      </c>
      <c r="G337" s="16">
        <v>0</v>
      </c>
      <c r="H337" s="16">
        <v>0</v>
      </c>
      <c r="I337" s="16">
        <v>0</v>
      </c>
      <c r="J337" s="16">
        <v>0</v>
      </c>
      <c r="K337" s="16">
        <v>0</v>
      </c>
      <c r="L337" s="16">
        <v>0</v>
      </c>
      <c r="M337" s="16">
        <v>0</v>
      </c>
      <c r="N337" s="17">
        <f t="shared" si="19"/>
        <v>0</v>
      </c>
    </row>
    <row r="338" spans="1:14" x14ac:dyDescent="0.2">
      <c r="A338" s="9" t="s">
        <v>257</v>
      </c>
      <c r="B338" s="16">
        <v>0</v>
      </c>
      <c r="C338" s="16">
        <v>0</v>
      </c>
      <c r="D338" s="16">
        <v>0</v>
      </c>
      <c r="E338" s="16">
        <v>0</v>
      </c>
      <c r="F338" s="16">
        <v>0</v>
      </c>
      <c r="G338" s="16">
        <v>0</v>
      </c>
      <c r="H338" s="16">
        <v>0</v>
      </c>
      <c r="I338" s="16">
        <v>0</v>
      </c>
      <c r="J338" s="16">
        <v>0</v>
      </c>
      <c r="K338" s="16">
        <v>0</v>
      </c>
      <c r="L338" s="16">
        <v>0</v>
      </c>
      <c r="M338" s="16">
        <v>0</v>
      </c>
      <c r="N338" s="17">
        <f t="shared" si="19"/>
        <v>0</v>
      </c>
    </row>
    <row r="339" spans="1:14" x14ac:dyDescent="0.2">
      <c r="A339" s="9" t="s">
        <v>258</v>
      </c>
      <c r="B339" s="16">
        <v>0</v>
      </c>
      <c r="C339" s="16">
        <v>0</v>
      </c>
      <c r="D339" s="16">
        <v>0</v>
      </c>
      <c r="E339" s="16">
        <v>0</v>
      </c>
      <c r="F339" s="16">
        <v>0</v>
      </c>
      <c r="G339" s="16">
        <v>0</v>
      </c>
      <c r="H339" s="16">
        <v>0</v>
      </c>
      <c r="I339" s="16">
        <v>0</v>
      </c>
      <c r="J339" s="16">
        <v>0</v>
      </c>
      <c r="K339" s="16">
        <v>0</v>
      </c>
      <c r="L339" s="16">
        <v>0</v>
      </c>
      <c r="M339" s="16">
        <v>0</v>
      </c>
      <c r="N339" s="17">
        <f t="shared" si="19"/>
        <v>0</v>
      </c>
    </row>
    <row r="340" spans="1:14" x14ac:dyDescent="0.2">
      <c r="A340" s="9" t="s">
        <v>259</v>
      </c>
      <c r="B340" s="16">
        <v>0</v>
      </c>
      <c r="C340" s="16">
        <v>0</v>
      </c>
      <c r="D340" s="16">
        <v>0</v>
      </c>
      <c r="E340" s="16">
        <v>0</v>
      </c>
      <c r="F340" s="16">
        <v>0</v>
      </c>
      <c r="G340" s="16">
        <v>0</v>
      </c>
      <c r="H340" s="16">
        <v>0</v>
      </c>
      <c r="I340" s="16">
        <v>0</v>
      </c>
      <c r="J340" s="16">
        <v>0</v>
      </c>
      <c r="K340" s="16">
        <v>0</v>
      </c>
      <c r="L340" s="16">
        <v>0</v>
      </c>
      <c r="M340" s="16">
        <v>0</v>
      </c>
      <c r="N340" s="17">
        <f t="shared" si="19"/>
        <v>0</v>
      </c>
    </row>
    <row r="341" spans="1:14" x14ac:dyDescent="0.2">
      <c r="A341" s="9" t="s">
        <v>260</v>
      </c>
      <c r="B341" s="16">
        <v>0</v>
      </c>
      <c r="C341" s="16">
        <v>0</v>
      </c>
      <c r="D341" s="16">
        <v>0</v>
      </c>
      <c r="E341" s="16">
        <v>0</v>
      </c>
      <c r="F341" s="16">
        <v>0</v>
      </c>
      <c r="G341" s="16">
        <v>0</v>
      </c>
      <c r="H341" s="16">
        <v>0</v>
      </c>
      <c r="I341" s="16">
        <v>0</v>
      </c>
      <c r="J341" s="16">
        <v>0</v>
      </c>
      <c r="K341" s="16">
        <v>0</v>
      </c>
      <c r="L341" s="16">
        <v>0</v>
      </c>
      <c r="M341" s="16">
        <v>0</v>
      </c>
      <c r="N341" s="17">
        <f t="shared" si="19"/>
        <v>0</v>
      </c>
    </row>
    <row r="342" spans="1:14" x14ac:dyDescent="0.2">
      <c r="A342" s="9" t="s">
        <v>261</v>
      </c>
      <c r="B342" s="16">
        <v>0</v>
      </c>
      <c r="C342" s="16">
        <v>0</v>
      </c>
      <c r="D342" s="16">
        <v>0</v>
      </c>
      <c r="E342" s="16">
        <v>0</v>
      </c>
      <c r="F342" s="16">
        <v>0</v>
      </c>
      <c r="G342" s="16">
        <v>0</v>
      </c>
      <c r="H342" s="16">
        <v>0</v>
      </c>
      <c r="I342" s="16">
        <v>0</v>
      </c>
      <c r="J342" s="16">
        <v>0</v>
      </c>
      <c r="K342" s="16">
        <v>0</v>
      </c>
      <c r="L342" s="16">
        <v>0</v>
      </c>
      <c r="M342" s="16">
        <v>0</v>
      </c>
      <c r="N342" s="17">
        <f t="shared" si="19"/>
        <v>0</v>
      </c>
    </row>
    <row r="343" spans="1:14" x14ac:dyDescent="0.2">
      <c r="A343" s="9" t="s">
        <v>262</v>
      </c>
      <c r="B343" s="16">
        <v>0</v>
      </c>
      <c r="C343" s="16">
        <v>0</v>
      </c>
      <c r="D343" s="16">
        <v>0</v>
      </c>
      <c r="E343" s="16">
        <v>0</v>
      </c>
      <c r="F343" s="16">
        <v>0</v>
      </c>
      <c r="G343" s="16">
        <v>0</v>
      </c>
      <c r="H343" s="16">
        <v>0</v>
      </c>
      <c r="I343" s="16">
        <v>0</v>
      </c>
      <c r="J343" s="16">
        <v>0</v>
      </c>
      <c r="K343" s="16">
        <v>0</v>
      </c>
      <c r="L343" s="16">
        <v>0</v>
      </c>
      <c r="M343" s="16">
        <v>0</v>
      </c>
      <c r="N343" s="17">
        <f t="shared" si="19"/>
        <v>0</v>
      </c>
    </row>
    <row r="344" spans="1:14" x14ac:dyDescent="0.2">
      <c r="A344" s="9" t="s">
        <v>263</v>
      </c>
      <c r="B344" s="16">
        <v>0</v>
      </c>
      <c r="C344" s="16">
        <v>0</v>
      </c>
      <c r="D344" s="16">
        <v>0</v>
      </c>
      <c r="E344" s="16">
        <v>0</v>
      </c>
      <c r="F344" s="16">
        <v>0</v>
      </c>
      <c r="G344" s="16">
        <v>0</v>
      </c>
      <c r="H344" s="16">
        <v>0</v>
      </c>
      <c r="I344" s="16">
        <v>0</v>
      </c>
      <c r="J344" s="16">
        <v>0</v>
      </c>
      <c r="K344" s="16">
        <v>0</v>
      </c>
      <c r="L344" s="16">
        <v>0</v>
      </c>
      <c r="M344" s="16">
        <v>0</v>
      </c>
      <c r="N344" s="17">
        <f t="shared" si="19"/>
        <v>0</v>
      </c>
    </row>
    <row r="345" spans="1:14" x14ac:dyDescent="0.2">
      <c r="A345" s="9" t="s">
        <v>264</v>
      </c>
      <c r="B345" s="16">
        <v>0</v>
      </c>
      <c r="C345" s="16">
        <v>0</v>
      </c>
      <c r="D345" s="16">
        <v>0</v>
      </c>
      <c r="E345" s="16">
        <v>0</v>
      </c>
      <c r="F345" s="16">
        <v>0</v>
      </c>
      <c r="G345" s="16">
        <v>0</v>
      </c>
      <c r="H345" s="16">
        <v>0</v>
      </c>
      <c r="I345" s="16">
        <v>0</v>
      </c>
      <c r="J345" s="16">
        <v>0</v>
      </c>
      <c r="K345" s="16">
        <v>0</v>
      </c>
      <c r="L345" s="16">
        <v>0</v>
      </c>
      <c r="M345" s="16">
        <v>0</v>
      </c>
      <c r="N345" s="17">
        <f t="shared" si="19"/>
        <v>0</v>
      </c>
    </row>
    <row r="346" spans="1:14" x14ac:dyDescent="0.2">
      <c r="A346" s="9" t="s">
        <v>265</v>
      </c>
      <c r="B346" s="16">
        <v>0</v>
      </c>
      <c r="C346" s="16">
        <v>0</v>
      </c>
      <c r="D346" s="16">
        <v>0</v>
      </c>
      <c r="E346" s="16">
        <v>0</v>
      </c>
      <c r="F346" s="16">
        <v>0</v>
      </c>
      <c r="G346" s="16">
        <v>0</v>
      </c>
      <c r="H346" s="16">
        <v>0</v>
      </c>
      <c r="I346" s="16">
        <v>0</v>
      </c>
      <c r="J346" s="16">
        <v>0</v>
      </c>
      <c r="K346" s="16">
        <v>0</v>
      </c>
      <c r="L346" s="16">
        <v>0</v>
      </c>
      <c r="M346" s="16">
        <v>0</v>
      </c>
      <c r="N346" s="17">
        <f t="shared" si="19"/>
        <v>0</v>
      </c>
    </row>
    <row r="347" spans="1:14" x14ac:dyDescent="0.2">
      <c r="A347" s="9" t="s">
        <v>266</v>
      </c>
      <c r="B347" s="16">
        <v>0</v>
      </c>
      <c r="C347" s="16">
        <v>0</v>
      </c>
      <c r="D347" s="16">
        <v>0</v>
      </c>
      <c r="E347" s="16">
        <v>0</v>
      </c>
      <c r="F347" s="16">
        <v>0</v>
      </c>
      <c r="G347" s="16">
        <v>0</v>
      </c>
      <c r="H347" s="16">
        <v>0</v>
      </c>
      <c r="I347" s="16">
        <v>0</v>
      </c>
      <c r="J347" s="16">
        <v>0</v>
      </c>
      <c r="K347" s="16">
        <v>0</v>
      </c>
      <c r="L347" s="16">
        <v>0</v>
      </c>
      <c r="M347" s="16">
        <v>0</v>
      </c>
      <c r="N347" s="17">
        <f t="shared" si="19"/>
        <v>0</v>
      </c>
    </row>
    <row r="348" spans="1:14" x14ac:dyDescent="0.2">
      <c r="A348" s="9" t="s">
        <v>267</v>
      </c>
      <c r="B348" s="16">
        <v>0</v>
      </c>
      <c r="C348" s="16">
        <v>0</v>
      </c>
      <c r="D348" s="16">
        <v>0</v>
      </c>
      <c r="E348" s="16">
        <v>0</v>
      </c>
      <c r="F348" s="16">
        <v>0</v>
      </c>
      <c r="G348" s="16">
        <v>0</v>
      </c>
      <c r="H348" s="16">
        <v>0</v>
      </c>
      <c r="I348" s="16">
        <v>0</v>
      </c>
      <c r="J348" s="16">
        <v>0</v>
      </c>
      <c r="K348" s="16">
        <v>0</v>
      </c>
      <c r="L348" s="16">
        <v>0</v>
      </c>
      <c r="M348" s="16">
        <v>0</v>
      </c>
      <c r="N348" s="17">
        <f t="shared" si="19"/>
        <v>0</v>
      </c>
    </row>
    <row r="349" spans="1:14" x14ac:dyDescent="0.2">
      <c r="A349" s="9" t="s">
        <v>268</v>
      </c>
      <c r="B349" s="16">
        <v>0</v>
      </c>
      <c r="C349" s="16">
        <v>0</v>
      </c>
      <c r="D349" s="16">
        <v>0</v>
      </c>
      <c r="E349" s="16">
        <v>0</v>
      </c>
      <c r="F349" s="16">
        <v>0</v>
      </c>
      <c r="G349" s="16">
        <v>0</v>
      </c>
      <c r="H349" s="16">
        <v>0</v>
      </c>
      <c r="I349" s="16">
        <v>0</v>
      </c>
      <c r="J349" s="16">
        <v>0</v>
      </c>
      <c r="K349" s="16">
        <v>0</v>
      </c>
      <c r="L349" s="16">
        <v>0</v>
      </c>
      <c r="M349" s="16">
        <v>0</v>
      </c>
      <c r="N349" s="17">
        <f t="shared" si="19"/>
        <v>0</v>
      </c>
    </row>
    <row r="350" spans="1:14" x14ac:dyDescent="0.2">
      <c r="A350" s="9" t="s">
        <v>269</v>
      </c>
      <c r="B350" s="16">
        <v>0</v>
      </c>
      <c r="C350" s="16">
        <v>0</v>
      </c>
      <c r="D350" s="16">
        <v>0</v>
      </c>
      <c r="E350" s="16">
        <v>0</v>
      </c>
      <c r="F350" s="16">
        <v>0</v>
      </c>
      <c r="G350" s="16">
        <v>0</v>
      </c>
      <c r="H350" s="16">
        <v>0</v>
      </c>
      <c r="I350" s="16">
        <v>0</v>
      </c>
      <c r="J350" s="16">
        <v>0</v>
      </c>
      <c r="K350" s="16">
        <v>0</v>
      </c>
      <c r="L350" s="16">
        <v>0</v>
      </c>
      <c r="M350" s="16">
        <v>0</v>
      </c>
      <c r="N350" s="17">
        <f t="shared" si="19"/>
        <v>0</v>
      </c>
    </row>
    <row r="351" spans="1:14" x14ac:dyDescent="0.2">
      <c r="A351" s="9" t="s">
        <v>270</v>
      </c>
      <c r="B351" s="16">
        <v>0</v>
      </c>
      <c r="C351" s="16">
        <v>0</v>
      </c>
      <c r="D351" s="16">
        <v>0</v>
      </c>
      <c r="E351" s="16">
        <v>0</v>
      </c>
      <c r="F351" s="16">
        <v>0</v>
      </c>
      <c r="G351" s="16">
        <v>0</v>
      </c>
      <c r="H351" s="16">
        <v>0</v>
      </c>
      <c r="I351" s="16">
        <v>0</v>
      </c>
      <c r="J351" s="16">
        <v>0</v>
      </c>
      <c r="K351" s="16">
        <v>0</v>
      </c>
      <c r="L351" s="16">
        <v>0</v>
      </c>
      <c r="M351" s="16">
        <v>0</v>
      </c>
      <c r="N351" s="17">
        <f t="shared" si="19"/>
        <v>0</v>
      </c>
    </row>
    <row r="352" spans="1:14" x14ac:dyDescent="0.2">
      <c r="A352" s="9" t="s">
        <v>271</v>
      </c>
      <c r="B352" s="16">
        <v>0</v>
      </c>
      <c r="C352" s="16">
        <v>0</v>
      </c>
      <c r="D352" s="16">
        <v>0</v>
      </c>
      <c r="E352" s="16">
        <v>0</v>
      </c>
      <c r="F352" s="16">
        <v>0</v>
      </c>
      <c r="G352" s="16">
        <v>0</v>
      </c>
      <c r="H352" s="16">
        <v>0</v>
      </c>
      <c r="I352" s="16">
        <v>0</v>
      </c>
      <c r="J352" s="16">
        <v>0</v>
      </c>
      <c r="K352" s="16">
        <v>0</v>
      </c>
      <c r="L352" s="16">
        <v>0</v>
      </c>
      <c r="M352" s="16">
        <v>0</v>
      </c>
      <c r="N352" s="17">
        <f t="shared" si="19"/>
        <v>0</v>
      </c>
    </row>
    <row r="353" spans="1:14" x14ac:dyDescent="0.2">
      <c r="A353" s="9" t="s">
        <v>272</v>
      </c>
      <c r="B353" s="16">
        <v>0</v>
      </c>
      <c r="C353" s="16">
        <v>26394</v>
      </c>
      <c r="D353" s="16">
        <v>0</v>
      </c>
      <c r="E353" s="16">
        <v>0</v>
      </c>
      <c r="F353" s="16">
        <v>8798</v>
      </c>
      <c r="G353" s="16">
        <v>0</v>
      </c>
      <c r="H353" s="16">
        <v>1660</v>
      </c>
      <c r="I353" s="16">
        <v>0</v>
      </c>
      <c r="J353" s="16">
        <v>0</v>
      </c>
      <c r="K353" s="16">
        <v>0</v>
      </c>
      <c r="L353" s="16">
        <v>6640</v>
      </c>
      <c r="M353" s="16">
        <v>0</v>
      </c>
      <c r="N353" s="17">
        <f t="shared" si="19"/>
        <v>43492</v>
      </c>
    </row>
    <row r="354" spans="1:14" x14ac:dyDescent="0.2">
      <c r="A354" s="12" t="s">
        <v>507</v>
      </c>
      <c r="B354" s="20">
        <v>0</v>
      </c>
      <c r="C354" s="20">
        <v>0</v>
      </c>
      <c r="D354" s="20">
        <v>0</v>
      </c>
      <c r="E354" s="20">
        <v>0</v>
      </c>
      <c r="F354" s="20">
        <v>0</v>
      </c>
      <c r="G354" s="20">
        <v>0</v>
      </c>
      <c r="H354" s="20">
        <v>0</v>
      </c>
      <c r="I354" s="20">
        <v>0</v>
      </c>
      <c r="J354" s="20">
        <v>0</v>
      </c>
      <c r="K354" s="20">
        <v>0</v>
      </c>
      <c r="L354" s="20">
        <v>0</v>
      </c>
      <c r="M354" s="20">
        <v>0</v>
      </c>
      <c r="N354" s="11">
        <f>SUM(B354:M354)</f>
        <v>0</v>
      </c>
    </row>
    <row r="355" spans="1:14" x14ac:dyDescent="0.2">
      <c r="A355" s="9" t="s">
        <v>273</v>
      </c>
      <c r="B355" s="16">
        <v>0</v>
      </c>
      <c r="C355" s="16">
        <v>0</v>
      </c>
      <c r="D355" s="16">
        <v>0</v>
      </c>
      <c r="E355" s="16">
        <v>0</v>
      </c>
      <c r="F355" s="16">
        <v>0</v>
      </c>
      <c r="G355" s="16">
        <v>0</v>
      </c>
      <c r="H355" s="16">
        <v>0</v>
      </c>
      <c r="I355" s="16">
        <v>0</v>
      </c>
      <c r="J355" s="16">
        <v>0</v>
      </c>
      <c r="K355" s="16">
        <v>0</v>
      </c>
      <c r="L355" s="16">
        <v>0</v>
      </c>
      <c r="M355" s="16">
        <v>0</v>
      </c>
      <c r="N355" s="17">
        <f t="shared" ref="N355:N360" si="20">SUM(B355:M355)</f>
        <v>0</v>
      </c>
    </row>
    <row r="356" spans="1:14" x14ac:dyDescent="0.2">
      <c r="A356" s="9" t="s">
        <v>274</v>
      </c>
      <c r="B356" s="16">
        <v>65404</v>
      </c>
      <c r="C356" s="16">
        <v>85490</v>
      </c>
      <c r="D356" s="16">
        <v>129231</v>
      </c>
      <c r="E356" s="16">
        <v>83581</v>
      </c>
      <c r="F356" s="16">
        <v>0</v>
      </c>
      <c r="G356" s="16">
        <v>0</v>
      </c>
      <c r="H356" s="16">
        <v>0</v>
      </c>
      <c r="I356" s="16">
        <v>254395</v>
      </c>
      <c r="J356" s="16">
        <v>0</v>
      </c>
      <c r="K356" s="16">
        <v>85480.550000000017</v>
      </c>
      <c r="L356" s="16">
        <v>0</v>
      </c>
      <c r="M356" s="16">
        <v>0</v>
      </c>
      <c r="N356" s="17">
        <f t="shared" si="20"/>
        <v>703581.55</v>
      </c>
    </row>
    <row r="357" spans="1:14" x14ac:dyDescent="0.2">
      <c r="A357" s="9" t="s">
        <v>275</v>
      </c>
      <c r="B357" s="16">
        <v>18343</v>
      </c>
      <c r="C357" s="16">
        <v>40089</v>
      </c>
      <c r="D357" s="16">
        <v>20999</v>
      </c>
      <c r="E357" s="16">
        <v>29880</v>
      </c>
      <c r="F357" s="16">
        <v>51709</v>
      </c>
      <c r="G357" s="16">
        <v>53784</v>
      </c>
      <c r="H357" s="16">
        <v>36188</v>
      </c>
      <c r="I357" s="16">
        <v>42164</v>
      </c>
      <c r="J357" s="16">
        <v>31208</v>
      </c>
      <c r="K357" s="16">
        <v>17181</v>
      </c>
      <c r="L357" s="16">
        <v>46148</v>
      </c>
      <c r="M357" s="16">
        <v>70799</v>
      </c>
      <c r="N357" s="17">
        <f t="shared" si="20"/>
        <v>458492</v>
      </c>
    </row>
    <row r="358" spans="1:14" x14ac:dyDescent="0.2">
      <c r="A358" s="9" t="s">
        <v>391</v>
      </c>
      <c r="B358" s="16">
        <v>0</v>
      </c>
      <c r="C358" s="16">
        <v>0</v>
      </c>
      <c r="D358" s="16">
        <v>0</v>
      </c>
      <c r="E358" s="16">
        <v>0</v>
      </c>
      <c r="F358" s="16">
        <v>0</v>
      </c>
      <c r="G358" s="16">
        <v>0</v>
      </c>
      <c r="H358" s="16">
        <v>0</v>
      </c>
      <c r="I358" s="16">
        <v>0</v>
      </c>
      <c r="J358" s="16">
        <v>0</v>
      </c>
      <c r="K358" s="16">
        <v>0</v>
      </c>
      <c r="L358" s="16">
        <v>0</v>
      </c>
      <c r="M358" s="16">
        <v>0</v>
      </c>
      <c r="N358" s="17">
        <f t="shared" si="20"/>
        <v>0</v>
      </c>
    </row>
    <row r="359" spans="1:14" x14ac:dyDescent="0.2">
      <c r="A359" s="9" t="s">
        <v>276</v>
      </c>
      <c r="B359" s="16">
        <v>0</v>
      </c>
      <c r="C359" s="16">
        <v>0</v>
      </c>
      <c r="D359" s="16">
        <v>0</v>
      </c>
      <c r="E359" s="16">
        <v>0</v>
      </c>
      <c r="F359" s="16">
        <v>0</v>
      </c>
      <c r="G359" s="16">
        <v>0</v>
      </c>
      <c r="H359" s="16">
        <v>0</v>
      </c>
      <c r="I359" s="16">
        <v>0</v>
      </c>
      <c r="J359" s="16">
        <v>0</v>
      </c>
      <c r="K359" s="16">
        <v>0</v>
      </c>
      <c r="L359" s="16">
        <v>0</v>
      </c>
      <c r="M359" s="16">
        <v>0</v>
      </c>
      <c r="N359" s="17">
        <f t="shared" si="20"/>
        <v>0</v>
      </c>
    </row>
    <row r="360" spans="1:14" x14ac:dyDescent="0.2">
      <c r="A360" s="9" t="s">
        <v>277</v>
      </c>
      <c r="B360" s="16">
        <v>0</v>
      </c>
      <c r="C360" s="16">
        <v>0</v>
      </c>
      <c r="D360" s="16">
        <v>0</v>
      </c>
      <c r="E360" s="16">
        <v>0</v>
      </c>
      <c r="F360" s="16">
        <v>0</v>
      </c>
      <c r="G360" s="16">
        <v>0</v>
      </c>
      <c r="H360" s="16">
        <v>0</v>
      </c>
      <c r="I360" s="16">
        <v>0</v>
      </c>
      <c r="J360" s="16">
        <v>0</v>
      </c>
      <c r="K360" s="16">
        <v>0</v>
      </c>
      <c r="L360" s="16">
        <v>0</v>
      </c>
      <c r="M360" s="16">
        <v>0</v>
      </c>
      <c r="N360" s="17">
        <f t="shared" si="20"/>
        <v>0</v>
      </c>
    </row>
    <row r="361" spans="1:14" x14ac:dyDescent="0.2">
      <c r="A361" s="12" t="s">
        <v>508</v>
      </c>
      <c r="B361" s="20">
        <v>0</v>
      </c>
      <c r="C361" s="20">
        <v>0</v>
      </c>
      <c r="D361" s="20">
        <v>0</v>
      </c>
      <c r="E361" s="20">
        <v>0</v>
      </c>
      <c r="F361" s="20">
        <v>0</v>
      </c>
      <c r="G361" s="20">
        <v>0</v>
      </c>
      <c r="H361" s="20">
        <v>0</v>
      </c>
      <c r="I361" s="20">
        <v>0</v>
      </c>
      <c r="J361" s="20">
        <v>0</v>
      </c>
      <c r="K361" s="20">
        <v>0</v>
      </c>
      <c r="L361" s="20">
        <v>0</v>
      </c>
      <c r="M361" s="20">
        <v>0</v>
      </c>
      <c r="N361" s="11">
        <f>SUM(B361:M361)</f>
        <v>0</v>
      </c>
    </row>
    <row r="362" spans="1:14" x14ac:dyDescent="0.2">
      <c r="A362" s="9" t="s">
        <v>278</v>
      </c>
      <c r="B362" s="16">
        <v>0</v>
      </c>
      <c r="C362" s="16">
        <v>0</v>
      </c>
      <c r="D362" s="16">
        <v>0</v>
      </c>
      <c r="E362" s="16">
        <v>0</v>
      </c>
      <c r="F362" s="16">
        <v>0</v>
      </c>
      <c r="G362" s="16">
        <v>0</v>
      </c>
      <c r="H362" s="16">
        <v>0</v>
      </c>
      <c r="I362" s="16">
        <v>0</v>
      </c>
      <c r="J362" s="16">
        <v>0</v>
      </c>
      <c r="K362" s="16">
        <v>0</v>
      </c>
      <c r="L362" s="16">
        <v>0</v>
      </c>
      <c r="M362" s="16">
        <v>0</v>
      </c>
      <c r="N362" s="17">
        <f t="shared" ref="N362:N385" si="21">SUM(B362:M362)</f>
        <v>0</v>
      </c>
    </row>
    <row r="363" spans="1:14" x14ac:dyDescent="0.2">
      <c r="A363" s="9" t="s">
        <v>279</v>
      </c>
      <c r="B363" s="16">
        <v>0</v>
      </c>
      <c r="C363" s="16">
        <v>0</v>
      </c>
      <c r="D363" s="16">
        <v>0</v>
      </c>
      <c r="E363" s="16">
        <v>0</v>
      </c>
      <c r="F363" s="16">
        <v>0</v>
      </c>
      <c r="G363" s="16">
        <v>0</v>
      </c>
      <c r="H363" s="16">
        <v>0</v>
      </c>
      <c r="I363" s="16">
        <v>0</v>
      </c>
      <c r="J363" s="16">
        <v>0</v>
      </c>
      <c r="K363" s="16">
        <v>0</v>
      </c>
      <c r="L363" s="16">
        <v>0</v>
      </c>
      <c r="M363" s="16">
        <v>0</v>
      </c>
      <c r="N363" s="17">
        <f t="shared" si="21"/>
        <v>0</v>
      </c>
    </row>
    <row r="364" spans="1:14" x14ac:dyDescent="0.2">
      <c r="A364" s="9" t="s">
        <v>280</v>
      </c>
      <c r="B364" s="16">
        <v>0</v>
      </c>
      <c r="C364" s="16">
        <v>0</v>
      </c>
      <c r="D364" s="16">
        <v>0</v>
      </c>
      <c r="E364" s="16">
        <v>0</v>
      </c>
      <c r="F364" s="16">
        <v>0</v>
      </c>
      <c r="G364" s="16">
        <v>0</v>
      </c>
      <c r="H364" s="16">
        <v>0</v>
      </c>
      <c r="I364" s="16">
        <v>0</v>
      </c>
      <c r="J364" s="16">
        <v>0</v>
      </c>
      <c r="K364" s="16">
        <v>0</v>
      </c>
      <c r="L364" s="16">
        <v>0</v>
      </c>
      <c r="M364" s="16">
        <v>0</v>
      </c>
      <c r="N364" s="17">
        <f t="shared" si="21"/>
        <v>0</v>
      </c>
    </row>
    <row r="365" spans="1:14" x14ac:dyDescent="0.2">
      <c r="A365" s="9" t="s">
        <v>281</v>
      </c>
      <c r="B365" s="16">
        <v>0</v>
      </c>
      <c r="C365" s="16">
        <v>0</v>
      </c>
      <c r="D365" s="16">
        <v>0</v>
      </c>
      <c r="E365" s="16">
        <v>0</v>
      </c>
      <c r="F365" s="16">
        <v>0</v>
      </c>
      <c r="G365" s="16">
        <v>0</v>
      </c>
      <c r="H365" s="16">
        <v>0</v>
      </c>
      <c r="I365" s="16">
        <v>0</v>
      </c>
      <c r="J365" s="16">
        <v>0</v>
      </c>
      <c r="K365" s="16">
        <v>0</v>
      </c>
      <c r="L365" s="16">
        <v>0</v>
      </c>
      <c r="M365" s="16">
        <v>0</v>
      </c>
      <c r="N365" s="17">
        <f t="shared" si="21"/>
        <v>0</v>
      </c>
    </row>
    <row r="366" spans="1:14" x14ac:dyDescent="0.2">
      <c r="A366" s="9" t="s">
        <v>282</v>
      </c>
      <c r="B366" s="16">
        <v>63412</v>
      </c>
      <c r="C366" s="16">
        <v>70716</v>
      </c>
      <c r="D366" s="16">
        <v>81340</v>
      </c>
      <c r="E366" s="16">
        <v>55444</v>
      </c>
      <c r="F366" s="16">
        <v>74285</v>
      </c>
      <c r="G366" s="16">
        <v>64242</v>
      </c>
      <c r="H366" s="16">
        <v>59428</v>
      </c>
      <c r="I366" s="16">
        <v>65072</v>
      </c>
      <c r="J366" s="16">
        <v>95616</v>
      </c>
      <c r="K366" s="16">
        <v>88644</v>
      </c>
      <c r="L366" s="16">
        <v>84162</v>
      </c>
      <c r="M366" s="16">
        <v>74949</v>
      </c>
      <c r="N366" s="17">
        <f t="shared" si="21"/>
        <v>877310</v>
      </c>
    </row>
    <row r="367" spans="1:14" x14ac:dyDescent="0.2">
      <c r="A367" s="9" t="s">
        <v>283</v>
      </c>
      <c r="B367" s="16">
        <v>0</v>
      </c>
      <c r="C367" s="16">
        <v>0</v>
      </c>
      <c r="D367" s="16">
        <v>0</v>
      </c>
      <c r="E367" s="16">
        <v>0</v>
      </c>
      <c r="F367" s="16">
        <v>0</v>
      </c>
      <c r="G367" s="16">
        <v>0</v>
      </c>
      <c r="H367" s="16">
        <v>0</v>
      </c>
      <c r="I367" s="16">
        <v>0</v>
      </c>
      <c r="J367" s="16">
        <v>0</v>
      </c>
      <c r="K367" s="16">
        <v>0</v>
      </c>
      <c r="L367" s="16">
        <v>0</v>
      </c>
      <c r="M367" s="16">
        <v>0</v>
      </c>
      <c r="N367" s="17">
        <f t="shared" si="21"/>
        <v>0</v>
      </c>
    </row>
    <row r="368" spans="1:14" x14ac:dyDescent="0.2">
      <c r="A368" s="9" t="s">
        <v>284</v>
      </c>
      <c r="B368" s="16">
        <v>24153</v>
      </c>
      <c r="C368" s="16">
        <v>20916</v>
      </c>
      <c r="D368" s="16">
        <v>27805</v>
      </c>
      <c r="E368" s="16">
        <v>42081</v>
      </c>
      <c r="F368" s="16">
        <v>15355</v>
      </c>
      <c r="G368" s="16">
        <v>38595</v>
      </c>
      <c r="H368" s="16">
        <v>23489</v>
      </c>
      <c r="I368" s="16">
        <v>29797</v>
      </c>
      <c r="J368" s="16">
        <v>30793</v>
      </c>
      <c r="K368" s="16">
        <v>28220</v>
      </c>
      <c r="L368" s="16">
        <v>13446</v>
      </c>
      <c r="M368" s="16">
        <v>8549</v>
      </c>
      <c r="N368" s="17">
        <f t="shared" si="21"/>
        <v>303199</v>
      </c>
    </row>
    <row r="369" spans="1:14" x14ac:dyDescent="0.2">
      <c r="A369" s="9" t="s">
        <v>285</v>
      </c>
      <c r="B369" s="16">
        <v>0</v>
      </c>
      <c r="C369" s="16">
        <v>0</v>
      </c>
      <c r="D369" s="16">
        <v>0</v>
      </c>
      <c r="E369" s="16">
        <v>0</v>
      </c>
      <c r="F369" s="16">
        <v>0</v>
      </c>
      <c r="G369" s="16">
        <v>0</v>
      </c>
      <c r="H369" s="16">
        <v>0</v>
      </c>
      <c r="I369" s="16">
        <v>0</v>
      </c>
      <c r="J369" s="16">
        <v>0</v>
      </c>
      <c r="K369" s="16">
        <v>0</v>
      </c>
      <c r="L369" s="16">
        <v>0</v>
      </c>
      <c r="M369" s="16">
        <v>0</v>
      </c>
      <c r="N369" s="17">
        <f t="shared" si="21"/>
        <v>0</v>
      </c>
    </row>
    <row r="370" spans="1:14" x14ac:dyDescent="0.2">
      <c r="A370" s="9" t="s">
        <v>286</v>
      </c>
      <c r="B370" s="16">
        <v>0</v>
      </c>
      <c r="C370" s="16">
        <v>0</v>
      </c>
      <c r="D370" s="16">
        <v>0</v>
      </c>
      <c r="E370" s="16">
        <v>0</v>
      </c>
      <c r="F370" s="16">
        <v>0</v>
      </c>
      <c r="G370" s="16">
        <v>0</v>
      </c>
      <c r="H370" s="16">
        <v>0</v>
      </c>
      <c r="I370" s="16">
        <v>0</v>
      </c>
      <c r="J370" s="16">
        <v>0</v>
      </c>
      <c r="K370" s="16">
        <v>0</v>
      </c>
      <c r="L370" s="16">
        <v>0</v>
      </c>
      <c r="M370" s="16">
        <v>0</v>
      </c>
      <c r="N370" s="17">
        <f t="shared" si="21"/>
        <v>0</v>
      </c>
    </row>
    <row r="371" spans="1:14" x14ac:dyDescent="0.2">
      <c r="A371" s="9" t="s">
        <v>287</v>
      </c>
      <c r="B371" s="16">
        <v>20916</v>
      </c>
      <c r="C371" s="16">
        <v>14442</v>
      </c>
      <c r="D371" s="16">
        <v>12865</v>
      </c>
      <c r="E371" s="16">
        <v>0</v>
      </c>
      <c r="F371" s="16">
        <v>29382</v>
      </c>
      <c r="G371" s="16">
        <v>10375</v>
      </c>
      <c r="H371" s="16">
        <v>0</v>
      </c>
      <c r="I371" s="16">
        <v>1245</v>
      </c>
      <c r="J371" s="16">
        <v>0</v>
      </c>
      <c r="K371" s="16">
        <v>0</v>
      </c>
      <c r="L371" s="16">
        <v>0</v>
      </c>
      <c r="M371" s="16">
        <v>0</v>
      </c>
      <c r="N371" s="17">
        <f t="shared" si="21"/>
        <v>89225</v>
      </c>
    </row>
    <row r="372" spans="1:14" x14ac:dyDescent="0.2">
      <c r="A372" s="9" t="s">
        <v>288</v>
      </c>
      <c r="B372" s="16">
        <v>0</v>
      </c>
      <c r="C372" s="16">
        <v>0</v>
      </c>
      <c r="D372" s="16">
        <v>0</v>
      </c>
      <c r="E372" s="16">
        <v>0</v>
      </c>
      <c r="F372" s="16">
        <v>0</v>
      </c>
      <c r="G372" s="16">
        <v>0</v>
      </c>
      <c r="H372" s="16">
        <v>0</v>
      </c>
      <c r="I372" s="16">
        <v>0</v>
      </c>
      <c r="J372" s="16">
        <v>0</v>
      </c>
      <c r="K372" s="16">
        <v>0</v>
      </c>
      <c r="L372" s="16">
        <v>0</v>
      </c>
      <c r="M372" s="16">
        <v>0</v>
      </c>
      <c r="N372" s="17">
        <f t="shared" si="21"/>
        <v>0</v>
      </c>
    </row>
    <row r="373" spans="1:14" x14ac:dyDescent="0.2">
      <c r="A373" s="9" t="s">
        <v>289</v>
      </c>
      <c r="B373" s="16">
        <v>0</v>
      </c>
      <c r="C373" s="16">
        <v>0</v>
      </c>
      <c r="D373" s="16">
        <v>0</v>
      </c>
      <c r="E373" s="16">
        <v>0</v>
      </c>
      <c r="F373" s="16">
        <v>0</v>
      </c>
      <c r="G373" s="16">
        <v>0</v>
      </c>
      <c r="H373" s="16">
        <v>0</v>
      </c>
      <c r="I373" s="16">
        <v>0</v>
      </c>
      <c r="J373" s="16">
        <v>0</v>
      </c>
      <c r="K373" s="16">
        <v>0</v>
      </c>
      <c r="L373" s="16">
        <v>0</v>
      </c>
      <c r="M373" s="16">
        <v>0</v>
      </c>
      <c r="N373" s="17">
        <f t="shared" si="21"/>
        <v>0</v>
      </c>
    </row>
    <row r="374" spans="1:14" x14ac:dyDescent="0.2">
      <c r="A374" s="9" t="s">
        <v>290</v>
      </c>
      <c r="B374" s="16">
        <v>0</v>
      </c>
      <c r="C374" s="16">
        <v>0</v>
      </c>
      <c r="D374" s="16">
        <v>0</v>
      </c>
      <c r="E374" s="16">
        <v>0</v>
      </c>
      <c r="F374" s="16">
        <v>0</v>
      </c>
      <c r="G374" s="16">
        <v>0</v>
      </c>
      <c r="H374" s="16">
        <v>0</v>
      </c>
      <c r="I374" s="16">
        <v>0</v>
      </c>
      <c r="J374" s="16">
        <v>0</v>
      </c>
      <c r="K374" s="16">
        <v>0</v>
      </c>
      <c r="L374" s="16">
        <v>0</v>
      </c>
      <c r="M374" s="16">
        <v>0</v>
      </c>
      <c r="N374" s="17">
        <f t="shared" si="21"/>
        <v>0</v>
      </c>
    </row>
    <row r="375" spans="1:14" x14ac:dyDescent="0.2">
      <c r="A375" s="9" t="s">
        <v>291</v>
      </c>
      <c r="B375" s="16">
        <v>0</v>
      </c>
      <c r="C375" s="16">
        <v>0</v>
      </c>
      <c r="D375" s="16">
        <v>0</v>
      </c>
      <c r="E375" s="16">
        <v>0</v>
      </c>
      <c r="F375" s="16">
        <v>0</v>
      </c>
      <c r="G375" s="16">
        <v>0</v>
      </c>
      <c r="H375" s="16">
        <v>0</v>
      </c>
      <c r="I375" s="16">
        <v>0</v>
      </c>
      <c r="J375" s="16">
        <v>0</v>
      </c>
      <c r="K375" s="16">
        <v>0</v>
      </c>
      <c r="L375" s="16">
        <v>0</v>
      </c>
      <c r="M375" s="16">
        <v>0</v>
      </c>
      <c r="N375" s="17">
        <f t="shared" si="21"/>
        <v>0</v>
      </c>
    </row>
    <row r="376" spans="1:14" x14ac:dyDescent="0.2">
      <c r="A376" s="9" t="s">
        <v>292</v>
      </c>
      <c r="B376" s="16">
        <v>0</v>
      </c>
      <c r="C376" s="16">
        <v>0</v>
      </c>
      <c r="D376" s="16">
        <v>0</v>
      </c>
      <c r="E376" s="16">
        <v>0</v>
      </c>
      <c r="F376" s="16">
        <v>0</v>
      </c>
      <c r="G376" s="16">
        <v>0</v>
      </c>
      <c r="H376" s="16">
        <v>0</v>
      </c>
      <c r="I376" s="16">
        <v>0</v>
      </c>
      <c r="J376" s="16">
        <v>0</v>
      </c>
      <c r="K376" s="16">
        <v>0</v>
      </c>
      <c r="L376" s="16">
        <v>0</v>
      </c>
      <c r="M376" s="16">
        <v>0</v>
      </c>
      <c r="N376" s="17">
        <f t="shared" si="21"/>
        <v>0</v>
      </c>
    </row>
    <row r="377" spans="1:14" x14ac:dyDescent="0.2">
      <c r="A377" s="9" t="s">
        <v>293</v>
      </c>
      <c r="B377" s="16">
        <v>0</v>
      </c>
      <c r="C377" s="16">
        <v>0</v>
      </c>
      <c r="D377" s="16">
        <v>0</v>
      </c>
      <c r="E377" s="16">
        <v>0</v>
      </c>
      <c r="F377" s="16">
        <v>0</v>
      </c>
      <c r="G377" s="16">
        <v>0</v>
      </c>
      <c r="H377" s="16">
        <v>0</v>
      </c>
      <c r="I377" s="16">
        <v>0</v>
      </c>
      <c r="J377" s="16">
        <v>0</v>
      </c>
      <c r="K377" s="16">
        <v>0</v>
      </c>
      <c r="L377" s="16">
        <v>0</v>
      </c>
      <c r="M377" s="16">
        <v>0</v>
      </c>
      <c r="N377" s="17">
        <f t="shared" si="21"/>
        <v>0</v>
      </c>
    </row>
    <row r="378" spans="1:14" x14ac:dyDescent="0.2">
      <c r="A378" s="9" t="s">
        <v>294</v>
      </c>
      <c r="B378" s="16">
        <v>0</v>
      </c>
      <c r="C378" s="16">
        <v>0</v>
      </c>
      <c r="D378" s="16">
        <v>0</v>
      </c>
      <c r="E378" s="16">
        <v>0</v>
      </c>
      <c r="F378" s="16">
        <v>0</v>
      </c>
      <c r="G378" s="16">
        <v>0</v>
      </c>
      <c r="H378" s="16">
        <v>0</v>
      </c>
      <c r="I378" s="16">
        <v>0</v>
      </c>
      <c r="J378" s="16">
        <v>0</v>
      </c>
      <c r="K378" s="16">
        <v>0</v>
      </c>
      <c r="L378" s="16">
        <v>0</v>
      </c>
      <c r="M378" s="16">
        <v>0</v>
      </c>
      <c r="N378" s="17">
        <f t="shared" si="21"/>
        <v>0</v>
      </c>
    </row>
    <row r="379" spans="1:14" x14ac:dyDescent="0.2">
      <c r="A379" s="9" t="s">
        <v>295</v>
      </c>
      <c r="B379" s="16">
        <v>0</v>
      </c>
      <c r="C379" s="16">
        <v>0</v>
      </c>
      <c r="D379" s="16">
        <v>0</v>
      </c>
      <c r="E379" s="16">
        <v>0</v>
      </c>
      <c r="F379" s="16">
        <v>0</v>
      </c>
      <c r="G379" s="16">
        <v>0</v>
      </c>
      <c r="H379" s="16">
        <v>0</v>
      </c>
      <c r="I379" s="16">
        <v>0</v>
      </c>
      <c r="J379" s="16">
        <v>0</v>
      </c>
      <c r="K379" s="16">
        <v>0</v>
      </c>
      <c r="L379" s="16">
        <v>0</v>
      </c>
      <c r="M379" s="16">
        <v>0</v>
      </c>
      <c r="N379" s="17">
        <f t="shared" si="21"/>
        <v>0</v>
      </c>
    </row>
    <row r="380" spans="1:14" x14ac:dyDescent="0.2">
      <c r="A380" s="9" t="s">
        <v>392</v>
      </c>
      <c r="B380" s="16">
        <v>83</v>
      </c>
      <c r="C380" s="16">
        <v>0</v>
      </c>
      <c r="D380" s="16">
        <v>249</v>
      </c>
      <c r="E380" s="16">
        <v>166</v>
      </c>
      <c r="F380" s="16">
        <v>0</v>
      </c>
      <c r="G380" s="16">
        <v>0</v>
      </c>
      <c r="H380" s="16">
        <v>0</v>
      </c>
      <c r="I380" s="16">
        <v>0</v>
      </c>
      <c r="J380" s="16">
        <v>0</v>
      </c>
      <c r="K380" s="16">
        <v>0</v>
      </c>
      <c r="L380" s="16">
        <v>0</v>
      </c>
      <c r="M380" s="16">
        <v>0</v>
      </c>
      <c r="N380" s="17">
        <f t="shared" si="21"/>
        <v>498</v>
      </c>
    </row>
    <row r="381" spans="1:14" x14ac:dyDescent="0.2">
      <c r="A381" s="15" t="s">
        <v>398</v>
      </c>
      <c r="B381" s="16">
        <v>0</v>
      </c>
      <c r="C381" s="16">
        <v>0</v>
      </c>
      <c r="D381" s="16">
        <v>0</v>
      </c>
      <c r="E381" s="16">
        <v>0</v>
      </c>
      <c r="F381" s="16">
        <v>0</v>
      </c>
      <c r="G381" s="16">
        <v>0</v>
      </c>
      <c r="H381" s="16">
        <v>0</v>
      </c>
      <c r="I381" s="16">
        <v>0</v>
      </c>
      <c r="J381" s="16">
        <v>0</v>
      </c>
      <c r="K381" s="16">
        <v>0</v>
      </c>
      <c r="L381" s="16">
        <v>0</v>
      </c>
      <c r="M381" s="16">
        <v>0</v>
      </c>
      <c r="N381" s="17">
        <f t="shared" si="21"/>
        <v>0</v>
      </c>
    </row>
    <row r="382" spans="1:14" x14ac:dyDescent="0.2">
      <c r="A382" s="9" t="s">
        <v>296</v>
      </c>
      <c r="B382" s="16">
        <v>0</v>
      </c>
      <c r="C382" s="16">
        <v>0</v>
      </c>
      <c r="D382" s="16">
        <v>0</v>
      </c>
      <c r="E382" s="16">
        <v>0</v>
      </c>
      <c r="F382" s="16">
        <v>0</v>
      </c>
      <c r="G382" s="16">
        <v>0</v>
      </c>
      <c r="H382" s="16">
        <v>0</v>
      </c>
      <c r="I382" s="16">
        <v>0</v>
      </c>
      <c r="J382" s="16">
        <v>0</v>
      </c>
      <c r="K382" s="16">
        <v>0</v>
      </c>
      <c r="L382" s="16">
        <v>0</v>
      </c>
      <c r="M382" s="16">
        <v>0</v>
      </c>
      <c r="N382" s="17">
        <f t="shared" si="21"/>
        <v>0</v>
      </c>
    </row>
    <row r="383" spans="1:14" x14ac:dyDescent="0.2">
      <c r="A383" s="9" t="s">
        <v>297</v>
      </c>
      <c r="B383" s="16">
        <v>27722</v>
      </c>
      <c r="C383" s="16">
        <v>21165</v>
      </c>
      <c r="D383" s="16">
        <v>25481</v>
      </c>
      <c r="E383" s="16">
        <v>19588</v>
      </c>
      <c r="F383" s="16">
        <v>17347</v>
      </c>
      <c r="G383" s="16">
        <v>23406</v>
      </c>
      <c r="H383" s="16">
        <v>29382</v>
      </c>
      <c r="I383" s="16">
        <v>28303</v>
      </c>
      <c r="J383" s="16">
        <v>33366</v>
      </c>
      <c r="K383" s="16">
        <v>40836</v>
      </c>
      <c r="L383" s="16">
        <v>24817</v>
      </c>
      <c r="M383" s="16">
        <v>13363</v>
      </c>
      <c r="N383" s="17">
        <f t="shared" si="21"/>
        <v>304776</v>
      </c>
    </row>
    <row r="384" spans="1:14" x14ac:dyDescent="0.2">
      <c r="A384" s="9" t="s">
        <v>298</v>
      </c>
      <c r="B384" s="16">
        <v>0</v>
      </c>
      <c r="C384" s="16">
        <v>0</v>
      </c>
      <c r="D384" s="16">
        <v>0</v>
      </c>
      <c r="E384" s="16">
        <v>0</v>
      </c>
      <c r="F384" s="16">
        <v>0</v>
      </c>
      <c r="G384" s="16">
        <v>0</v>
      </c>
      <c r="H384" s="16">
        <v>0</v>
      </c>
      <c r="I384" s="16">
        <v>0</v>
      </c>
      <c r="J384" s="16">
        <v>0</v>
      </c>
      <c r="K384" s="16">
        <v>0</v>
      </c>
      <c r="L384" s="16">
        <v>0</v>
      </c>
      <c r="M384" s="16">
        <v>0</v>
      </c>
      <c r="N384" s="17">
        <f t="shared" si="21"/>
        <v>0</v>
      </c>
    </row>
    <row r="385" spans="1:14" x14ac:dyDescent="0.2">
      <c r="A385" s="9" t="s">
        <v>299</v>
      </c>
      <c r="B385" s="16">
        <v>0</v>
      </c>
      <c r="C385" s="16">
        <v>0</v>
      </c>
      <c r="D385" s="16">
        <v>0</v>
      </c>
      <c r="E385" s="16">
        <v>0</v>
      </c>
      <c r="F385" s="16">
        <v>0</v>
      </c>
      <c r="G385" s="16">
        <v>0</v>
      </c>
      <c r="H385" s="16">
        <v>0</v>
      </c>
      <c r="I385" s="16">
        <v>0</v>
      </c>
      <c r="J385" s="16">
        <v>0</v>
      </c>
      <c r="K385" s="16">
        <v>0</v>
      </c>
      <c r="L385" s="16">
        <v>0</v>
      </c>
      <c r="M385" s="16">
        <v>0</v>
      </c>
      <c r="N385" s="17">
        <f t="shared" si="21"/>
        <v>0</v>
      </c>
    </row>
    <row r="386" spans="1:14" x14ac:dyDescent="0.2">
      <c r="A386" s="12" t="s">
        <v>509</v>
      </c>
      <c r="B386" s="20">
        <v>0</v>
      </c>
      <c r="C386" s="20">
        <v>0</v>
      </c>
      <c r="D386" s="20">
        <v>0</v>
      </c>
      <c r="E386" s="20">
        <v>0</v>
      </c>
      <c r="F386" s="20">
        <v>0</v>
      </c>
      <c r="G386" s="20">
        <v>0</v>
      </c>
      <c r="H386" s="20">
        <v>0</v>
      </c>
      <c r="I386" s="20">
        <v>0</v>
      </c>
      <c r="J386" s="20">
        <v>0</v>
      </c>
      <c r="K386" s="20">
        <v>0</v>
      </c>
      <c r="L386" s="20">
        <v>0</v>
      </c>
      <c r="M386" s="20">
        <v>0</v>
      </c>
      <c r="N386" s="11">
        <f>SUM(B386:M386)</f>
        <v>0</v>
      </c>
    </row>
    <row r="387" spans="1:14" x14ac:dyDescent="0.2">
      <c r="A387" s="9" t="s">
        <v>300</v>
      </c>
      <c r="B387" s="16">
        <v>0</v>
      </c>
      <c r="C387" s="16">
        <v>0</v>
      </c>
      <c r="D387" s="16">
        <v>0</v>
      </c>
      <c r="E387" s="16">
        <v>0</v>
      </c>
      <c r="F387" s="16">
        <v>0</v>
      </c>
      <c r="G387" s="16">
        <v>0</v>
      </c>
      <c r="H387" s="16">
        <v>0</v>
      </c>
      <c r="I387" s="16">
        <v>0</v>
      </c>
      <c r="J387" s="16">
        <v>0</v>
      </c>
      <c r="K387" s="16">
        <v>0</v>
      </c>
      <c r="L387" s="16">
        <v>0</v>
      </c>
      <c r="M387" s="16">
        <v>0</v>
      </c>
      <c r="N387" s="17">
        <f t="shared" ref="N387:N403" si="22">SUM(B387:M387)</f>
        <v>0</v>
      </c>
    </row>
    <row r="388" spans="1:14" x14ac:dyDescent="0.2">
      <c r="A388" s="9" t="s">
        <v>301</v>
      </c>
      <c r="B388" s="16">
        <v>0</v>
      </c>
      <c r="C388" s="16">
        <v>0</v>
      </c>
      <c r="D388" s="16">
        <v>0</v>
      </c>
      <c r="E388" s="16">
        <v>0</v>
      </c>
      <c r="F388" s="16">
        <v>0</v>
      </c>
      <c r="G388" s="16">
        <v>0</v>
      </c>
      <c r="H388" s="16">
        <v>0</v>
      </c>
      <c r="I388" s="16">
        <v>0</v>
      </c>
      <c r="J388" s="16">
        <v>0</v>
      </c>
      <c r="K388" s="16">
        <v>0</v>
      </c>
      <c r="L388" s="16">
        <v>0</v>
      </c>
      <c r="M388" s="16">
        <v>0</v>
      </c>
      <c r="N388" s="17">
        <f t="shared" si="22"/>
        <v>0</v>
      </c>
    </row>
    <row r="389" spans="1:14" x14ac:dyDescent="0.2">
      <c r="A389" s="9" t="s">
        <v>302</v>
      </c>
      <c r="B389" s="16">
        <v>0</v>
      </c>
      <c r="C389" s="16">
        <v>0</v>
      </c>
      <c r="D389" s="16">
        <v>0</v>
      </c>
      <c r="E389" s="16">
        <v>0</v>
      </c>
      <c r="F389" s="16">
        <v>0</v>
      </c>
      <c r="G389" s="16">
        <v>0</v>
      </c>
      <c r="H389" s="16">
        <v>0</v>
      </c>
      <c r="I389" s="16">
        <v>0</v>
      </c>
      <c r="J389" s="16">
        <v>0</v>
      </c>
      <c r="K389" s="16">
        <v>0</v>
      </c>
      <c r="L389" s="16">
        <v>0</v>
      </c>
      <c r="M389" s="16">
        <v>0</v>
      </c>
      <c r="N389" s="17">
        <f t="shared" si="22"/>
        <v>0</v>
      </c>
    </row>
    <row r="390" spans="1:14" x14ac:dyDescent="0.2">
      <c r="A390" s="9" t="s">
        <v>303</v>
      </c>
      <c r="B390" s="16">
        <v>0</v>
      </c>
      <c r="C390" s="16">
        <v>0</v>
      </c>
      <c r="D390" s="16">
        <v>0</v>
      </c>
      <c r="E390" s="16">
        <v>0</v>
      </c>
      <c r="F390" s="16">
        <v>0</v>
      </c>
      <c r="G390" s="16">
        <v>0</v>
      </c>
      <c r="H390" s="16">
        <v>0</v>
      </c>
      <c r="I390" s="16">
        <v>0</v>
      </c>
      <c r="J390" s="16">
        <v>0</v>
      </c>
      <c r="K390" s="16">
        <v>0</v>
      </c>
      <c r="L390" s="16">
        <v>0</v>
      </c>
      <c r="M390" s="16">
        <v>0</v>
      </c>
      <c r="N390" s="17">
        <f t="shared" si="22"/>
        <v>0</v>
      </c>
    </row>
    <row r="391" spans="1:14" x14ac:dyDescent="0.2">
      <c r="A391" s="9" t="s">
        <v>304</v>
      </c>
      <c r="B391" s="16">
        <v>0</v>
      </c>
      <c r="C391" s="16">
        <v>0</v>
      </c>
      <c r="D391" s="16">
        <v>0</v>
      </c>
      <c r="E391" s="16">
        <v>0</v>
      </c>
      <c r="F391" s="16">
        <v>0</v>
      </c>
      <c r="G391" s="16">
        <v>0</v>
      </c>
      <c r="H391" s="16">
        <v>0</v>
      </c>
      <c r="I391" s="16">
        <v>0</v>
      </c>
      <c r="J391" s="16">
        <v>0</v>
      </c>
      <c r="K391" s="16">
        <v>0</v>
      </c>
      <c r="L391" s="16">
        <v>0</v>
      </c>
      <c r="M391" s="16">
        <v>0</v>
      </c>
      <c r="N391" s="17">
        <f t="shared" si="22"/>
        <v>0</v>
      </c>
    </row>
    <row r="392" spans="1:14" x14ac:dyDescent="0.2">
      <c r="A392" s="9" t="s">
        <v>305</v>
      </c>
      <c r="B392" s="16">
        <v>0</v>
      </c>
      <c r="C392" s="16">
        <v>0</v>
      </c>
      <c r="D392" s="16">
        <v>0</v>
      </c>
      <c r="E392" s="16">
        <v>0</v>
      </c>
      <c r="F392" s="16">
        <v>0</v>
      </c>
      <c r="G392" s="16">
        <v>0</v>
      </c>
      <c r="H392" s="16">
        <v>0</v>
      </c>
      <c r="I392" s="16">
        <v>0</v>
      </c>
      <c r="J392" s="16">
        <v>0</v>
      </c>
      <c r="K392" s="16">
        <v>0</v>
      </c>
      <c r="L392" s="16">
        <v>0</v>
      </c>
      <c r="M392" s="16">
        <v>0</v>
      </c>
      <c r="N392" s="17">
        <f t="shared" si="22"/>
        <v>0</v>
      </c>
    </row>
    <row r="393" spans="1:14" x14ac:dyDescent="0.2">
      <c r="A393" s="9" t="s">
        <v>306</v>
      </c>
      <c r="B393" s="16">
        <v>0</v>
      </c>
      <c r="C393" s="16">
        <v>0</v>
      </c>
      <c r="D393" s="16">
        <v>0</v>
      </c>
      <c r="E393" s="16">
        <v>0</v>
      </c>
      <c r="F393" s="16">
        <v>0</v>
      </c>
      <c r="G393" s="16">
        <v>0</v>
      </c>
      <c r="H393" s="16">
        <v>0</v>
      </c>
      <c r="I393" s="16">
        <v>0</v>
      </c>
      <c r="J393" s="16">
        <v>0</v>
      </c>
      <c r="K393" s="16">
        <v>0</v>
      </c>
      <c r="L393" s="16">
        <v>0</v>
      </c>
      <c r="M393" s="16">
        <v>0</v>
      </c>
      <c r="N393" s="17">
        <f t="shared" si="22"/>
        <v>0</v>
      </c>
    </row>
    <row r="394" spans="1:14" x14ac:dyDescent="0.2">
      <c r="A394" s="9" t="s">
        <v>307</v>
      </c>
      <c r="B394" s="16">
        <v>43907</v>
      </c>
      <c r="C394" s="16">
        <v>52456</v>
      </c>
      <c r="D394" s="16">
        <v>59013</v>
      </c>
      <c r="E394" s="16">
        <v>56523</v>
      </c>
      <c r="F394" s="16">
        <v>71961</v>
      </c>
      <c r="G394" s="16">
        <v>58432</v>
      </c>
      <c r="H394" s="16">
        <v>55942</v>
      </c>
      <c r="I394" s="16">
        <v>107319</v>
      </c>
      <c r="J394" s="16">
        <v>86984</v>
      </c>
      <c r="K394" s="16">
        <v>103252</v>
      </c>
      <c r="L394" s="16">
        <v>60507</v>
      </c>
      <c r="M394" s="16">
        <v>131887</v>
      </c>
      <c r="N394" s="17">
        <f t="shared" si="22"/>
        <v>888183</v>
      </c>
    </row>
    <row r="395" spans="1:14" x14ac:dyDescent="0.2">
      <c r="A395" s="9" t="s">
        <v>308</v>
      </c>
      <c r="B395" s="16">
        <v>0</v>
      </c>
      <c r="C395" s="16">
        <v>0</v>
      </c>
      <c r="D395" s="16">
        <v>0</v>
      </c>
      <c r="E395" s="16">
        <v>0</v>
      </c>
      <c r="F395" s="16">
        <v>0</v>
      </c>
      <c r="G395" s="16">
        <v>0</v>
      </c>
      <c r="H395" s="16">
        <v>0</v>
      </c>
      <c r="I395" s="16">
        <v>0</v>
      </c>
      <c r="J395" s="16">
        <v>0</v>
      </c>
      <c r="K395" s="16">
        <v>0</v>
      </c>
      <c r="L395" s="16">
        <v>0</v>
      </c>
      <c r="M395" s="16">
        <v>0</v>
      </c>
      <c r="N395" s="17">
        <f t="shared" si="22"/>
        <v>0</v>
      </c>
    </row>
    <row r="396" spans="1:14" x14ac:dyDescent="0.2">
      <c r="A396" s="9" t="s">
        <v>309</v>
      </c>
      <c r="B396" s="16">
        <v>0</v>
      </c>
      <c r="C396" s="16">
        <v>0</v>
      </c>
      <c r="D396" s="16">
        <v>0</v>
      </c>
      <c r="E396" s="16">
        <v>0</v>
      </c>
      <c r="F396" s="16">
        <v>0</v>
      </c>
      <c r="G396" s="16">
        <v>0</v>
      </c>
      <c r="H396" s="16">
        <v>0</v>
      </c>
      <c r="I396" s="16">
        <v>0</v>
      </c>
      <c r="J396" s="16">
        <v>0</v>
      </c>
      <c r="K396" s="16">
        <v>0</v>
      </c>
      <c r="L396" s="16">
        <v>0</v>
      </c>
      <c r="M396" s="16">
        <v>0</v>
      </c>
      <c r="N396" s="17">
        <f t="shared" si="22"/>
        <v>0</v>
      </c>
    </row>
    <row r="397" spans="1:14" x14ac:dyDescent="0.2">
      <c r="A397" s="9" t="s">
        <v>310</v>
      </c>
      <c r="B397" s="16">
        <v>0</v>
      </c>
      <c r="C397" s="16">
        <v>0</v>
      </c>
      <c r="D397" s="16">
        <v>0</v>
      </c>
      <c r="E397" s="16">
        <v>0</v>
      </c>
      <c r="F397" s="16">
        <v>0</v>
      </c>
      <c r="G397" s="16">
        <v>0</v>
      </c>
      <c r="H397" s="16">
        <v>0</v>
      </c>
      <c r="I397" s="16">
        <v>0</v>
      </c>
      <c r="J397" s="16">
        <v>0</v>
      </c>
      <c r="K397" s="16">
        <v>0</v>
      </c>
      <c r="L397" s="16">
        <v>0</v>
      </c>
      <c r="M397" s="16">
        <v>0</v>
      </c>
      <c r="N397" s="17">
        <f t="shared" si="22"/>
        <v>0</v>
      </c>
    </row>
    <row r="398" spans="1:14" x14ac:dyDescent="0.2">
      <c r="A398" s="9" t="s">
        <v>311</v>
      </c>
      <c r="B398" s="16">
        <v>0</v>
      </c>
      <c r="C398" s="16">
        <v>0</v>
      </c>
      <c r="D398" s="16">
        <v>0</v>
      </c>
      <c r="E398" s="16">
        <v>0</v>
      </c>
      <c r="F398" s="16">
        <v>0</v>
      </c>
      <c r="G398" s="16">
        <v>0</v>
      </c>
      <c r="H398" s="16">
        <v>0</v>
      </c>
      <c r="I398" s="16">
        <v>0</v>
      </c>
      <c r="J398" s="16">
        <v>0</v>
      </c>
      <c r="K398" s="16">
        <v>0</v>
      </c>
      <c r="L398" s="16">
        <v>0</v>
      </c>
      <c r="M398" s="16">
        <v>0</v>
      </c>
      <c r="N398" s="17">
        <f t="shared" si="22"/>
        <v>0</v>
      </c>
    </row>
    <row r="399" spans="1:14" x14ac:dyDescent="0.2">
      <c r="A399" s="9" t="s">
        <v>313</v>
      </c>
      <c r="B399" s="16">
        <v>0</v>
      </c>
      <c r="C399" s="16">
        <v>0</v>
      </c>
      <c r="D399" s="16">
        <v>0</v>
      </c>
      <c r="E399" s="16">
        <v>0</v>
      </c>
      <c r="F399" s="16">
        <v>0</v>
      </c>
      <c r="G399" s="16">
        <v>0</v>
      </c>
      <c r="H399" s="16">
        <v>0</v>
      </c>
      <c r="I399" s="16">
        <v>0</v>
      </c>
      <c r="J399" s="16">
        <v>0</v>
      </c>
      <c r="K399" s="16">
        <v>0</v>
      </c>
      <c r="L399" s="16">
        <v>0</v>
      </c>
      <c r="M399" s="16">
        <v>0</v>
      </c>
      <c r="N399" s="17">
        <f t="shared" si="22"/>
        <v>0</v>
      </c>
    </row>
    <row r="400" spans="1:14" x14ac:dyDescent="0.2">
      <c r="A400" s="15" t="s">
        <v>312</v>
      </c>
      <c r="B400" s="16">
        <v>46967.450000000004</v>
      </c>
      <c r="C400" s="16">
        <v>27957.250000000004</v>
      </c>
      <c r="D400" s="16">
        <v>59376.48000000001</v>
      </c>
      <c r="E400" s="16">
        <v>89389.650000000023</v>
      </c>
      <c r="F400" s="16">
        <v>98796.25</v>
      </c>
      <c r="G400" s="16">
        <v>119014.95999999998</v>
      </c>
      <c r="H400" s="16">
        <v>104092.98</v>
      </c>
      <c r="I400" s="16">
        <v>114380.57</v>
      </c>
      <c r="J400" s="16">
        <v>121888.10999999999</v>
      </c>
      <c r="K400" s="16">
        <v>140086.28999999998</v>
      </c>
      <c r="L400" s="16">
        <v>122459.54999999999</v>
      </c>
      <c r="M400" s="16">
        <v>158783.11000000002</v>
      </c>
      <c r="N400" s="17">
        <f t="shared" si="22"/>
        <v>1203192.6500000001</v>
      </c>
    </row>
    <row r="401" spans="1:14" x14ac:dyDescent="0.2">
      <c r="A401" s="9" t="s">
        <v>314</v>
      </c>
      <c r="B401" s="16">
        <v>0</v>
      </c>
      <c r="C401" s="16">
        <v>0</v>
      </c>
      <c r="D401" s="16">
        <v>0</v>
      </c>
      <c r="E401" s="16">
        <v>0</v>
      </c>
      <c r="F401" s="16">
        <v>0</v>
      </c>
      <c r="G401" s="16">
        <v>0</v>
      </c>
      <c r="H401" s="16">
        <v>0</v>
      </c>
      <c r="I401" s="16">
        <v>0</v>
      </c>
      <c r="J401" s="16">
        <v>0</v>
      </c>
      <c r="K401" s="16">
        <v>0</v>
      </c>
      <c r="L401" s="16">
        <v>0</v>
      </c>
      <c r="M401" s="16">
        <v>0</v>
      </c>
      <c r="N401" s="17">
        <f t="shared" si="22"/>
        <v>0</v>
      </c>
    </row>
    <row r="402" spans="1:14" x14ac:dyDescent="0.2">
      <c r="A402" s="9" t="s">
        <v>315</v>
      </c>
      <c r="B402" s="16">
        <v>0</v>
      </c>
      <c r="C402" s="16">
        <v>0</v>
      </c>
      <c r="D402" s="16">
        <v>0</v>
      </c>
      <c r="E402" s="16">
        <v>0</v>
      </c>
      <c r="F402" s="16">
        <v>0</v>
      </c>
      <c r="G402" s="16">
        <v>0</v>
      </c>
      <c r="H402" s="16">
        <v>0</v>
      </c>
      <c r="I402" s="16">
        <v>0</v>
      </c>
      <c r="J402" s="16">
        <v>0</v>
      </c>
      <c r="K402" s="16">
        <v>0</v>
      </c>
      <c r="L402" s="16">
        <v>0</v>
      </c>
      <c r="M402" s="16">
        <v>0</v>
      </c>
      <c r="N402" s="17">
        <f t="shared" si="22"/>
        <v>0</v>
      </c>
    </row>
    <row r="403" spans="1:14" x14ac:dyDescent="0.2">
      <c r="A403" s="9" t="s">
        <v>316</v>
      </c>
      <c r="B403" s="16">
        <v>0</v>
      </c>
      <c r="C403" s="16">
        <v>0</v>
      </c>
      <c r="D403" s="16">
        <v>0</v>
      </c>
      <c r="E403" s="16">
        <v>0</v>
      </c>
      <c r="F403" s="16">
        <v>0</v>
      </c>
      <c r="G403" s="16">
        <v>0</v>
      </c>
      <c r="H403" s="16">
        <v>0</v>
      </c>
      <c r="I403" s="16">
        <v>0</v>
      </c>
      <c r="J403" s="16">
        <v>0</v>
      </c>
      <c r="K403" s="16">
        <v>0</v>
      </c>
      <c r="L403" s="16">
        <v>0</v>
      </c>
      <c r="M403" s="16">
        <v>0</v>
      </c>
      <c r="N403" s="17">
        <f t="shared" si="22"/>
        <v>0</v>
      </c>
    </row>
    <row r="404" spans="1:14" x14ac:dyDescent="0.2">
      <c r="A404" s="12" t="s">
        <v>510</v>
      </c>
      <c r="B404" s="20">
        <v>0</v>
      </c>
      <c r="C404" s="20">
        <v>0</v>
      </c>
      <c r="D404" s="20">
        <v>0</v>
      </c>
      <c r="E404" s="20">
        <v>0</v>
      </c>
      <c r="F404" s="20">
        <v>0</v>
      </c>
      <c r="G404" s="20">
        <v>0</v>
      </c>
      <c r="H404" s="20">
        <v>0</v>
      </c>
      <c r="I404" s="20">
        <v>0</v>
      </c>
      <c r="J404" s="20">
        <v>0</v>
      </c>
      <c r="K404" s="20">
        <v>0</v>
      </c>
      <c r="L404" s="20">
        <v>0</v>
      </c>
      <c r="M404" s="20">
        <v>0</v>
      </c>
      <c r="N404" s="11">
        <f t="shared" ref="N404:N426" si="23">SUM(B404:M404)</f>
        <v>0</v>
      </c>
    </row>
    <row r="405" spans="1:14" x14ac:dyDescent="0.2">
      <c r="A405" s="9" t="s">
        <v>317</v>
      </c>
      <c r="B405" s="16">
        <v>0</v>
      </c>
      <c r="C405" s="16">
        <v>0</v>
      </c>
      <c r="D405" s="16">
        <v>0</v>
      </c>
      <c r="E405" s="16">
        <v>0</v>
      </c>
      <c r="F405" s="16">
        <v>0</v>
      </c>
      <c r="G405" s="16">
        <v>0</v>
      </c>
      <c r="H405" s="16">
        <v>0</v>
      </c>
      <c r="I405" s="16">
        <v>0</v>
      </c>
      <c r="J405" s="16">
        <v>0</v>
      </c>
      <c r="K405" s="16">
        <v>0</v>
      </c>
      <c r="L405" s="16">
        <v>0</v>
      </c>
      <c r="M405" s="16">
        <v>0</v>
      </c>
      <c r="N405" s="17">
        <f t="shared" si="23"/>
        <v>0</v>
      </c>
    </row>
    <row r="406" spans="1:14" x14ac:dyDescent="0.2">
      <c r="A406" s="9" t="s">
        <v>318</v>
      </c>
      <c r="B406" s="16">
        <v>0</v>
      </c>
      <c r="C406" s="16">
        <v>0</v>
      </c>
      <c r="D406" s="16">
        <v>0</v>
      </c>
      <c r="E406" s="16">
        <v>0</v>
      </c>
      <c r="F406" s="16">
        <v>0</v>
      </c>
      <c r="G406" s="16">
        <v>0</v>
      </c>
      <c r="H406" s="16">
        <v>0</v>
      </c>
      <c r="I406" s="16">
        <v>0</v>
      </c>
      <c r="J406" s="16">
        <v>0</v>
      </c>
      <c r="K406" s="16">
        <v>0</v>
      </c>
      <c r="L406" s="16">
        <v>0</v>
      </c>
      <c r="M406" s="16">
        <v>0</v>
      </c>
      <c r="N406" s="17">
        <f t="shared" si="23"/>
        <v>0</v>
      </c>
    </row>
    <row r="407" spans="1:14" x14ac:dyDescent="0.2">
      <c r="A407" s="9" t="s">
        <v>319</v>
      </c>
      <c r="B407" s="16">
        <v>18592</v>
      </c>
      <c r="C407" s="16">
        <v>22110.770000000004</v>
      </c>
      <c r="D407" s="16">
        <v>26897.199999999997</v>
      </c>
      <c r="E407" s="16">
        <v>21149.729999999996</v>
      </c>
      <c r="F407" s="16">
        <v>19070.480000000003</v>
      </c>
      <c r="G407" s="16">
        <v>22576</v>
      </c>
      <c r="H407" s="16">
        <v>16519.25</v>
      </c>
      <c r="I407" s="16">
        <v>17277.13</v>
      </c>
      <c r="J407" s="16">
        <v>24127.7</v>
      </c>
      <c r="K407" s="16">
        <v>19199.25</v>
      </c>
      <c r="L407" s="16">
        <v>23764.25</v>
      </c>
      <c r="M407" s="16">
        <v>29968.25</v>
      </c>
      <c r="N407" s="17">
        <f t="shared" si="23"/>
        <v>261252.01</v>
      </c>
    </row>
    <row r="408" spans="1:14" x14ac:dyDescent="0.2">
      <c r="A408" s="9" t="s">
        <v>320</v>
      </c>
      <c r="B408" s="16">
        <v>0</v>
      </c>
      <c r="C408" s="16">
        <v>0</v>
      </c>
      <c r="D408" s="16">
        <v>0</v>
      </c>
      <c r="E408" s="16">
        <v>0</v>
      </c>
      <c r="F408" s="16">
        <v>0</v>
      </c>
      <c r="G408" s="16">
        <v>0</v>
      </c>
      <c r="H408" s="16">
        <v>0</v>
      </c>
      <c r="I408" s="16">
        <v>0</v>
      </c>
      <c r="J408" s="16">
        <v>0</v>
      </c>
      <c r="K408" s="16">
        <v>0</v>
      </c>
      <c r="L408" s="16">
        <v>0</v>
      </c>
      <c r="M408" s="16">
        <v>0</v>
      </c>
      <c r="N408" s="17">
        <f t="shared" si="23"/>
        <v>0</v>
      </c>
    </row>
    <row r="409" spans="1:14" x14ac:dyDescent="0.2">
      <c r="A409" s="9" t="s">
        <v>321</v>
      </c>
      <c r="B409" s="16">
        <v>0</v>
      </c>
      <c r="C409" s="16">
        <v>0</v>
      </c>
      <c r="D409" s="16">
        <v>0</v>
      </c>
      <c r="E409" s="16">
        <v>0</v>
      </c>
      <c r="F409" s="16">
        <v>0</v>
      </c>
      <c r="G409" s="16">
        <v>0</v>
      </c>
      <c r="H409" s="16">
        <v>0</v>
      </c>
      <c r="I409" s="16">
        <v>0</v>
      </c>
      <c r="J409" s="16">
        <v>0</v>
      </c>
      <c r="K409" s="16">
        <v>0</v>
      </c>
      <c r="L409" s="16">
        <v>0</v>
      </c>
      <c r="M409" s="16">
        <v>0</v>
      </c>
      <c r="N409" s="17">
        <f t="shared" si="23"/>
        <v>0</v>
      </c>
    </row>
    <row r="410" spans="1:14" x14ac:dyDescent="0.2">
      <c r="A410" s="12" t="s">
        <v>511</v>
      </c>
      <c r="B410" s="20">
        <v>0</v>
      </c>
      <c r="C410" s="20">
        <v>0</v>
      </c>
      <c r="D410" s="20">
        <v>0</v>
      </c>
      <c r="E410" s="20">
        <v>0</v>
      </c>
      <c r="F410" s="20">
        <v>0</v>
      </c>
      <c r="G410" s="20">
        <v>0</v>
      </c>
      <c r="H410" s="20">
        <v>0</v>
      </c>
      <c r="I410" s="20">
        <v>0</v>
      </c>
      <c r="J410" s="20">
        <v>0</v>
      </c>
      <c r="K410" s="20">
        <v>0</v>
      </c>
      <c r="L410" s="20">
        <v>0</v>
      </c>
      <c r="M410" s="20">
        <v>0</v>
      </c>
      <c r="N410" s="11">
        <f t="shared" si="23"/>
        <v>0</v>
      </c>
    </row>
    <row r="411" spans="1:14" x14ac:dyDescent="0.2">
      <c r="A411" s="9" t="s">
        <v>322</v>
      </c>
      <c r="B411" s="16">
        <v>0</v>
      </c>
      <c r="C411" s="16">
        <v>0</v>
      </c>
      <c r="D411" s="16">
        <v>0</v>
      </c>
      <c r="E411" s="16">
        <v>0</v>
      </c>
      <c r="F411" s="16">
        <v>0</v>
      </c>
      <c r="G411" s="16">
        <v>0</v>
      </c>
      <c r="H411" s="16">
        <v>0</v>
      </c>
      <c r="I411" s="16">
        <v>0</v>
      </c>
      <c r="J411" s="16">
        <v>0</v>
      </c>
      <c r="K411" s="16">
        <v>0</v>
      </c>
      <c r="L411" s="16">
        <v>0</v>
      </c>
      <c r="M411" s="16">
        <v>0</v>
      </c>
      <c r="N411" s="17">
        <f t="shared" si="23"/>
        <v>0</v>
      </c>
    </row>
    <row r="412" spans="1:14" x14ac:dyDescent="0.2">
      <c r="A412" s="9" t="s">
        <v>393</v>
      </c>
      <c r="B412" s="16">
        <v>0</v>
      </c>
      <c r="C412" s="16">
        <v>0</v>
      </c>
      <c r="D412" s="16">
        <v>0</v>
      </c>
      <c r="E412" s="16">
        <v>0</v>
      </c>
      <c r="F412" s="16">
        <v>0</v>
      </c>
      <c r="G412" s="16">
        <v>0</v>
      </c>
      <c r="H412" s="16">
        <v>0</v>
      </c>
      <c r="I412" s="16">
        <v>0</v>
      </c>
      <c r="J412" s="16">
        <v>0</v>
      </c>
      <c r="K412" s="16">
        <v>0</v>
      </c>
      <c r="L412" s="16">
        <v>0</v>
      </c>
      <c r="M412" s="16">
        <v>0</v>
      </c>
      <c r="N412" s="17">
        <f t="shared" si="23"/>
        <v>0</v>
      </c>
    </row>
    <row r="413" spans="1:14" x14ac:dyDescent="0.2">
      <c r="A413" s="9" t="s">
        <v>394</v>
      </c>
      <c r="B413" s="16">
        <v>0</v>
      </c>
      <c r="C413" s="16">
        <v>0</v>
      </c>
      <c r="D413" s="16">
        <v>0</v>
      </c>
      <c r="E413" s="16">
        <v>0</v>
      </c>
      <c r="F413" s="16">
        <v>0</v>
      </c>
      <c r="G413" s="16">
        <v>0</v>
      </c>
      <c r="H413" s="16">
        <v>0</v>
      </c>
      <c r="I413" s="16">
        <v>0</v>
      </c>
      <c r="J413" s="16">
        <v>0</v>
      </c>
      <c r="K413" s="16">
        <v>0</v>
      </c>
      <c r="L413" s="16">
        <v>0</v>
      </c>
      <c r="M413" s="16">
        <v>0</v>
      </c>
      <c r="N413" s="17">
        <f t="shared" si="23"/>
        <v>0</v>
      </c>
    </row>
    <row r="414" spans="1:14" x14ac:dyDescent="0.2">
      <c r="A414" s="12" t="s">
        <v>512</v>
      </c>
      <c r="B414" s="20">
        <v>0</v>
      </c>
      <c r="C414" s="20">
        <v>0</v>
      </c>
      <c r="D414" s="20">
        <v>0</v>
      </c>
      <c r="E414" s="20">
        <v>0</v>
      </c>
      <c r="F414" s="20">
        <v>0</v>
      </c>
      <c r="G414" s="20">
        <v>0</v>
      </c>
      <c r="H414" s="20">
        <v>0</v>
      </c>
      <c r="I414" s="20">
        <v>0</v>
      </c>
      <c r="J414" s="20">
        <v>0</v>
      </c>
      <c r="K414" s="20">
        <v>0</v>
      </c>
      <c r="L414" s="20">
        <v>0</v>
      </c>
      <c r="M414" s="20">
        <v>0</v>
      </c>
      <c r="N414" s="11">
        <f t="shared" si="23"/>
        <v>0</v>
      </c>
    </row>
    <row r="415" spans="1:14" x14ac:dyDescent="0.2">
      <c r="A415" s="9" t="s">
        <v>323</v>
      </c>
      <c r="B415" s="16">
        <v>0</v>
      </c>
      <c r="C415" s="16">
        <v>0</v>
      </c>
      <c r="D415" s="16">
        <v>0</v>
      </c>
      <c r="E415" s="16">
        <v>0</v>
      </c>
      <c r="F415" s="16">
        <v>0</v>
      </c>
      <c r="G415" s="16">
        <v>0</v>
      </c>
      <c r="H415" s="16">
        <v>0</v>
      </c>
      <c r="I415" s="16">
        <v>0</v>
      </c>
      <c r="J415" s="16">
        <v>0</v>
      </c>
      <c r="K415" s="16">
        <v>0</v>
      </c>
      <c r="L415" s="16">
        <v>0</v>
      </c>
      <c r="M415" s="16">
        <v>0</v>
      </c>
      <c r="N415" s="17">
        <f t="shared" si="23"/>
        <v>0</v>
      </c>
    </row>
    <row r="416" spans="1:14" x14ac:dyDescent="0.2">
      <c r="A416" s="9" t="s">
        <v>395</v>
      </c>
      <c r="B416" s="16">
        <v>0</v>
      </c>
      <c r="C416" s="16">
        <v>0</v>
      </c>
      <c r="D416" s="16">
        <v>0</v>
      </c>
      <c r="E416" s="16">
        <v>0</v>
      </c>
      <c r="F416" s="16">
        <v>0</v>
      </c>
      <c r="G416" s="16">
        <v>0</v>
      </c>
      <c r="H416" s="16">
        <v>0</v>
      </c>
      <c r="I416" s="16">
        <v>0</v>
      </c>
      <c r="J416" s="16">
        <v>0</v>
      </c>
      <c r="K416" s="16">
        <v>0</v>
      </c>
      <c r="L416" s="16">
        <v>0</v>
      </c>
      <c r="M416" s="16">
        <v>0</v>
      </c>
      <c r="N416" s="17">
        <f t="shared" si="23"/>
        <v>0</v>
      </c>
    </row>
    <row r="417" spans="1:14" x14ac:dyDescent="0.2">
      <c r="A417" s="9" t="s">
        <v>396</v>
      </c>
      <c r="B417" s="16">
        <v>0</v>
      </c>
      <c r="C417" s="16">
        <v>0</v>
      </c>
      <c r="D417" s="16">
        <v>0</v>
      </c>
      <c r="E417" s="16">
        <v>0</v>
      </c>
      <c r="F417" s="16">
        <v>0</v>
      </c>
      <c r="G417" s="16">
        <v>0</v>
      </c>
      <c r="H417" s="16">
        <v>0</v>
      </c>
      <c r="I417" s="16">
        <v>0</v>
      </c>
      <c r="J417" s="16">
        <v>0</v>
      </c>
      <c r="K417" s="16">
        <v>0</v>
      </c>
      <c r="L417" s="16">
        <v>0</v>
      </c>
      <c r="M417" s="16">
        <v>0</v>
      </c>
      <c r="N417" s="17">
        <f t="shared" si="23"/>
        <v>0</v>
      </c>
    </row>
    <row r="418" spans="1:14" x14ac:dyDescent="0.2">
      <c r="A418" s="12" t="s">
        <v>513</v>
      </c>
      <c r="B418" s="20">
        <v>0</v>
      </c>
      <c r="C418" s="20">
        <v>0</v>
      </c>
      <c r="D418" s="20">
        <v>0</v>
      </c>
      <c r="E418" s="20">
        <v>0</v>
      </c>
      <c r="F418" s="20">
        <v>0</v>
      </c>
      <c r="G418" s="20">
        <v>0</v>
      </c>
      <c r="H418" s="20">
        <v>0</v>
      </c>
      <c r="I418" s="20">
        <v>0</v>
      </c>
      <c r="J418" s="20">
        <v>0</v>
      </c>
      <c r="K418" s="20">
        <v>0</v>
      </c>
      <c r="L418" s="20">
        <v>0</v>
      </c>
      <c r="M418" s="20">
        <v>0</v>
      </c>
      <c r="N418" s="11">
        <f t="shared" si="23"/>
        <v>0</v>
      </c>
    </row>
    <row r="419" spans="1:14" x14ac:dyDescent="0.2">
      <c r="A419" s="9" t="s">
        <v>324</v>
      </c>
      <c r="B419" s="16">
        <v>19256</v>
      </c>
      <c r="C419" s="16">
        <v>79182</v>
      </c>
      <c r="D419" s="16">
        <v>58764</v>
      </c>
      <c r="E419" s="16">
        <v>47144</v>
      </c>
      <c r="F419" s="16">
        <v>41998</v>
      </c>
      <c r="G419" s="16">
        <v>47808</v>
      </c>
      <c r="H419" s="16">
        <v>31457</v>
      </c>
      <c r="I419" s="16">
        <v>30212</v>
      </c>
      <c r="J419" s="16">
        <v>41998</v>
      </c>
      <c r="K419" s="16">
        <v>32702</v>
      </c>
      <c r="L419" s="16">
        <v>36520</v>
      </c>
      <c r="M419" s="16">
        <v>52871</v>
      </c>
      <c r="N419" s="17">
        <f t="shared" si="23"/>
        <v>519912</v>
      </c>
    </row>
    <row r="420" spans="1:14" x14ac:dyDescent="0.2">
      <c r="A420" s="9" t="s">
        <v>325</v>
      </c>
      <c r="B420" s="16">
        <v>0</v>
      </c>
      <c r="C420" s="16">
        <v>0</v>
      </c>
      <c r="D420" s="16">
        <v>0</v>
      </c>
      <c r="E420" s="16">
        <v>0</v>
      </c>
      <c r="F420" s="16">
        <v>0</v>
      </c>
      <c r="G420" s="16">
        <v>0</v>
      </c>
      <c r="H420" s="16">
        <v>0</v>
      </c>
      <c r="I420" s="16">
        <v>0</v>
      </c>
      <c r="J420" s="16">
        <v>0</v>
      </c>
      <c r="K420" s="16">
        <v>0</v>
      </c>
      <c r="L420" s="16">
        <v>0</v>
      </c>
      <c r="M420" s="16">
        <v>0</v>
      </c>
      <c r="N420" s="17">
        <f t="shared" si="23"/>
        <v>0</v>
      </c>
    </row>
    <row r="421" spans="1:14" x14ac:dyDescent="0.2">
      <c r="A421" s="9" t="s">
        <v>326</v>
      </c>
      <c r="B421" s="16">
        <v>11869</v>
      </c>
      <c r="C421" s="16">
        <v>14110</v>
      </c>
      <c r="D421" s="16">
        <v>21995</v>
      </c>
      <c r="E421" s="16">
        <v>23240</v>
      </c>
      <c r="F421" s="16">
        <v>13114</v>
      </c>
      <c r="G421" s="16">
        <v>19090</v>
      </c>
      <c r="H421" s="16">
        <v>14438</v>
      </c>
      <c r="I421" s="16">
        <v>18762</v>
      </c>
      <c r="J421" s="16">
        <v>19588</v>
      </c>
      <c r="K421" s="16">
        <v>13778</v>
      </c>
      <c r="L421" s="16">
        <v>11869</v>
      </c>
      <c r="M421" s="16">
        <v>9379</v>
      </c>
      <c r="N421" s="17">
        <f t="shared" si="23"/>
        <v>191232</v>
      </c>
    </row>
    <row r="422" spans="1:14" x14ac:dyDescent="0.2">
      <c r="A422" s="12" t="s">
        <v>514</v>
      </c>
      <c r="B422" s="20">
        <v>0</v>
      </c>
      <c r="C422" s="20">
        <v>0</v>
      </c>
      <c r="D422" s="20">
        <v>0</v>
      </c>
      <c r="E422" s="20">
        <v>0</v>
      </c>
      <c r="F422" s="20">
        <v>0</v>
      </c>
      <c r="G422" s="20">
        <v>0</v>
      </c>
      <c r="H422" s="20">
        <v>0</v>
      </c>
      <c r="I422" s="20">
        <v>0</v>
      </c>
      <c r="J422" s="20">
        <v>0</v>
      </c>
      <c r="K422" s="20">
        <v>0</v>
      </c>
      <c r="L422" s="20">
        <v>0</v>
      </c>
      <c r="M422" s="20">
        <v>0</v>
      </c>
      <c r="N422" s="11">
        <f t="shared" si="23"/>
        <v>0</v>
      </c>
    </row>
    <row r="423" spans="1:14" x14ac:dyDescent="0.2">
      <c r="A423" s="9" t="s">
        <v>327</v>
      </c>
      <c r="B423" s="16">
        <v>0</v>
      </c>
      <c r="C423" s="16">
        <v>0</v>
      </c>
      <c r="D423" s="16">
        <v>0</v>
      </c>
      <c r="E423" s="16">
        <v>0</v>
      </c>
      <c r="F423" s="16">
        <v>0</v>
      </c>
      <c r="G423" s="16">
        <v>0</v>
      </c>
      <c r="H423" s="16">
        <v>0</v>
      </c>
      <c r="I423" s="16">
        <v>0</v>
      </c>
      <c r="J423" s="16">
        <v>0</v>
      </c>
      <c r="K423" s="16">
        <v>0</v>
      </c>
      <c r="L423" s="16">
        <v>0</v>
      </c>
      <c r="M423" s="16">
        <v>0</v>
      </c>
      <c r="N423" s="17">
        <f t="shared" si="23"/>
        <v>0</v>
      </c>
    </row>
    <row r="424" spans="1:14" x14ac:dyDescent="0.2">
      <c r="A424" s="9" t="s">
        <v>328</v>
      </c>
      <c r="B424" s="16">
        <v>122342</v>
      </c>
      <c r="C424" s="16">
        <v>88063</v>
      </c>
      <c r="D424" s="16">
        <v>108896</v>
      </c>
      <c r="E424" s="16">
        <v>103999</v>
      </c>
      <c r="F424" s="16">
        <v>75032</v>
      </c>
      <c r="G424" s="16">
        <v>130891</v>
      </c>
      <c r="H424" s="16">
        <v>127820</v>
      </c>
      <c r="I424" s="16">
        <v>129895</v>
      </c>
      <c r="J424" s="16">
        <v>175213</v>
      </c>
      <c r="K424" s="16">
        <v>141764</v>
      </c>
      <c r="L424" s="16">
        <v>156787</v>
      </c>
      <c r="M424" s="16">
        <v>178865</v>
      </c>
      <c r="N424" s="17">
        <f t="shared" si="23"/>
        <v>1539567</v>
      </c>
    </row>
    <row r="425" spans="1:14" x14ac:dyDescent="0.2">
      <c r="A425" s="9" t="s">
        <v>329</v>
      </c>
      <c r="B425" s="16">
        <v>0</v>
      </c>
      <c r="C425" s="16">
        <v>0</v>
      </c>
      <c r="D425" s="16">
        <v>0</v>
      </c>
      <c r="E425" s="16">
        <v>0</v>
      </c>
      <c r="F425" s="16">
        <v>0</v>
      </c>
      <c r="G425" s="16">
        <v>0</v>
      </c>
      <c r="H425" s="16">
        <v>0</v>
      </c>
      <c r="I425" s="16">
        <v>0</v>
      </c>
      <c r="J425" s="16">
        <v>0</v>
      </c>
      <c r="K425" s="16">
        <v>0</v>
      </c>
      <c r="L425" s="16">
        <v>0</v>
      </c>
      <c r="M425" s="16">
        <v>0</v>
      </c>
      <c r="N425" s="17">
        <f t="shared" si="23"/>
        <v>0</v>
      </c>
    </row>
    <row r="426" spans="1:14" x14ac:dyDescent="0.2">
      <c r="A426" s="12" t="s">
        <v>515</v>
      </c>
      <c r="B426" s="20">
        <v>0</v>
      </c>
      <c r="C426" s="20">
        <v>0</v>
      </c>
      <c r="D426" s="20">
        <v>0</v>
      </c>
      <c r="E426" s="20">
        <v>0</v>
      </c>
      <c r="F426" s="20">
        <v>0</v>
      </c>
      <c r="G426" s="20">
        <v>0</v>
      </c>
      <c r="H426" s="20">
        <v>0</v>
      </c>
      <c r="I426" s="20">
        <v>0</v>
      </c>
      <c r="J426" s="20">
        <v>0</v>
      </c>
      <c r="K426" s="20">
        <v>0</v>
      </c>
      <c r="L426" s="20">
        <v>0</v>
      </c>
      <c r="M426" s="20">
        <v>0</v>
      </c>
      <c r="N426" s="11">
        <f t="shared" si="23"/>
        <v>0</v>
      </c>
    </row>
    <row r="427" spans="1:14" x14ac:dyDescent="0.2">
      <c r="A427" s="9" t="s">
        <v>330</v>
      </c>
      <c r="B427" s="16">
        <v>0</v>
      </c>
      <c r="C427" s="16">
        <v>0</v>
      </c>
      <c r="D427" s="16">
        <v>0</v>
      </c>
      <c r="E427" s="16">
        <v>0</v>
      </c>
      <c r="F427" s="16">
        <v>0</v>
      </c>
      <c r="G427" s="16">
        <v>0</v>
      </c>
      <c r="H427" s="16">
        <v>0</v>
      </c>
      <c r="I427" s="16">
        <v>0</v>
      </c>
      <c r="J427" s="16">
        <v>0</v>
      </c>
      <c r="K427" s="16">
        <v>0</v>
      </c>
      <c r="L427" s="16">
        <v>0</v>
      </c>
      <c r="M427" s="16">
        <v>0</v>
      </c>
      <c r="N427" s="17">
        <f t="shared" ref="N427:N433" si="24">SUM(B427:M427)</f>
        <v>0</v>
      </c>
    </row>
    <row r="428" spans="1:14" x14ac:dyDescent="0.2">
      <c r="A428" s="9" t="s">
        <v>331</v>
      </c>
      <c r="B428" s="16">
        <v>0</v>
      </c>
      <c r="C428" s="16">
        <v>0</v>
      </c>
      <c r="D428" s="16">
        <v>0</v>
      </c>
      <c r="E428" s="16">
        <v>0</v>
      </c>
      <c r="F428" s="16">
        <v>0</v>
      </c>
      <c r="G428" s="16">
        <v>0</v>
      </c>
      <c r="H428" s="16">
        <v>0</v>
      </c>
      <c r="I428" s="16">
        <v>0</v>
      </c>
      <c r="J428" s="16">
        <v>0</v>
      </c>
      <c r="K428" s="16">
        <v>0</v>
      </c>
      <c r="L428" s="16">
        <v>0</v>
      </c>
      <c r="M428" s="16">
        <v>0</v>
      </c>
      <c r="N428" s="17">
        <f t="shared" si="24"/>
        <v>0</v>
      </c>
    </row>
    <row r="429" spans="1:14" x14ac:dyDescent="0.2">
      <c r="A429" s="9" t="s">
        <v>332</v>
      </c>
      <c r="B429" s="16">
        <v>0</v>
      </c>
      <c r="C429" s="16">
        <v>0</v>
      </c>
      <c r="D429" s="16">
        <v>0</v>
      </c>
      <c r="E429" s="16">
        <v>0</v>
      </c>
      <c r="F429" s="16">
        <v>0</v>
      </c>
      <c r="G429" s="16">
        <v>0</v>
      </c>
      <c r="H429" s="16">
        <v>0</v>
      </c>
      <c r="I429" s="16">
        <v>0</v>
      </c>
      <c r="J429" s="16">
        <v>0</v>
      </c>
      <c r="K429" s="16">
        <v>0</v>
      </c>
      <c r="L429" s="16">
        <v>0</v>
      </c>
      <c r="M429" s="16">
        <v>0</v>
      </c>
      <c r="N429" s="17">
        <f t="shared" si="24"/>
        <v>0</v>
      </c>
    </row>
    <row r="430" spans="1:14" x14ac:dyDescent="0.2">
      <c r="A430" s="9" t="s">
        <v>333</v>
      </c>
      <c r="B430" s="16">
        <v>0</v>
      </c>
      <c r="C430" s="16">
        <v>0</v>
      </c>
      <c r="D430" s="16">
        <v>0</v>
      </c>
      <c r="E430" s="16">
        <v>0</v>
      </c>
      <c r="F430" s="16">
        <v>0</v>
      </c>
      <c r="G430" s="16">
        <v>0</v>
      </c>
      <c r="H430" s="16">
        <v>0</v>
      </c>
      <c r="I430" s="16">
        <v>0</v>
      </c>
      <c r="J430" s="16">
        <v>0</v>
      </c>
      <c r="K430" s="16">
        <v>0</v>
      </c>
      <c r="L430" s="16">
        <v>0</v>
      </c>
      <c r="M430" s="16">
        <v>0</v>
      </c>
      <c r="N430" s="17">
        <f t="shared" si="24"/>
        <v>0</v>
      </c>
    </row>
    <row r="431" spans="1:14" x14ac:dyDescent="0.2">
      <c r="A431" s="9" t="s">
        <v>334</v>
      </c>
      <c r="B431" s="16">
        <v>0</v>
      </c>
      <c r="C431" s="16">
        <v>0</v>
      </c>
      <c r="D431" s="16">
        <v>0</v>
      </c>
      <c r="E431" s="16">
        <v>0</v>
      </c>
      <c r="F431" s="16">
        <v>0</v>
      </c>
      <c r="G431" s="16">
        <v>0</v>
      </c>
      <c r="H431" s="16">
        <v>0</v>
      </c>
      <c r="I431" s="16">
        <v>0</v>
      </c>
      <c r="J431" s="16">
        <v>0</v>
      </c>
      <c r="K431" s="16">
        <v>0</v>
      </c>
      <c r="L431" s="16">
        <v>0</v>
      </c>
      <c r="M431" s="16">
        <v>0</v>
      </c>
      <c r="N431" s="17">
        <f t="shared" si="24"/>
        <v>0</v>
      </c>
    </row>
    <row r="432" spans="1:14" x14ac:dyDescent="0.2">
      <c r="A432" s="9" t="s">
        <v>335</v>
      </c>
      <c r="B432" s="16">
        <v>0</v>
      </c>
      <c r="C432" s="16">
        <v>0</v>
      </c>
      <c r="D432" s="16">
        <v>0</v>
      </c>
      <c r="E432" s="16">
        <v>0</v>
      </c>
      <c r="F432" s="16">
        <v>0</v>
      </c>
      <c r="G432" s="16">
        <v>0</v>
      </c>
      <c r="H432" s="16">
        <v>0</v>
      </c>
      <c r="I432" s="16">
        <v>0</v>
      </c>
      <c r="J432" s="16">
        <v>0</v>
      </c>
      <c r="K432" s="16">
        <v>0</v>
      </c>
      <c r="L432" s="16">
        <v>0</v>
      </c>
      <c r="M432" s="16">
        <v>0</v>
      </c>
      <c r="N432" s="17">
        <f t="shared" si="24"/>
        <v>0</v>
      </c>
    </row>
    <row r="433" spans="1:14" x14ac:dyDescent="0.2">
      <c r="A433" s="9" t="s">
        <v>336</v>
      </c>
      <c r="B433" s="16">
        <v>0</v>
      </c>
      <c r="C433" s="16">
        <v>0</v>
      </c>
      <c r="D433" s="16">
        <v>0</v>
      </c>
      <c r="E433" s="16">
        <v>0</v>
      </c>
      <c r="F433" s="16">
        <v>0</v>
      </c>
      <c r="G433" s="16">
        <v>0</v>
      </c>
      <c r="H433" s="16">
        <v>0</v>
      </c>
      <c r="I433" s="16">
        <v>0</v>
      </c>
      <c r="J433" s="16">
        <v>0</v>
      </c>
      <c r="K433" s="16">
        <v>0</v>
      </c>
      <c r="L433" s="16">
        <v>0</v>
      </c>
      <c r="M433" s="16">
        <v>0</v>
      </c>
      <c r="N433" s="17">
        <f t="shared" si="24"/>
        <v>0</v>
      </c>
    </row>
    <row r="434" spans="1:14" x14ac:dyDescent="0.2">
      <c r="A434" s="12" t="s">
        <v>516</v>
      </c>
      <c r="B434" s="20">
        <v>0</v>
      </c>
      <c r="C434" s="20">
        <v>0</v>
      </c>
      <c r="D434" s="20">
        <v>0</v>
      </c>
      <c r="E434" s="20">
        <v>0</v>
      </c>
      <c r="F434" s="20">
        <v>0</v>
      </c>
      <c r="G434" s="20">
        <v>0</v>
      </c>
      <c r="H434" s="20">
        <v>0</v>
      </c>
      <c r="I434" s="20">
        <v>0</v>
      </c>
      <c r="J434" s="20">
        <v>0</v>
      </c>
      <c r="K434" s="20">
        <v>0</v>
      </c>
      <c r="L434" s="20">
        <v>0</v>
      </c>
      <c r="M434" s="20">
        <v>0</v>
      </c>
      <c r="N434" s="11">
        <f t="shared" ref="N434:N449" si="25">SUM(B434:M434)</f>
        <v>0</v>
      </c>
    </row>
    <row r="435" spans="1:14" x14ac:dyDescent="0.2">
      <c r="A435" s="9" t="s">
        <v>337</v>
      </c>
      <c r="B435" s="16">
        <v>0</v>
      </c>
      <c r="C435" s="16">
        <v>0</v>
      </c>
      <c r="D435" s="16">
        <v>0</v>
      </c>
      <c r="E435" s="16">
        <v>0</v>
      </c>
      <c r="F435" s="16">
        <v>0</v>
      </c>
      <c r="G435" s="16">
        <v>0</v>
      </c>
      <c r="H435" s="16">
        <v>0</v>
      </c>
      <c r="I435" s="16">
        <v>0</v>
      </c>
      <c r="J435" s="16">
        <v>0</v>
      </c>
      <c r="K435" s="16">
        <v>0</v>
      </c>
      <c r="L435" s="16">
        <v>0</v>
      </c>
      <c r="M435" s="16">
        <v>0</v>
      </c>
      <c r="N435" s="17">
        <f t="shared" si="25"/>
        <v>0</v>
      </c>
    </row>
    <row r="436" spans="1:14" x14ac:dyDescent="0.2">
      <c r="A436" s="9" t="s">
        <v>338</v>
      </c>
      <c r="B436" s="16">
        <v>0</v>
      </c>
      <c r="C436" s="16">
        <v>0</v>
      </c>
      <c r="D436" s="16">
        <v>0</v>
      </c>
      <c r="E436" s="16">
        <v>0</v>
      </c>
      <c r="F436" s="16">
        <v>0</v>
      </c>
      <c r="G436" s="16">
        <v>0</v>
      </c>
      <c r="H436" s="16">
        <v>0</v>
      </c>
      <c r="I436" s="16">
        <v>0</v>
      </c>
      <c r="J436" s="16">
        <v>0</v>
      </c>
      <c r="K436" s="16">
        <v>0</v>
      </c>
      <c r="L436" s="16">
        <v>0</v>
      </c>
      <c r="M436" s="16">
        <v>0</v>
      </c>
      <c r="N436" s="17">
        <f t="shared" si="25"/>
        <v>0</v>
      </c>
    </row>
    <row r="437" spans="1:14" x14ac:dyDescent="0.2">
      <c r="A437" s="9" t="s">
        <v>339</v>
      </c>
      <c r="B437" s="16">
        <v>0</v>
      </c>
      <c r="C437" s="16">
        <v>0</v>
      </c>
      <c r="D437" s="16">
        <v>0</v>
      </c>
      <c r="E437" s="16">
        <v>0</v>
      </c>
      <c r="F437" s="16">
        <v>0</v>
      </c>
      <c r="G437" s="16">
        <v>0</v>
      </c>
      <c r="H437" s="16">
        <v>0</v>
      </c>
      <c r="I437" s="16">
        <v>0</v>
      </c>
      <c r="J437" s="16">
        <v>0</v>
      </c>
      <c r="K437" s="16">
        <v>0</v>
      </c>
      <c r="L437" s="16">
        <v>0</v>
      </c>
      <c r="M437" s="16">
        <v>0</v>
      </c>
      <c r="N437" s="17">
        <f t="shared" si="25"/>
        <v>0</v>
      </c>
    </row>
    <row r="438" spans="1:14" x14ac:dyDescent="0.2">
      <c r="A438" s="9" t="s">
        <v>340</v>
      </c>
      <c r="B438" s="16">
        <v>0</v>
      </c>
      <c r="C438" s="16">
        <v>0</v>
      </c>
      <c r="D438" s="16">
        <v>0</v>
      </c>
      <c r="E438" s="16">
        <v>0</v>
      </c>
      <c r="F438" s="16">
        <v>0</v>
      </c>
      <c r="G438" s="16">
        <v>0</v>
      </c>
      <c r="H438" s="16">
        <v>0</v>
      </c>
      <c r="I438" s="16">
        <v>0</v>
      </c>
      <c r="J438" s="16">
        <v>0</v>
      </c>
      <c r="K438" s="16">
        <v>0</v>
      </c>
      <c r="L438" s="16">
        <v>0</v>
      </c>
      <c r="M438" s="16">
        <v>0</v>
      </c>
      <c r="N438" s="17">
        <f t="shared" si="25"/>
        <v>0</v>
      </c>
    </row>
    <row r="439" spans="1:14" x14ac:dyDescent="0.2">
      <c r="A439" s="9" t="s">
        <v>341</v>
      </c>
      <c r="B439" s="16">
        <v>0</v>
      </c>
      <c r="C439" s="16">
        <v>0</v>
      </c>
      <c r="D439" s="16">
        <v>0</v>
      </c>
      <c r="E439" s="16">
        <v>0</v>
      </c>
      <c r="F439" s="16">
        <v>0</v>
      </c>
      <c r="G439" s="16">
        <v>0</v>
      </c>
      <c r="H439" s="16">
        <v>0</v>
      </c>
      <c r="I439" s="16">
        <v>0</v>
      </c>
      <c r="J439" s="16">
        <v>0</v>
      </c>
      <c r="K439" s="16">
        <v>0</v>
      </c>
      <c r="L439" s="16">
        <v>0</v>
      </c>
      <c r="M439" s="16">
        <v>0</v>
      </c>
      <c r="N439" s="17">
        <f t="shared" si="25"/>
        <v>0</v>
      </c>
    </row>
    <row r="440" spans="1:14" x14ac:dyDescent="0.2">
      <c r="A440" s="12" t="s">
        <v>517</v>
      </c>
      <c r="B440" s="20">
        <v>0</v>
      </c>
      <c r="C440" s="20">
        <v>0</v>
      </c>
      <c r="D440" s="20">
        <v>0</v>
      </c>
      <c r="E440" s="20">
        <v>0</v>
      </c>
      <c r="F440" s="20">
        <v>0</v>
      </c>
      <c r="G440" s="20">
        <v>0</v>
      </c>
      <c r="H440" s="20">
        <v>0</v>
      </c>
      <c r="I440" s="20">
        <v>0</v>
      </c>
      <c r="J440" s="20">
        <v>0</v>
      </c>
      <c r="K440" s="20">
        <v>0</v>
      </c>
      <c r="L440" s="20">
        <v>0</v>
      </c>
      <c r="M440" s="20">
        <v>0</v>
      </c>
      <c r="N440" s="11">
        <f t="shared" si="25"/>
        <v>0</v>
      </c>
    </row>
    <row r="441" spans="1:14" x14ac:dyDescent="0.2">
      <c r="A441" s="9" t="s">
        <v>342</v>
      </c>
      <c r="B441" s="16">
        <v>0</v>
      </c>
      <c r="C441" s="16">
        <v>0</v>
      </c>
      <c r="D441" s="16">
        <v>0</v>
      </c>
      <c r="E441" s="16">
        <v>0</v>
      </c>
      <c r="F441" s="16">
        <v>0</v>
      </c>
      <c r="G441" s="16">
        <v>0</v>
      </c>
      <c r="H441" s="16">
        <v>0</v>
      </c>
      <c r="I441" s="16">
        <v>0</v>
      </c>
      <c r="J441" s="16">
        <v>0</v>
      </c>
      <c r="K441" s="16">
        <v>0</v>
      </c>
      <c r="L441" s="16">
        <v>0</v>
      </c>
      <c r="M441" s="16">
        <v>0</v>
      </c>
      <c r="N441" s="17">
        <f t="shared" si="25"/>
        <v>0</v>
      </c>
    </row>
    <row r="442" spans="1:14" x14ac:dyDescent="0.2">
      <c r="A442" s="9" t="s">
        <v>343</v>
      </c>
      <c r="B442" s="16">
        <v>0</v>
      </c>
      <c r="C442" s="16">
        <v>0</v>
      </c>
      <c r="D442" s="16">
        <v>0</v>
      </c>
      <c r="E442" s="16">
        <v>0</v>
      </c>
      <c r="F442" s="16">
        <v>0</v>
      </c>
      <c r="G442" s="16">
        <v>0</v>
      </c>
      <c r="H442" s="16">
        <v>0</v>
      </c>
      <c r="I442" s="16">
        <v>0</v>
      </c>
      <c r="J442" s="16">
        <v>0</v>
      </c>
      <c r="K442" s="16">
        <v>0</v>
      </c>
      <c r="L442" s="16">
        <v>0</v>
      </c>
      <c r="M442" s="16">
        <v>0</v>
      </c>
      <c r="N442" s="17">
        <f t="shared" si="25"/>
        <v>0</v>
      </c>
    </row>
    <row r="443" spans="1:14" x14ac:dyDescent="0.2">
      <c r="A443" s="12" t="s">
        <v>518</v>
      </c>
      <c r="B443" s="20">
        <v>0</v>
      </c>
      <c r="C443" s="20">
        <v>0</v>
      </c>
      <c r="D443" s="20">
        <v>0</v>
      </c>
      <c r="E443" s="20">
        <v>0</v>
      </c>
      <c r="F443" s="20">
        <v>0</v>
      </c>
      <c r="G443" s="20">
        <v>0</v>
      </c>
      <c r="H443" s="20">
        <v>0</v>
      </c>
      <c r="I443" s="20">
        <v>0</v>
      </c>
      <c r="J443" s="20">
        <v>0</v>
      </c>
      <c r="K443" s="20">
        <v>0</v>
      </c>
      <c r="L443" s="20">
        <v>0</v>
      </c>
      <c r="M443" s="20">
        <v>0</v>
      </c>
      <c r="N443" s="11">
        <f t="shared" si="25"/>
        <v>0</v>
      </c>
    </row>
    <row r="444" spans="1:14" x14ac:dyDescent="0.2">
      <c r="A444" s="9" t="s">
        <v>344</v>
      </c>
      <c r="B444" s="16">
        <v>0</v>
      </c>
      <c r="C444" s="16">
        <v>0</v>
      </c>
      <c r="D444" s="16">
        <v>0</v>
      </c>
      <c r="E444" s="16">
        <v>0</v>
      </c>
      <c r="F444" s="16">
        <v>0</v>
      </c>
      <c r="G444" s="16">
        <v>0</v>
      </c>
      <c r="H444" s="16">
        <v>0</v>
      </c>
      <c r="I444" s="16">
        <v>0</v>
      </c>
      <c r="J444" s="16">
        <v>0</v>
      </c>
      <c r="K444" s="16">
        <v>0</v>
      </c>
      <c r="L444" s="16">
        <v>0</v>
      </c>
      <c r="M444" s="16">
        <v>0</v>
      </c>
      <c r="N444" s="17">
        <f t="shared" si="25"/>
        <v>0</v>
      </c>
    </row>
    <row r="445" spans="1:14" x14ac:dyDescent="0.2">
      <c r="A445" s="12" t="s">
        <v>519</v>
      </c>
      <c r="B445" s="20">
        <v>0</v>
      </c>
      <c r="C445" s="20">
        <v>0</v>
      </c>
      <c r="D445" s="20">
        <v>0</v>
      </c>
      <c r="E445" s="20">
        <v>0</v>
      </c>
      <c r="F445" s="20">
        <v>0</v>
      </c>
      <c r="G445" s="20">
        <v>0</v>
      </c>
      <c r="H445" s="20">
        <v>0</v>
      </c>
      <c r="I445" s="20">
        <v>0</v>
      </c>
      <c r="J445" s="20">
        <v>0</v>
      </c>
      <c r="K445" s="20">
        <v>0</v>
      </c>
      <c r="L445" s="20">
        <v>0</v>
      </c>
      <c r="M445" s="20">
        <v>0</v>
      </c>
      <c r="N445" s="11">
        <f t="shared" si="25"/>
        <v>0</v>
      </c>
    </row>
    <row r="446" spans="1:14" x14ac:dyDescent="0.2">
      <c r="A446" s="9" t="s">
        <v>345</v>
      </c>
      <c r="B446" s="16">
        <v>0</v>
      </c>
      <c r="C446" s="16">
        <v>0</v>
      </c>
      <c r="D446" s="16">
        <v>0</v>
      </c>
      <c r="E446" s="16">
        <v>0</v>
      </c>
      <c r="F446" s="16">
        <v>0</v>
      </c>
      <c r="G446" s="16">
        <v>0</v>
      </c>
      <c r="H446" s="16">
        <v>0</v>
      </c>
      <c r="I446" s="16">
        <v>0</v>
      </c>
      <c r="J446" s="16">
        <v>0</v>
      </c>
      <c r="K446" s="16">
        <v>0</v>
      </c>
      <c r="L446" s="16">
        <v>0</v>
      </c>
      <c r="M446" s="16">
        <v>0</v>
      </c>
      <c r="N446" s="17">
        <f t="shared" si="25"/>
        <v>0</v>
      </c>
    </row>
    <row r="447" spans="1:14" x14ac:dyDescent="0.2">
      <c r="A447" s="9" t="s">
        <v>346</v>
      </c>
      <c r="B447" s="16">
        <v>0</v>
      </c>
      <c r="C447" s="16">
        <v>0</v>
      </c>
      <c r="D447" s="16">
        <v>0</v>
      </c>
      <c r="E447" s="16">
        <v>0</v>
      </c>
      <c r="F447" s="16">
        <v>0</v>
      </c>
      <c r="G447" s="16">
        <v>0</v>
      </c>
      <c r="H447" s="16">
        <v>0</v>
      </c>
      <c r="I447" s="16">
        <v>0</v>
      </c>
      <c r="J447" s="16">
        <v>0</v>
      </c>
      <c r="K447" s="16">
        <v>0</v>
      </c>
      <c r="L447" s="16">
        <v>0</v>
      </c>
      <c r="M447" s="16">
        <v>0</v>
      </c>
      <c r="N447" s="17">
        <f t="shared" si="25"/>
        <v>0</v>
      </c>
    </row>
    <row r="448" spans="1:14" x14ac:dyDescent="0.2">
      <c r="A448" s="9" t="s">
        <v>347</v>
      </c>
      <c r="B448" s="16">
        <v>0</v>
      </c>
      <c r="C448" s="16">
        <v>0</v>
      </c>
      <c r="D448" s="16">
        <v>0</v>
      </c>
      <c r="E448" s="16">
        <v>0</v>
      </c>
      <c r="F448" s="16">
        <v>0</v>
      </c>
      <c r="G448" s="16">
        <v>0</v>
      </c>
      <c r="H448" s="16">
        <v>0</v>
      </c>
      <c r="I448" s="16">
        <v>0</v>
      </c>
      <c r="J448" s="16">
        <v>0</v>
      </c>
      <c r="K448" s="16">
        <v>0</v>
      </c>
      <c r="L448" s="16">
        <v>0</v>
      </c>
      <c r="M448" s="16">
        <v>0</v>
      </c>
      <c r="N448" s="17">
        <f t="shared" si="25"/>
        <v>0</v>
      </c>
    </row>
    <row r="449" spans="1:14" x14ac:dyDescent="0.2">
      <c r="A449" s="12" t="s">
        <v>520</v>
      </c>
      <c r="B449" s="20">
        <v>0</v>
      </c>
      <c r="C449" s="20">
        <v>0</v>
      </c>
      <c r="D449" s="20">
        <v>0</v>
      </c>
      <c r="E449" s="20">
        <v>0</v>
      </c>
      <c r="F449" s="20">
        <v>0</v>
      </c>
      <c r="G449" s="20">
        <v>0</v>
      </c>
      <c r="H449" s="20">
        <v>0</v>
      </c>
      <c r="I449" s="20">
        <v>0</v>
      </c>
      <c r="J449" s="20">
        <v>0</v>
      </c>
      <c r="K449" s="20">
        <v>0</v>
      </c>
      <c r="L449" s="20">
        <v>0</v>
      </c>
      <c r="M449" s="20">
        <v>0</v>
      </c>
      <c r="N449" s="11">
        <f t="shared" si="25"/>
        <v>0</v>
      </c>
    </row>
    <row r="450" spans="1:14" x14ac:dyDescent="0.2">
      <c r="A450" s="9" t="s">
        <v>348</v>
      </c>
      <c r="B450" s="16">
        <v>0</v>
      </c>
      <c r="C450" s="16">
        <v>0</v>
      </c>
      <c r="D450" s="16">
        <v>0</v>
      </c>
      <c r="E450" s="16">
        <v>0</v>
      </c>
      <c r="F450" s="16">
        <v>0</v>
      </c>
      <c r="G450" s="16">
        <v>0</v>
      </c>
      <c r="H450" s="16">
        <v>0</v>
      </c>
      <c r="I450" s="16">
        <v>0</v>
      </c>
      <c r="J450" s="16">
        <v>0</v>
      </c>
      <c r="K450" s="16">
        <v>0</v>
      </c>
      <c r="L450" s="16">
        <v>0</v>
      </c>
      <c r="M450" s="16">
        <v>0</v>
      </c>
      <c r="N450" s="17">
        <f t="shared" ref="N450:N465" si="26">SUM(B450:M450)</f>
        <v>0</v>
      </c>
    </row>
    <row r="451" spans="1:14" x14ac:dyDescent="0.2">
      <c r="A451" s="9" t="s">
        <v>349</v>
      </c>
      <c r="B451" s="16">
        <v>0</v>
      </c>
      <c r="C451" s="16">
        <v>0</v>
      </c>
      <c r="D451" s="16">
        <v>0</v>
      </c>
      <c r="E451" s="16">
        <v>0</v>
      </c>
      <c r="F451" s="16">
        <v>0</v>
      </c>
      <c r="G451" s="16">
        <v>0</v>
      </c>
      <c r="H451" s="16">
        <v>0</v>
      </c>
      <c r="I451" s="16">
        <v>0</v>
      </c>
      <c r="J451" s="16">
        <v>0</v>
      </c>
      <c r="K451" s="16">
        <v>0</v>
      </c>
      <c r="L451" s="16">
        <v>0</v>
      </c>
      <c r="M451" s="16">
        <v>0</v>
      </c>
      <c r="N451" s="17">
        <f t="shared" si="26"/>
        <v>0</v>
      </c>
    </row>
    <row r="452" spans="1:14" x14ac:dyDescent="0.2">
      <c r="A452" s="9" t="s">
        <v>379</v>
      </c>
      <c r="B452" s="16">
        <v>0</v>
      </c>
      <c r="C452" s="16">
        <v>0</v>
      </c>
      <c r="D452" s="16">
        <v>0</v>
      </c>
      <c r="E452" s="16">
        <v>0</v>
      </c>
      <c r="F452" s="16">
        <v>0</v>
      </c>
      <c r="G452" s="16">
        <v>0</v>
      </c>
      <c r="H452" s="16">
        <v>0</v>
      </c>
      <c r="I452" s="16">
        <v>0</v>
      </c>
      <c r="J452" s="16">
        <v>0</v>
      </c>
      <c r="K452" s="16">
        <v>0</v>
      </c>
      <c r="L452" s="16">
        <v>0</v>
      </c>
      <c r="M452" s="16">
        <v>0</v>
      </c>
      <c r="N452" s="17">
        <f t="shared" si="26"/>
        <v>0</v>
      </c>
    </row>
    <row r="453" spans="1:14" x14ac:dyDescent="0.2">
      <c r="A453" s="9" t="s">
        <v>380</v>
      </c>
      <c r="B453" s="16">
        <v>0</v>
      </c>
      <c r="C453" s="16">
        <v>0</v>
      </c>
      <c r="D453" s="16">
        <v>0</v>
      </c>
      <c r="E453" s="16">
        <v>0</v>
      </c>
      <c r="F453" s="16">
        <v>0</v>
      </c>
      <c r="G453" s="16">
        <v>0</v>
      </c>
      <c r="H453" s="16">
        <v>0</v>
      </c>
      <c r="I453" s="16">
        <v>0</v>
      </c>
      <c r="J453" s="16">
        <v>0</v>
      </c>
      <c r="K453" s="16">
        <v>0</v>
      </c>
      <c r="L453" s="16">
        <v>0</v>
      </c>
      <c r="M453" s="16">
        <v>0</v>
      </c>
      <c r="N453" s="17">
        <f t="shared" si="26"/>
        <v>0</v>
      </c>
    </row>
    <row r="454" spans="1:14" x14ac:dyDescent="0.2">
      <c r="A454" s="9" t="s">
        <v>350</v>
      </c>
      <c r="B454" s="16">
        <v>0</v>
      </c>
      <c r="C454" s="16">
        <v>0</v>
      </c>
      <c r="D454" s="16">
        <v>0</v>
      </c>
      <c r="E454" s="16">
        <v>0</v>
      </c>
      <c r="F454" s="16">
        <v>0</v>
      </c>
      <c r="G454" s="16">
        <v>0</v>
      </c>
      <c r="H454" s="16">
        <v>0</v>
      </c>
      <c r="I454" s="16">
        <v>0</v>
      </c>
      <c r="J454" s="16">
        <v>0</v>
      </c>
      <c r="K454" s="16">
        <v>0</v>
      </c>
      <c r="L454" s="16">
        <v>0</v>
      </c>
      <c r="M454" s="16">
        <v>0</v>
      </c>
      <c r="N454" s="17">
        <f t="shared" si="26"/>
        <v>0</v>
      </c>
    </row>
    <row r="455" spans="1:14" x14ac:dyDescent="0.2">
      <c r="A455" s="9" t="s">
        <v>351</v>
      </c>
      <c r="B455" s="16">
        <v>0</v>
      </c>
      <c r="C455" s="16">
        <v>0</v>
      </c>
      <c r="D455" s="16">
        <v>0</v>
      </c>
      <c r="E455" s="16">
        <v>0</v>
      </c>
      <c r="F455" s="16">
        <v>0</v>
      </c>
      <c r="G455" s="16">
        <v>0</v>
      </c>
      <c r="H455" s="16">
        <v>0</v>
      </c>
      <c r="I455" s="16">
        <v>0</v>
      </c>
      <c r="J455" s="16">
        <v>0</v>
      </c>
      <c r="K455" s="16">
        <v>0</v>
      </c>
      <c r="L455" s="16">
        <v>0</v>
      </c>
      <c r="M455" s="16">
        <v>0</v>
      </c>
      <c r="N455" s="17">
        <f t="shared" si="26"/>
        <v>0</v>
      </c>
    </row>
    <row r="456" spans="1:14" x14ac:dyDescent="0.2">
      <c r="A456" s="9" t="s">
        <v>352</v>
      </c>
      <c r="B456" s="16">
        <v>0</v>
      </c>
      <c r="C456" s="16">
        <v>0</v>
      </c>
      <c r="D456" s="16">
        <v>0</v>
      </c>
      <c r="E456" s="16">
        <v>0</v>
      </c>
      <c r="F456" s="16">
        <v>0</v>
      </c>
      <c r="G456" s="16">
        <v>0</v>
      </c>
      <c r="H456" s="16">
        <v>0</v>
      </c>
      <c r="I456" s="16">
        <v>0</v>
      </c>
      <c r="J456" s="16">
        <v>0</v>
      </c>
      <c r="K456" s="16">
        <v>0</v>
      </c>
      <c r="L456" s="16">
        <v>0</v>
      </c>
      <c r="M456" s="16">
        <v>0</v>
      </c>
      <c r="N456" s="17">
        <f t="shared" si="26"/>
        <v>0</v>
      </c>
    </row>
    <row r="457" spans="1:14" x14ac:dyDescent="0.2">
      <c r="A457" s="9" t="s">
        <v>353</v>
      </c>
      <c r="B457" s="16">
        <v>0</v>
      </c>
      <c r="C457" s="16">
        <v>0</v>
      </c>
      <c r="D457" s="16">
        <v>0</v>
      </c>
      <c r="E457" s="16">
        <v>0</v>
      </c>
      <c r="F457" s="16">
        <v>0</v>
      </c>
      <c r="G457" s="16">
        <v>0</v>
      </c>
      <c r="H457" s="16">
        <v>0</v>
      </c>
      <c r="I457" s="16">
        <v>0</v>
      </c>
      <c r="J457" s="16">
        <v>0</v>
      </c>
      <c r="K457" s="16">
        <v>0</v>
      </c>
      <c r="L457" s="16">
        <v>0</v>
      </c>
      <c r="M457" s="16">
        <v>0</v>
      </c>
      <c r="N457" s="17">
        <f t="shared" si="26"/>
        <v>0</v>
      </c>
    </row>
    <row r="458" spans="1:14" x14ac:dyDescent="0.2">
      <c r="A458" s="9" t="s">
        <v>354</v>
      </c>
      <c r="B458" s="16">
        <v>0</v>
      </c>
      <c r="C458" s="16">
        <v>0</v>
      </c>
      <c r="D458" s="16">
        <v>0</v>
      </c>
      <c r="E458" s="16">
        <v>0</v>
      </c>
      <c r="F458" s="16">
        <v>0</v>
      </c>
      <c r="G458" s="16">
        <v>0</v>
      </c>
      <c r="H458" s="16">
        <v>0</v>
      </c>
      <c r="I458" s="16">
        <v>0</v>
      </c>
      <c r="J458" s="16">
        <v>0</v>
      </c>
      <c r="K458" s="16">
        <v>0</v>
      </c>
      <c r="L458" s="16">
        <v>0</v>
      </c>
      <c r="M458" s="16">
        <v>0</v>
      </c>
      <c r="N458" s="17">
        <f t="shared" si="26"/>
        <v>0</v>
      </c>
    </row>
    <row r="459" spans="1:14" x14ac:dyDescent="0.2">
      <c r="A459" s="9" t="s">
        <v>355</v>
      </c>
      <c r="B459" s="16">
        <v>0</v>
      </c>
      <c r="C459" s="16">
        <v>0</v>
      </c>
      <c r="D459" s="16">
        <v>0</v>
      </c>
      <c r="E459" s="16">
        <v>0</v>
      </c>
      <c r="F459" s="16">
        <v>0</v>
      </c>
      <c r="G459" s="16">
        <v>0</v>
      </c>
      <c r="H459" s="16">
        <v>0</v>
      </c>
      <c r="I459" s="16">
        <v>0</v>
      </c>
      <c r="J459" s="16">
        <v>0</v>
      </c>
      <c r="K459" s="16">
        <v>0</v>
      </c>
      <c r="L459" s="16">
        <v>0</v>
      </c>
      <c r="M459" s="16">
        <v>0</v>
      </c>
      <c r="N459" s="17">
        <f t="shared" si="26"/>
        <v>0</v>
      </c>
    </row>
    <row r="460" spans="1:14" x14ac:dyDescent="0.2">
      <c r="A460" s="9" t="s">
        <v>356</v>
      </c>
      <c r="B460" s="16">
        <v>0</v>
      </c>
      <c r="C460" s="16">
        <v>0</v>
      </c>
      <c r="D460" s="16">
        <v>0</v>
      </c>
      <c r="E460" s="16">
        <v>0</v>
      </c>
      <c r="F460" s="16">
        <v>0</v>
      </c>
      <c r="G460" s="16">
        <v>0</v>
      </c>
      <c r="H460" s="16">
        <v>0</v>
      </c>
      <c r="I460" s="16">
        <v>0</v>
      </c>
      <c r="J460" s="16">
        <v>0</v>
      </c>
      <c r="K460" s="16">
        <v>0</v>
      </c>
      <c r="L460" s="16">
        <v>0</v>
      </c>
      <c r="M460" s="16">
        <v>0</v>
      </c>
      <c r="N460" s="17">
        <f t="shared" si="26"/>
        <v>0</v>
      </c>
    </row>
    <row r="461" spans="1:14" x14ac:dyDescent="0.2">
      <c r="A461" s="9" t="s">
        <v>357</v>
      </c>
      <c r="B461" s="16">
        <v>0</v>
      </c>
      <c r="C461" s="16">
        <v>0</v>
      </c>
      <c r="D461" s="16">
        <v>0</v>
      </c>
      <c r="E461" s="16">
        <v>0</v>
      </c>
      <c r="F461" s="16">
        <v>0</v>
      </c>
      <c r="G461" s="16">
        <v>0</v>
      </c>
      <c r="H461" s="16">
        <v>0</v>
      </c>
      <c r="I461" s="16">
        <v>0</v>
      </c>
      <c r="J461" s="16">
        <v>0</v>
      </c>
      <c r="K461" s="16">
        <v>0</v>
      </c>
      <c r="L461" s="16">
        <v>0</v>
      </c>
      <c r="M461" s="16">
        <v>0</v>
      </c>
      <c r="N461" s="17">
        <f t="shared" si="26"/>
        <v>0</v>
      </c>
    </row>
    <row r="462" spans="1:14" x14ac:dyDescent="0.2">
      <c r="A462" s="9" t="s">
        <v>358</v>
      </c>
      <c r="B462" s="16">
        <v>0</v>
      </c>
      <c r="C462" s="16">
        <v>0</v>
      </c>
      <c r="D462" s="16">
        <v>0</v>
      </c>
      <c r="E462" s="16">
        <v>0</v>
      </c>
      <c r="F462" s="16">
        <v>0</v>
      </c>
      <c r="G462" s="16">
        <v>0</v>
      </c>
      <c r="H462" s="16">
        <v>0</v>
      </c>
      <c r="I462" s="16">
        <v>0</v>
      </c>
      <c r="J462" s="16">
        <v>0</v>
      </c>
      <c r="K462" s="16">
        <v>0</v>
      </c>
      <c r="L462" s="16">
        <v>0</v>
      </c>
      <c r="M462" s="16">
        <v>0</v>
      </c>
      <c r="N462" s="17">
        <f t="shared" si="26"/>
        <v>0</v>
      </c>
    </row>
    <row r="463" spans="1:14" x14ac:dyDescent="0.2">
      <c r="A463" s="9" t="s">
        <v>359</v>
      </c>
      <c r="B463" s="16">
        <v>0</v>
      </c>
      <c r="C463" s="16">
        <v>0</v>
      </c>
      <c r="D463" s="16">
        <v>0</v>
      </c>
      <c r="E463" s="16">
        <v>0</v>
      </c>
      <c r="F463" s="16">
        <v>0</v>
      </c>
      <c r="G463" s="16">
        <v>0</v>
      </c>
      <c r="H463" s="16">
        <v>0</v>
      </c>
      <c r="I463" s="16">
        <v>0</v>
      </c>
      <c r="J463" s="16">
        <v>0</v>
      </c>
      <c r="K463" s="16">
        <v>0</v>
      </c>
      <c r="L463" s="16">
        <v>0</v>
      </c>
      <c r="M463" s="16">
        <v>0</v>
      </c>
      <c r="N463" s="17">
        <f t="shared" si="26"/>
        <v>0</v>
      </c>
    </row>
    <row r="464" spans="1:14" x14ac:dyDescent="0.2">
      <c r="A464" s="9" t="s">
        <v>360</v>
      </c>
      <c r="B464" s="16">
        <v>0</v>
      </c>
      <c r="C464" s="16">
        <v>0</v>
      </c>
      <c r="D464" s="16">
        <v>0</v>
      </c>
      <c r="E464" s="16">
        <v>0</v>
      </c>
      <c r="F464" s="16">
        <v>0</v>
      </c>
      <c r="G464" s="16">
        <v>0</v>
      </c>
      <c r="H464" s="16">
        <v>0</v>
      </c>
      <c r="I464" s="16">
        <v>0</v>
      </c>
      <c r="J464" s="16">
        <v>0</v>
      </c>
      <c r="K464" s="16">
        <v>0</v>
      </c>
      <c r="L464" s="16">
        <v>0</v>
      </c>
      <c r="M464" s="16">
        <v>0</v>
      </c>
      <c r="N464" s="17">
        <f t="shared" si="26"/>
        <v>0</v>
      </c>
    </row>
    <row r="465" spans="1:14" x14ac:dyDescent="0.2">
      <c r="A465" s="9" t="s">
        <v>361</v>
      </c>
      <c r="B465" s="16">
        <v>0</v>
      </c>
      <c r="C465" s="16">
        <v>0</v>
      </c>
      <c r="D465" s="16">
        <v>0</v>
      </c>
      <c r="E465" s="16">
        <v>0</v>
      </c>
      <c r="F465" s="16">
        <v>0</v>
      </c>
      <c r="G465" s="16">
        <v>0</v>
      </c>
      <c r="H465" s="16">
        <v>0</v>
      </c>
      <c r="I465" s="16">
        <v>0</v>
      </c>
      <c r="J465" s="16">
        <v>0</v>
      </c>
      <c r="K465" s="16">
        <v>0</v>
      </c>
      <c r="L465" s="16">
        <v>0</v>
      </c>
      <c r="M465" s="16">
        <v>0</v>
      </c>
      <c r="N465" s="17">
        <f t="shared" si="26"/>
        <v>0</v>
      </c>
    </row>
    <row r="466" spans="1:14" x14ac:dyDescent="0.2">
      <c r="A466" s="12" t="s">
        <v>521</v>
      </c>
      <c r="B466" s="20">
        <v>0</v>
      </c>
      <c r="C466" s="20">
        <v>0</v>
      </c>
      <c r="D466" s="20">
        <v>0</v>
      </c>
      <c r="E466" s="20">
        <v>0</v>
      </c>
      <c r="F466" s="20">
        <v>0</v>
      </c>
      <c r="G466" s="20">
        <v>0</v>
      </c>
      <c r="H466" s="20">
        <v>0</v>
      </c>
      <c r="I466" s="20">
        <v>0</v>
      </c>
      <c r="J466" s="20">
        <v>0</v>
      </c>
      <c r="K466" s="20">
        <v>0</v>
      </c>
      <c r="L466" s="20">
        <v>0</v>
      </c>
      <c r="M466" s="20">
        <v>0</v>
      </c>
      <c r="N466" s="11">
        <f t="shared" ref="N466:N479" si="27">SUM(B466:M466)</f>
        <v>0</v>
      </c>
    </row>
    <row r="467" spans="1:14" x14ac:dyDescent="0.2">
      <c r="A467" s="9" t="s">
        <v>397</v>
      </c>
      <c r="B467" s="16">
        <v>0</v>
      </c>
      <c r="C467" s="16">
        <v>0</v>
      </c>
      <c r="D467" s="16">
        <v>0</v>
      </c>
      <c r="E467" s="16">
        <v>0</v>
      </c>
      <c r="F467" s="16">
        <v>0</v>
      </c>
      <c r="G467" s="16">
        <v>0</v>
      </c>
      <c r="H467" s="16">
        <v>0</v>
      </c>
      <c r="I467" s="16">
        <v>0</v>
      </c>
      <c r="J467" s="16">
        <v>0</v>
      </c>
      <c r="K467" s="16">
        <v>0</v>
      </c>
      <c r="L467" s="16">
        <v>0</v>
      </c>
      <c r="M467" s="16">
        <v>0</v>
      </c>
      <c r="N467" s="17">
        <f t="shared" si="27"/>
        <v>0</v>
      </c>
    </row>
    <row r="468" spans="1:14" x14ac:dyDescent="0.2">
      <c r="A468" s="9" t="s">
        <v>362</v>
      </c>
      <c r="B468" s="16">
        <v>0</v>
      </c>
      <c r="C468" s="16">
        <v>0</v>
      </c>
      <c r="D468" s="16">
        <v>0</v>
      </c>
      <c r="E468" s="16">
        <v>0</v>
      </c>
      <c r="F468" s="16">
        <v>0</v>
      </c>
      <c r="G468" s="16">
        <v>0</v>
      </c>
      <c r="H468" s="16">
        <v>0</v>
      </c>
      <c r="I468" s="16">
        <v>0</v>
      </c>
      <c r="J468" s="16">
        <v>0</v>
      </c>
      <c r="K468" s="16">
        <v>0</v>
      </c>
      <c r="L468" s="16">
        <v>0</v>
      </c>
      <c r="M468" s="16">
        <v>0</v>
      </c>
      <c r="N468" s="17">
        <f t="shared" si="27"/>
        <v>0</v>
      </c>
    </row>
    <row r="469" spans="1:14" x14ac:dyDescent="0.2">
      <c r="A469" s="12" t="s">
        <v>522</v>
      </c>
      <c r="B469" s="20">
        <v>0</v>
      </c>
      <c r="C469" s="20">
        <v>0</v>
      </c>
      <c r="D469" s="20">
        <v>0</v>
      </c>
      <c r="E469" s="20">
        <v>0</v>
      </c>
      <c r="F469" s="20">
        <v>0</v>
      </c>
      <c r="G469" s="20">
        <v>0</v>
      </c>
      <c r="H469" s="20">
        <v>0</v>
      </c>
      <c r="I469" s="20">
        <v>0</v>
      </c>
      <c r="J469" s="20">
        <v>0</v>
      </c>
      <c r="K469" s="20">
        <v>0</v>
      </c>
      <c r="L469" s="20">
        <v>0</v>
      </c>
      <c r="M469" s="20">
        <v>0</v>
      </c>
      <c r="N469" s="11">
        <f t="shared" si="27"/>
        <v>0</v>
      </c>
    </row>
    <row r="470" spans="1:14" x14ac:dyDescent="0.2">
      <c r="A470" s="9" t="s">
        <v>363</v>
      </c>
      <c r="B470" s="16">
        <v>0</v>
      </c>
      <c r="C470" s="16">
        <v>0</v>
      </c>
      <c r="D470" s="16">
        <v>0</v>
      </c>
      <c r="E470" s="16">
        <v>0</v>
      </c>
      <c r="F470" s="16">
        <v>0</v>
      </c>
      <c r="G470" s="16">
        <v>0</v>
      </c>
      <c r="H470" s="16">
        <v>0</v>
      </c>
      <c r="I470" s="16">
        <v>0</v>
      </c>
      <c r="J470" s="16">
        <v>0</v>
      </c>
      <c r="K470" s="16">
        <v>0</v>
      </c>
      <c r="L470" s="16">
        <v>0</v>
      </c>
      <c r="M470" s="16">
        <v>0</v>
      </c>
      <c r="N470" s="17">
        <f t="shared" si="27"/>
        <v>0</v>
      </c>
    </row>
    <row r="471" spans="1:14" x14ac:dyDescent="0.2">
      <c r="A471" s="9" t="s">
        <v>364</v>
      </c>
      <c r="B471" s="16">
        <v>0</v>
      </c>
      <c r="C471" s="16">
        <v>0</v>
      </c>
      <c r="D471" s="16">
        <v>0</v>
      </c>
      <c r="E471" s="16">
        <v>0</v>
      </c>
      <c r="F471" s="16">
        <v>0</v>
      </c>
      <c r="G471" s="16">
        <v>0</v>
      </c>
      <c r="H471" s="16">
        <v>0</v>
      </c>
      <c r="I471" s="16">
        <v>0</v>
      </c>
      <c r="J471" s="16">
        <v>0</v>
      </c>
      <c r="K471" s="16">
        <v>0</v>
      </c>
      <c r="L471" s="16">
        <v>0</v>
      </c>
      <c r="M471" s="16">
        <v>0</v>
      </c>
      <c r="N471" s="17">
        <f t="shared" si="27"/>
        <v>0</v>
      </c>
    </row>
    <row r="472" spans="1:14" x14ac:dyDescent="0.2">
      <c r="A472" s="9" t="s">
        <v>365</v>
      </c>
      <c r="B472" s="16">
        <v>0</v>
      </c>
      <c r="C472" s="16">
        <v>0</v>
      </c>
      <c r="D472" s="16">
        <v>0</v>
      </c>
      <c r="E472" s="16">
        <v>0</v>
      </c>
      <c r="F472" s="16">
        <v>0</v>
      </c>
      <c r="G472" s="16">
        <v>0</v>
      </c>
      <c r="H472" s="16">
        <v>0</v>
      </c>
      <c r="I472" s="16">
        <v>0</v>
      </c>
      <c r="J472" s="16">
        <v>0</v>
      </c>
      <c r="K472" s="16">
        <v>0</v>
      </c>
      <c r="L472" s="16">
        <v>0</v>
      </c>
      <c r="M472" s="16">
        <v>0</v>
      </c>
      <c r="N472" s="17">
        <f t="shared" si="27"/>
        <v>0</v>
      </c>
    </row>
    <row r="473" spans="1:14" x14ac:dyDescent="0.2">
      <c r="A473" s="12" t="s">
        <v>523</v>
      </c>
      <c r="B473" s="20">
        <v>0</v>
      </c>
      <c r="C473" s="20">
        <v>0</v>
      </c>
      <c r="D473" s="20">
        <v>0</v>
      </c>
      <c r="E473" s="20">
        <v>0</v>
      </c>
      <c r="F473" s="20">
        <v>0</v>
      </c>
      <c r="G473" s="20">
        <v>0</v>
      </c>
      <c r="H473" s="20">
        <v>0</v>
      </c>
      <c r="I473" s="20">
        <v>0</v>
      </c>
      <c r="J473" s="20">
        <v>0</v>
      </c>
      <c r="K473" s="20">
        <v>0</v>
      </c>
      <c r="L473" s="20">
        <v>0</v>
      </c>
      <c r="M473" s="20">
        <v>0</v>
      </c>
      <c r="N473" s="11">
        <f t="shared" si="27"/>
        <v>0</v>
      </c>
    </row>
    <row r="474" spans="1:14" x14ac:dyDescent="0.2">
      <c r="A474" s="9" t="s">
        <v>366</v>
      </c>
      <c r="B474" s="16">
        <v>0</v>
      </c>
      <c r="C474" s="16">
        <v>0</v>
      </c>
      <c r="D474" s="16">
        <v>0</v>
      </c>
      <c r="E474" s="16">
        <v>0</v>
      </c>
      <c r="F474" s="16">
        <v>0</v>
      </c>
      <c r="G474" s="16">
        <v>0</v>
      </c>
      <c r="H474" s="16">
        <v>0</v>
      </c>
      <c r="I474" s="16">
        <v>0</v>
      </c>
      <c r="J474" s="16">
        <v>0</v>
      </c>
      <c r="K474" s="16">
        <v>0</v>
      </c>
      <c r="L474" s="16">
        <v>0</v>
      </c>
      <c r="M474" s="16">
        <v>0</v>
      </c>
      <c r="N474" s="17">
        <f t="shared" si="27"/>
        <v>0</v>
      </c>
    </row>
    <row r="475" spans="1:14" x14ac:dyDescent="0.2">
      <c r="A475" s="9" t="s">
        <v>367</v>
      </c>
      <c r="B475" s="16">
        <v>0</v>
      </c>
      <c r="C475" s="16">
        <v>0</v>
      </c>
      <c r="D475" s="16">
        <v>0</v>
      </c>
      <c r="E475" s="16">
        <v>0</v>
      </c>
      <c r="F475" s="16">
        <v>0</v>
      </c>
      <c r="G475" s="16">
        <v>0</v>
      </c>
      <c r="H475" s="16">
        <v>0</v>
      </c>
      <c r="I475" s="16">
        <v>0</v>
      </c>
      <c r="J475" s="16">
        <v>0</v>
      </c>
      <c r="K475" s="16">
        <v>0</v>
      </c>
      <c r="L475" s="16">
        <v>0</v>
      </c>
      <c r="M475" s="16">
        <v>0</v>
      </c>
      <c r="N475" s="17">
        <f t="shared" si="27"/>
        <v>0</v>
      </c>
    </row>
    <row r="476" spans="1:14" x14ac:dyDescent="0.2">
      <c r="A476" s="9" t="s">
        <v>368</v>
      </c>
      <c r="B476" s="16">
        <v>0</v>
      </c>
      <c r="C476" s="16">
        <v>0</v>
      </c>
      <c r="D476" s="16">
        <v>0</v>
      </c>
      <c r="E476" s="16">
        <v>0</v>
      </c>
      <c r="F476" s="16">
        <v>0</v>
      </c>
      <c r="G476" s="16">
        <v>0</v>
      </c>
      <c r="H476" s="16">
        <v>0</v>
      </c>
      <c r="I476" s="16">
        <v>0</v>
      </c>
      <c r="J476" s="16">
        <v>0</v>
      </c>
      <c r="K476" s="16">
        <v>0</v>
      </c>
      <c r="L476" s="16">
        <v>0</v>
      </c>
      <c r="M476" s="16">
        <v>0</v>
      </c>
      <c r="N476" s="17">
        <f t="shared" si="27"/>
        <v>0</v>
      </c>
    </row>
    <row r="477" spans="1:14" x14ac:dyDescent="0.2">
      <c r="A477" s="9" t="s">
        <v>369</v>
      </c>
      <c r="B477" s="16">
        <v>0</v>
      </c>
      <c r="C477" s="16">
        <v>0</v>
      </c>
      <c r="D477" s="16">
        <v>0</v>
      </c>
      <c r="E477" s="16">
        <v>0</v>
      </c>
      <c r="F477" s="16">
        <v>0</v>
      </c>
      <c r="G477" s="16">
        <v>0</v>
      </c>
      <c r="H477" s="16">
        <v>0</v>
      </c>
      <c r="I477" s="16">
        <v>0</v>
      </c>
      <c r="J477" s="16">
        <v>0</v>
      </c>
      <c r="K477" s="16">
        <v>0</v>
      </c>
      <c r="L477" s="16">
        <v>0</v>
      </c>
      <c r="M477" s="16">
        <v>0</v>
      </c>
      <c r="N477" s="17">
        <f t="shared" si="27"/>
        <v>0</v>
      </c>
    </row>
    <row r="478" spans="1:14" x14ac:dyDescent="0.2">
      <c r="A478" s="9" t="s">
        <v>370</v>
      </c>
      <c r="B478" s="16">
        <v>0</v>
      </c>
      <c r="C478" s="16">
        <v>0</v>
      </c>
      <c r="D478" s="16">
        <v>0</v>
      </c>
      <c r="E478" s="16">
        <v>0</v>
      </c>
      <c r="F478" s="16">
        <v>0</v>
      </c>
      <c r="G478" s="16">
        <v>0</v>
      </c>
      <c r="H478" s="16">
        <v>0</v>
      </c>
      <c r="I478" s="16">
        <v>0</v>
      </c>
      <c r="J478" s="16">
        <v>0</v>
      </c>
      <c r="K478" s="16">
        <v>0</v>
      </c>
      <c r="L478" s="16">
        <v>0</v>
      </c>
      <c r="M478" s="16">
        <v>0</v>
      </c>
      <c r="N478" s="17">
        <f t="shared" si="27"/>
        <v>0</v>
      </c>
    </row>
    <row r="479" spans="1:14" x14ac:dyDescent="0.2">
      <c r="A479" s="12" t="s">
        <v>455</v>
      </c>
      <c r="B479" s="13">
        <f>SUM(B5:B478)</f>
        <v>4200579.49</v>
      </c>
      <c r="C479" s="13">
        <f t="shared" ref="C479:M479" si="28">SUM(C5:C478)</f>
        <v>4285263.4700000007</v>
      </c>
      <c r="D479" s="13">
        <f t="shared" si="28"/>
        <v>4548535.79</v>
      </c>
      <c r="E479" s="13">
        <f t="shared" si="28"/>
        <v>4612574.2400000012</v>
      </c>
      <c r="F479" s="13">
        <f t="shared" si="28"/>
        <v>4322329.1999999993</v>
      </c>
      <c r="G479" s="13">
        <f t="shared" si="28"/>
        <v>5181989.96</v>
      </c>
      <c r="H479" s="13">
        <f t="shared" si="28"/>
        <v>4378312.6500000004</v>
      </c>
      <c r="I479" s="13">
        <f t="shared" si="28"/>
        <v>5242253.6500000004</v>
      </c>
      <c r="J479" s="13">
        <f t="shared" si="28"/>
        <v>5998363.0000000009</v>
      </c>
      <c r="K479" s="13">
        <f t="shared" si="28"/>
        <v>5265256.91</v>
      </c>
      <c r="L479" s="13">
        <f t="shared" si="28"/>
        <v>5495655.4200000009</v>
      </c>
      <c r="M479" s="13">
        <f t="shared" si="28"/>
        <v>6455257.5800000001</v>
      </c>
      <c r="N479" s="31">
        <f t="shared" si="27"/>
        <v>59986371.359999999</v>
      </c>
    </row>
    <row r="480" spans="1:14" x14ac:dyDescent="0.2">
      <c r="A480" s="5"/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6"/>
      <c r="N480" s="7"/>
    </row>
    <row r="481" spans="1:14" x14ac:dyDescent="0.2">
      <c r="A481" s="30" t="s">
        <v>454</v>
      </c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6"/>
      <c r="N481" s="7"/>
    </row>
    <row r="482" spans="1:14" x14ac:dyDescent="0.2">
      <c r="A482" s="29" t="s">
        <v>448</v>
      </c>
      <c r="B482" s="16">
        <v>3542490.87</v>
      </c>
      <c r="C482" s="16">
        <v>3613761.81</v>
      </c>
      <c r="D482" s="16">
        <v>3836116.63</v>
      </c>
      <c r="E482" s="16">
        <v>3890121.64</v>
      </c>
      <c r="F482" s="16">
        <v>3645337.62</v>
      </c>
      <c r="G482" s="16">
        <v>4370927.75</v>
      </c>
      <c r="H482" s="16">
        <v>3692399.67</v>
      </c>
      <c r="I482" s="16">
        <v>4421334.3499999996</v>
      </c>
      <c r="J482" s="16">
        <v>5058860.7200000016</v>
      </c>
      <c r="K482" s="16">
        <v>4441411.26</v>
      </c>
      <c r="L482" s="16">
        <v>4634890.1899999995</v>
      </c>
      <c r="M482" s="16">
        <v>5387609.2100000009</v>
      </c>
      <c r="N482" s="17">
        <f>SUM(B482:M482)</f>
        <v>50535261.719999999</v>
      </c>
    </row>
    <row r="483" spans="1:14" ht="25.5" x14ac:dyDescent="0.2">
      <c r="A483" s="29" t="s">
        <v>449</v>
      </c>
      <c r="B483" s="16">
        <v>506269.93</v>
      </c>
      <c r="C483" s="16">
        <v>516251.27</v>
      </c>
      <c r="D483" s="16">
        <v>548014.75</v>
      </c>
      <c r="E483" s="16">
        <v>555732.07999999984</v>
      </c>
      <c r="F483" s="16">
        <v>520762.97</v>
      </c>
      <c r="G483" s="16">
        <v>624418.98999999987</v>
      </c>
      <c r="H483" s="16">
        <v>527627.43000000005</v>
      </c>
      <c r="I483" s="16">
        <v>631475.32000000018</v>
      </c>
      <c r="J483" s="16">
        <v>722692.8</v>
      </c>
      <c r="K483" s="16">
        <v>634387.96000000008</v>
      </c>
      <c r="L483" s="16">
        <v>662126.74999999988</v>
      </c>
      <c r="M483" s="16">
        <v>838231.07999999973</v>
      </c>
      <c r="N483" s="17">
        <f>SUM(B483:M483)</f>
        <v>7287991.3300000001</v>
      </c>
    </row>
    <row r="484" spans="1:14" ht="25.5" x14ac:dyDescent="0.2">
      <c r="A484" s="29" t="s">
        <v>420</v>
      </c>
      <c r="B484" s="16">
        <v>151818.69</v>
      </c>
      <c r="C484" s="16">
        <v>155250.39000000001</v>
      </c>
      <c r="D484" s="16">
        <v>164404.41</v>
      </c>
      <c r="E484" s="16">
        <v>166720.51999999999</v>
      </c>
      <c r="F484" s="16">
        <v>156228.61000000002</v>
      </c>
      <c r="G484" s="16">
        <v>186643.22000000006</v>
      </c>
      <c r="H484" s="16">
        <v>158285.54999999999</v>
      </c>
      <c r="I484" s="16">
        <v>189443.97999999995</v>
      </c>
      <c r="J484" s="16">
        <v>216809.48000000004</v>
      </c>
      <c r="K484" s="16">
        <v>189457.69</v>
      </c>
      <c r="L484" s="16">
        <v>198638.48000000007</v>
      </c>
      <c r="M484" s="16">
        <v>229417.29000000004</v>
      </c>
      <c r="N484" s="17">
        <f>SUM(B484:M484)</f>
        <v>2163118.31</v>
      </c>
    </row>
    <row r="485" spans="1:14" x14ac:dyDescent="0.2">
      <c r="A485" s="5"/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6"/>
      <c r="N485" s="7"/>
    </row>
    <row r="486" spans="1:14" ht="12.75" customHeight="1" thickBot="1" x14ac:dyDescent="0.25">
      <c r="A486" s="54" t="s">
        <v>644</v>
      </c>
      <c r="B486" s="55"/>
      <c r="C486" s="55"/>
      <c r="D486" s="55"/>
      <c r="E486" s="55"/>
      <c r="F486" s="55"/>
      <c r="G486" s="55"/>
      <c r="H486" s="55"/>
      <c r="I486" s="55"/>
      <c r="J486" s="55"/>
      <c r="K486" s="55"/>
      <c r="L486" s="55"/>
      <c r="M486" s="55"/>
      <c r="N486" s="56"/>
    </row>
  </sheetData>
  <mergeCells count="1">
    <mergeCell ref="A486:N486"/>
  </mergeCells>
  <printOptions horizontalCentered="1"/>
  <pageMargins left="0.5" right="0.5" top="0.5" bottom="0.5" header="0.3" footer="0.3"/>
  <pageSetup scale="64" fitToHeight="0" orientation="landscape" r:id="rId1"/>
  <headerFooter>
    <oddFooter>&amp;L&amp;12Office of Economic and Demographic Research&amp;R&amp;12Page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86"/>
  <sheetViews>
    <sheetView workbookViewId="0"/>
  </sheetViews>
  <sheetFormatPr defaultRowHeight="12.75" x14ac:dyDescent="0.2"/>
  <cols>
    <col min="1" max="1" width="35.7109375" customWidth="1"/>
    <col min="2" max="14" width="12.7109375" customWidth="1"/>
  </cols>
  <sheetData>
    <row r="1" spans="1:14" ht="23.25" x14ac:dyDescent="0.35">
      <c r="A1" s="25" t="s">
        <v>447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</row>
    <row r="2" spans="1:14" ht="15.75" customHeight="1" x14ac:dyDescent="0.25">
      <c r="A2" s="26" t="s">
        <v>453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4"/>
    </row>
    <row r="3" spans="1:14" ht="16.5" thickBot="1" x14ac:dyDescent="0.3">
      <c r="A3" s="27" t="s">
        <v>537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 ht="13.5" thickBot="1" x14ac:dyDescent="0.25">
      <c r="A4" s="21" t="s">
        <v>376</v>
      </c>
      <c r="B4" s="23" t="s">
        <v>538</v>
      </c>
      <c r="C4" s="24" t="s">
        <v>539</v>
      </c>
      <c r="D4" s="24" t="s">
        <v>540</v>
      </c>
      <c r="E4" s="24" t="s">
        <v>541</v>
      </c>
      <c r="F4" s="24" t="s">
        <v>542</v>
      </c>
      <c r="G4" s="22" t="s">
        <v>543</v>
      </c>
      <c r="H4" s="22" t="s">
        <v>544</v>
      </c>
      <c r="I4" s="22" t="s">
        <v>545</v>
      </c>
      <c r="J4" s="22" t="s">
        <v>546</v>
      </c>
      <c r="K4" s="24" t="s">
        <v>547</v>
      </c>
      <c r="L4" s="23" t="s">
        <v>548</v>
      </c>
      <c r="M4" s="24" t="s">
        <v>549</v>
      </c>
      <c r="N4" s="19" t="s">
        <v>590</v>
      </c>
    </row>
    <row r="5" spans="1:14" x14ac:dyDescent="0.2">
      <c r="A5" s="10" t="s">
        <v>456</v>
      </c>
      <c r="B5" s="20">
        <v>0</v>
      </c>
      <c r="C5" s="20">
        <v>0</v>
      </c>
      <c r="D5" s="20">
        <v>0</v>
      </c>
      <c r="E5" s="20">
        <v>0</v>
      </c>
      <c r="F5" s="20">
        <v>0</v>
      </c>
      <c r="G5" s="20">
        <v>0</v>
      </c>
      <c r="H5" s="20">
        <v>0</v>
      </c>
      <c r="I5" s="20">
        <v>0</v>
      </c>
      <c r="J5" s="20">
        <v>0</v>
      </c>
      <c r="K5" s="20">
        <v>0</v>
      </c>
      <c r="L5" s="20">
        <v>0</v>
      </c>
      <c r="M5" s="20">
        <v>0</v>
      </c>
      <c r="N5" s="11">
        <f>SUM(B5:M5)</f>
        <v>0</v>
      </c>
    </row>
    <row r="6" spans="1:14" x14ac:dyDescent="0.2">
      <c r="A6" s="9" t="s">
        <v>0</v>
      </c>
      <c r="B6" s="16">
        <v>0</v>
      </c>
      <c r="C6" s="16">
        <v>0</v>
      </c>
      <c r="D6" s="16">
        <v>0</v>
      </c>
      <c r="E6" s="16">
        <v>0</v>
      </c>
      <c r="F6" s="16">
        <v>0</v>
      </c>
      <c r="G6" s="16">
        <v>0</v>
      </c>
      <c r="H6" s="16">
        <v>0</v>
      </c>
      <c r="I6" s="16">
        <v>0</v>
      </c>
      <c r="J6" s="16">
        <v>0</v>
      </c>
      <c r="K6" s="16">
        <v>0</v>
      </c>
      <c r="L6" s="16">
        <v>0</v>
      </c>
      <c r="M6" s="16">
        <v>0</v>
      </c>
      <c r="N6" s="17">
        <f>SUM(B6:M6)</f>
        <v>0</v>
      </c>
    </row>
    <row r="7" spans="1:14" x14ac:dyDescent="0.2">
      <c r="A7" s="9" t="s">
        <v>1</v>
      </c>
      <c r="B7" s="16">
        <v>0</v>
      </c>
      <c r="C7" s="16">
        <v>0</v>
      </c>
      <c r="D7" s="16">
        <v>0</v>
      </c>
      <c r="E7" s="16">
        <v>0</v>
      </c>
      <c r="F7" s="16">
        <v>0</v>
      </c>
      <c r="G7" s="16">
        <v>0</v>
      </c>
      <c r="H7" s="16">
        <v>0</v>
      </c>
      <c r="I7" s="16">
        <v>0</v>
      </c>
      <c r="J7" s="16">
        <v>0</v>
      </c>
      <c r="K7" s="16">
        <v>0</v>
      </c>
      <c r="L7" s="16">
        <v>0</v>
      </c>
      <c r="M7" s="16">
        <v>0</v>
      </c>
      <c r="N7" s="17">
        <f t="shared" ref="N7:N14" si="0">SUM(B7:M7)</f>
        <v>0</v>
      </c>
    </row>
    <row r="8" spans="1:14" x14ac:dyDescent="0.2">
      <c r="A8" s="9" t="s">
        <v>2</v>
      </c>
      <c r="B8" s="16">
        <v>0</v>
      </c>
      <c r="C8" s="16">
        <v>0</v>
      </c>
      <c r="D8" s="16">
        <v>0</v>
      </c>
      <c r="E8" s="16">
        <v>0</v>
      </c>
      <c r="F8" s="16">
        <v>0</v>
      </c>
      <c r="G8" s="16">
        <v>0</v>
      </c>
      <c r="H8" s="16">
        <v>0</v>
      </c>
      <c r="I8" s="16">
        <v>0</v>
      </c>
      <c r="J8" s="16">
        <v>0</v>
      </c>
      <c r="K8" s="16">
        <v>0</v>
      </c>
      <c r="L8" s="16">
        <v>0</v>
      </c>
      <c r="M8" s="16">
        <v>0</v>
      </c>
      <c r="N8" s="17">
        <f t="shared" si="0"/>
        <v>0</v>
      </c>
    </row>
    <row r="9" spans="1:14" x14ac:dyDescent="0.2">
      <c r="A9" s="9" t="s">
        <v>3</v>
      </c>
      <c r="B9" s="16">
        <v>0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16">
        <v>0</v>
      </c>
      <c r="M9" s="16">
        <v>0</v>
      </c>
      <c r="N9" s="17">
        <f t="shared" si="0"/>
        <v>0</v>
      </c>
    </row>
    <row r="10" spans="1:14" x14ac:dyDescent="0.2">
      <c r="A10" s="9" t="s">
        <v>4</v>
      </c>
      <c r="B10" s="16">
        <v>0</v>
      </c>
      <c r="C10" s="16">
        <v>0</v>
      </c>
      <c r="D10" s="16">
        <v>0</v>
      </c>
      <c r="E10" s="16">
        <v>0</v>
      </c>
      <c r="F10" s="16">
        <v>0</v>
      </c>
      <c r="G10" s="16">
        <v>0</v>
      </c>
      <c r="H10" s="16">
        <v>0</v>
      </c>
      <c r="I10" s="16">
        <v>0</v>
      </c>
      <c r="J10" s="16">
        <v>0</v>
      </c>
      <c r="K10" s="16">
        <v>0</v>
      </c>
      <c r="L10" s="16">
        <v>0</v>
      </c>
      <c r="M10" s="16">
        <v>0</v>
      </c>
      <c r="N10" s="17">
        <f t="shared" si="0"/>
        <v>0</v>
      </c>
    </row>
    <row r="11" spans="1:14" x14ac:dyDescent="0.2">
      <c r="A11" s="15" t="s">
        <v>399</v>
      </c>
      <c r="B11" s="16">
        <v>0</v>
      </c>
      <c r="C11" s="16">
        <v>0</v>
      </c>
      <c r="D11" s="16">
        <v>0</v>
      </c>
      <c r="E11" s="16">
        <v>0</v>
      </c>
      <c r="F11" s="16">
        <v>0</v>
      </c>
      <c r="G11" s="16">
        <v>0</v>
      </c>
      <c r="H11" s="16">
        <v>0</v>
      </c>
      <c r="I11" s="16">
        <v>0</v>
      </c>
      <c r="J11" s="16">
        <v>0</v>
      </c>
      <c r="K11" s="16">
        <v>0</v>
      </c>
      <c r="L11" s="16">
        <v>0</v>
      </c>
      <c r="M11" s="16">
        <v>0</v>
      </c>
      <c r="N11" s="17">
        <f t="shared" si="0"/>
        <v>0</v>
      </c>
    </row>
    <row r="12" spans="1:14" x14ac:dyDescent="0.2">
      <c r="A12" s="9" t="s">
        <v>5</v>
      </c>
      <c r="B12" s="16">
        <v>0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7">
        <f t="shared" si="0"/>
        <v>0</v>
      </c>
    </row>
    <row r="13" spans="1:14" x14ac:dyDescent="0.2">
      <c r="A13" s="9" t="s">
        <v>6</v>
      </c>
      <c r="B13" s="16">
        <v>0</v>
      </c>
      <c r="C13" s="16">
        <v>0</v>
      </c>
      <c r="D13" s="16">
        <v>0</v>
      </c>
      <c r="E13" s="16">
        <v>0</v>
      </c>
      <c r="F13" s="16">
        <v>0</v>
      </c>
      <c r="G13" s="16">
        <v>0</v>
      </c>
      <c r="H13" s="16">
        <v>0</v>
      </c>
      <c r="I13" s="16">
        <v>0</v>
      </c>
      <c r="J13" s="16">
        <v>0</v>
      </c>
      <c r="K13" s="16">
        <v>0</v>
      </c>
      <c r="L13" s="16">
        <v>0</v>
      </c>
      <c r="M13" s="16">
        <v>0</v>
      </c>
      <c r="N13" s="17">
        <f t="shared" si="0"/>
        <v>0</v>
      </c>
    </row>
    <row r="14" spans="1:14" x14ac:dyDescent="0.2">
      <c r="A14" s="9" t="s">
        <v>7</v>
      </c>
      <c r="B14" s="16">
        <v>0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7">
        <f t="shared" si="0"/>
        <v>0</v>
      </c>
    </row>
    <row r="15" spans="1:14" x14ac:dyDescent="0.2">
      <c r="A15" s="12" t="s">
        <v>457</v>
      </c>
      <c r="B15" s="20">
        <v>0</v>
      </c>
      <c r="C15" s="20">
        <v>0</v>
      </c>
      <c r="D15" s="20">
        <v>0</v>
      </c>
      <c r="E15" s="20">
        <v>0</v>
      </c>
      <c r="F15" s="20">
        <v>0</v>
      </c>
      <c r="G15" s="20">
        <v>0</v>
      </c>
      <c r="H15" s="20">
        <v>0</v>
      </c>
      <c r="I15" s="20">
        <v>0</v>
      </c>
      <c r="J15" s="20">
        <v>0</v>
      </c>
      <c r="K15" s="20">
        <v>0</v>
      </c>
      <c r="L15" s="20">
        <v>0</v>
      </c>
      <c r="M15" s="20">
        <v>0</v>
      </c>
      <c r="N15" s="11">
        <f>SUM(B15:M15)</f>
        <v>0</v>
      </c>
    </row>
    <row r="16" spans="1:14" x14ac:dyDescent="0.2">
      <c r="A16" s="9" t="s">
        <v>388</v>
      </c>
      <c r="B16" s="16">
        <v>0</v>
      </c>
      <c r="C16" s="16">
        <v>0</v>
      </c>
      <c r="D16" s="16">
        <v>0</v>
      </c>
      <c r="E16" s="16">
        <v>0</v>
      </c>
      <c r="F16" s="16">
        <v>0</v>
      </c>
      <c r="G16" s="16">
        <v>0</v>
      </c>
      <c r="H16" s="16">
        <v>0</v>
      </c>
      <c r="I16" s="16">
        <v>0</v>
      </c>
      <c r="J16" s="16">
        <v>0</v>
      </c>
      <c r="K16" s="16">
        <v>0</v>
      </c>
      <c r="L16" s="16">
        <v>0</v>
      </c>
      <c r="M16" s="16">
        <v>0</v>
      </c>
      <c r="N16" s="17">
        <f>SUM(B16:M16)</f>
        <v>0</v>
      </c>
    </row>
    <row r="17" spans="1:14" x14ac:dyDescent="0.2">
      <c r="A17" s="9" t="s">
        <v>8</v>
      </c>
      <c r="B17" s="16">
        <v>0</v>
      </c>
      <c r="C17" s="16">
        <v>0</v>
      </c>
      <c r="D17" s="16">
        <v>0</v>
      </c>
      <c r="E17" s="16">
        <v>0</v>
      </c>
      <c r="F17" s="16">
        <v>0</v>
      </c>
      <c r="G17" s="16">
        <v>0</v>
      </c>
      <c r="H17" s="16">
        <v>0</v>
      </c>
      <c r="I17" s="16">
        <v>0</v>
      </c>
      <c r="J17" s="16">
        <v>0</v>
      </c>
      <c r="K17" s="16">
        <v>0</v>
      </c>
      <c r="L17" s="16">
        <v>0</v>
      </c>
      <c r="M17" s="16">
        <v>0</v>
      </c>
      <c r="N17" s="17">
        <f>SUM(B17:M17)</f>
        <v>0</v>
      </c>
    </row>
    <row r="18" spans="1:14" x14ac:dyDescent="0.2">
      <c r="A18" s="12" t="s">
        <v>458</v>
      </c>
      <c r="B18" s="20">
        <v>0</v>
      </c>
      <c r="C18" s="20">
        <v>0</v>
      </c>
      <c r="D18" s="20">
        <v>0</v>
      </c>
      <c r="E18" s="20">
        <v>0</v>
      </c>
      <c r="F18" s="20">
        <v>0</v>
      </c>
      <c r="G18" s="20">
        <v>0</v>
      </c>
      <c r="H18" s="20">
        <v>0</v>
      </c>
      <c r="I18" s="20">
        <v>0</v>
      </c>
      <c r="J18" s="20">
        <v>0</v>
      </c>
      <c r="K18" s="20">
        <v>0</v>
      </c>
      <c r="L18" s="20">
        <v>0</v>
      </c>
      <c r="M18" s="20">
        <v>0</v>
      </c>
      <c r="N18" s="11">
        <f>SUM(B18:M18)</f>
        <v>0</v>
      </c>
    </row>
    <row r="19" spans="1:14" x14ac:dyDescent="0.2">
      <c r="A19" s="9" t="s">
        <v>9</v>
      </c>
      <c r="B19" s="16">
        <v>0</v>
      </c>
      <c r="C19" s="16">
        <v>0</v>
      </c>
      <c r="D19" s="16">
        <v>0</v>
      </c>
      <c r="E19" s="16">
        <v>0</v>
      </c>
      <c r="F19" s="16">
        <v>0</v>
      </c>
      <c r="G19" s="16">
        <v>0</v>
      </c>
      <c r="H19" s="16">
        <v>0</v>
      </c>
      <c r="I19" s="16">
        <v>0</v>
      </c>
      <c r="J19" s="16">
        <v>0</v>
      </c>
      <c r="K19" s="16">
        <v>0</v>
      </c>
      <c r="L19" s="16">
        <v>0</v>
      </c>
      <c r="M19" s="16">
        <v>0</v>
      </c>
      <c r="N19" s="17">
        <f t="shared" ref="N19:N25" si="1">SUM(B19:M19)</f>
        <v>0</v>
      </c>
    </row>
    <row r="20" spans="1:14" x14ac:dyDescent="0.2">
      <c r="A20" s="9" t="s">
        <v>10</v>
      </c>
      <c r="B20" s="16">
        <v>0</v>
      </c>
      <c r="C20" s="16">
        <v>0</v>
      </c>
      <c r="D20" s="16">
        <v>0</v>
      </c>
      <c r="E20" s="16">
        <v>0</v>
      </c>
      <c r="F20" s="16">
        <v>0</v>
      </c>
      <c r="G20" s="16">
        <v>0</v>
      </c>
      <c r="H20" s="16">
        <v>0</v>
      </c>
      <c r="I20" s="16">
        <v>0</v>
      </c>
      <c r="J20" s="16">
        <v>0</v>
      </c>
      <c r="K20" s="16">
        <v>0</v>
      </c>
      <c r="L20" s="16">
        <v>0</v>
      </c>
      <c r="M20" s="16">
        <v>0</v>
      </c>
      <c r="N20" s="17">
        <f t="shared" si="1"/>
        <v>0</v>
      </c>
    </row>
    <row r="21" spans="1:14" x14ac:dyDescent="0.2">
      <c r="A21" s="9" t="s">
        <v>11</v>
      </c>
      <c r="B21" s="16">
        <v>0</v>
      </c>
      <c r="C21" s="16">
        <v>0</v>
      </c>
      <c r="D21" s="16">
        <v>0</v>
      </c>
      <c r="E21" s="16">
        <v>0</v>
      </c>
      <c r="F21" s="16">
        <v>0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7">
        <f t="shared" si="1"/>
        <v>0</v>
      </c>
    </row>
    <row r="22" spans="1:14" x14ac:dyDescent="0.2">
      <c r="A22" s="9" t="s">
        <v>12</v>
      </c>
      <c r="B22" s="16">
        <v>0</v>
      </c>
      <c r="C22" s="16">
        <v>0</v>
      </c>
      <c r="D22" s="16">
        <v>0</v>
      </c>
      <c r="E22" s="16">
        <v>0</v>
      </c>
      <c r="F22" s="16">
        <v>0</v>
      </c>
      <c r="G22" s="16">
        <v>0</v>
      </c>
      <c r="H22" s="16">
        <v>0</v>
      </c>
      <c r="I22" s="16">
        <v>0</v>
      </c>
      <c r="J22" s="16">
        <v>0</v>
      </c>
      <c r="K22" s="16">
        <v>0</v>
      </c>
      <c r="L22" s="16">
        <v>0</v>
      </c>
      <c r="M22" s="16">
        <v>0</v>
      </c>
      <c r="N22" s="17">
        <f t="shared" si="1"/>
        <v>0</v>
      </c>
    </row>
    <row r="23" spans="1:14" x14ac:dyDescent="0.2">
      <c r="A23" s="9" t="s">
        <v>13</v>
      </c>
      <c r="B23" s="16">
        <v>0</v>
      </c>
      <c r="C23" s="16">
        <v>0</v>
      </c>
      <c r="D23" s="16">
        <v>0</v>
      </c>
      <c r="E23" s="16">
        <v>0</v>
      </c>
      <c r="F23" s="16">
        <v>0</v>
      </c>
      <c r="G23" s="16">
        <v>0</v>
      </c>
      <c r="H23" s="16">
        <v>0</v>
      </c>
      <c r="I23" s="16">
        <v>0</v>
      </c>
      <c r="J23" s="16">
        <v>0</v>
      </c>
      <c r="K23" s="16">
        <v>0</v>
      </c>
      <c r="L23" s="16">
        <v>0</v>
      </c>
      <c r="M23" s="16">
        <v>0</v>
      </c>
      <c r="N23" s="17">
        <f t="shared" si="1"/>
        <v>0</v>
      </c>
    </row>
    <row r="24" spans="1:14" x14ac:dyDescent="0.2">
      <c r="A24" s="9" t="s">
        <v>14</v>
      </c>
      <c r="B24" s="16">
        <v>0</v>
      </c>
      <c r="C24" s="16">
        <v>0</v>
      </c>
      <c r="D24" s="16">
        <v>0</v>
      </c>
      <c r="E24" s="16">
        <v>0</v>
      </c>
      <c r="F24" s="16">
        <v>0</v>
      </c>
      <c r="G24" s="16">
        <v>0</v>
      </c>
      <c r="H24" s="16">
        <v>0</v>
      </c>
      <c r="I24" s="16">
        <v>0</v>
      </c>
      <c r="J24" s="16">
        <v>0</v>
      </c>
      <c r="K24" s="16">
        <v>0</v>
      </c>
      <c r="L24" s="16">
        <v>0</v>
      </c>
      <c r="M24" s="16">
        <v>0</v>
      </c>
      <c r="N24" s="17">
        <f t="shared" si="1"/>
        <v>0</v>
      </c>
    </row>
    <row r="25" spans="1:14" x14ac:dyDescent="0.2">
      <c r="A25" s="9" t="s">
        <v>15</v>
      </c>
      <c r="B25" s="16">
        <v>0</v>
      </c>
      <c r="C25" s="16">
        <v>0</v>
      </c>
      <c r="D25" s="16">
        <v>0</v>
      </c>
      <c r="E25" s="16">
        <v>0</v>
      </c>
      <c r="F25" s="16">
        <v>0</v>
      </c>
      <c r="G25" s="16">
        <v>0</v>
      </c>
      <c r="H25" s="16">
        <v>0</v>
      </c>
      <c r="I25" s="16">
        <v>0</v>
      </c>
      <c r="J25" s="16">
        <v>0</v>
      </c>
      <c r="K25" s="16">
        <v>0</v>
      </c>
      <c r="L25" s="16">
        <v>0</v>
      </c>
      <c r="M25" s="16">
        <v>0</v>
      </c>
      <c r="N25" s="17">
        <f t="shared" si="1"/>
        <v>0</v>
      </c>
    </row>
    <row r="26" spans="1:14" x14ac:dyDescent="0.2">
      <c r="A26" s="12" t="s">
        <v>459</v>
      </c>
      <c r="B26" s="20">
        <v>0</v>
      </c>
      <c r="C26" s="20">
        <v>0</v>
      </c>
      <c r="D26" s="20">
        <v>0</v>
      </c>
      <c r="E26" s="20">
        <v>0</v>
      </c>
      <c r="F26" s="20">
        <v>0</v>
      </c>
      <c r="G26" s="20">
        <v>0</v>
      </c>
      <c r="H26" s="20">
        <v>0</v>
      </c>
      <c r="I26" s="20">
        <v>0</v>
      </c>
      <c r="J26" s="20">
        <v>0</v>
      </c>
      <c r="K26" s="20">
        <v>0</v>
      </c>
      <c r="L26" s="20">
        <v>0</v>
      </c>
      <c r="M26" s="20">
        <v>0</v>
      </c>
      <c r="N26" s="11">
        <f t="shared" ref="N26:N31" si="2">SUM(B26:M26)</f>
        <v>0</v>
      </c>
    </row>
    <row r="27" spans="1:14" x14ac:dyDescent="0.2">
      <c r="A27" s="9" t="s">
        <v>16</v>
      </c>
      <c r="B27" s="16">
        <v>0</v>
      </c>
      <c r="C27" s="16">
        <v>0</v>
      </c>
      <c r="D27" s="16">
        <v>0</v>
      </c>
      <c r="E27" s="16">
        <v>0</v>
      </c>
      <c r="F27" s="16">
        <v>0</v>
      </c>
      <c r="G27" s="16">
        <v>0</v>
      </c>
      <c r="H27" s="16">
        <v>0</v>
      </c>
      <c r="I27" s="16">
        <v>0</v>
      </c>
      <c r="J27" s="16">
        <v>0</v>
      </c>
      <c r="K27" s="16">
        <v>0</v>
      </c>
      <c r="L27" s="16">
        <v>0</v>
      </c>
      <c r="M27" s="16">
        <v>0</v>
      </c>
      <c r="N27" s="17">
        <f t="shared" si="2"/>
        <v>0</v>
      </c>
    </row>
    <row r="28" spans="1:14" x14ac:dyDescent="0.2">
      <c r="A28" s="9" t="s">
        <v>17</v>
      </c>
      <c r="B28" s="16">
        <v>0</v>
      </c>
      <c r="C28" s="16">
        <v>0</v>
      </c>
      <c r="D28" s="16">
        <v>0</v>
      </c>
      <c r="E28" s="16">
        <v>0</v>
      </c>
      <c r="F28" s="16">
        <v>0</v>
      </c>
      <c r="G28" s="16">
        <v>0</v>
      </c>
      <c r="H28" s="16">
        <v>0</v>
      </c>
      <c r="I28" s="16">
        <v>0</v>
      </c>
      <c r="J28" s="16">
        <v>0</v>
      </c>
      <c r="K28" s="16">
        <v>0</v>
      </c>
      <c r="L28" s="16">
        <v>0</v>
      </c>
      <c r="M28" s="16">
        <v>0</v>
      </c>
      <c r="N28" s="17">
        <f t="shared" si="2"/>
        <v>0</v>
      </c>
    </row>
    <row r="29" spans="1:14" x14ac:dyDescent="0.2">
      <c r="A29" s="9" t="s">
        <v>18</v>
      </c>
      <c r="B29" s="16">
        <v>0</v>
      </c>
      <c r="C29" s="16">
        <v>0</v>
      </c>
      <c r="D29" s="16">
        <v>0</v>
      </c>
      <c r="E29" s="16">
        <v>0</v>
      </c>
      <c r="F29" s="16">
        <v>0</v>
      </c>
      <c r="G29" s="16">
        <v>0</v>
      </c>
      <c r="H29" s="16">
        <v>0</v>
      </c>
      <c r="I29" s="16">
        <v>0</v>
      </c>
      <c r="J29" s="16">
        <v>0</v>
      </c>
      <c r="K29" s="16">
        <v>0</v>
      </c>
      <c r="L29" s="16">
        <v>0</v>
      </c>
      <c r="M29" s="16">
        <v>0</v>
      </c>
      <c r="N29" s="17">
        <f t="shared" si="2"/>
        <v>0</v>
      </c>
    </row>
    <row r="30" spans="1:14" x14ac:dyDescent="0.2">
      <c r="A30" s="9" t="s">
        <v>19</v>
      </c>
      <c r="B30" s="16">
        <v>0</v>
      </c>
      <c r="C30" s="16">
        <v>0</v>
      </c>
      <c r="D30" s="16">
        <v>0</v>
      </c>
      <c r="E30" s="16">
        <v>0</v>
      </c>
      <c r="F30" s="16">
        <v>0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>
        <v>0</v>
      </c>
      <c r="M30" s="16">
        <v>0</v>
      </c>
      <c r="N30" s="17">
        <f t="shared" si="2"/>
        <v>0</v>
      </c>
    </row>
    <row r="31" spans="1:14" x14ac:dyDescent="0.2">
      <c r="A31" s="12" t="s">
        <v>460</v>
      </c>
      <c r="B31" s="20">
        <v>0</v>
      </c>
      <c r="C31" s="20">
        <v>0</v>
      </c>
      <c r="D31" s="20">
        <v>0</v>
      </c>
      <c r="E31" s="20">
        <v>0</v>
      </c>
      <c r="F31" s="20">
        <v>0</v>
      </c>
      <c r="G31" s="20">
        <v>0</v>
      </c>
      <c r="H31" s="20">
        <v>0</v>
      </c>
      <c r="I31" s="20">
        <v>0</v>
      </c>
      <c r="J31" s="20">
        <v>0</v>
      </c>
      <c r="K31" s="20">
        <v>0</v>
      </c>
      <c r="L31" s="20">
        <v>0</v>
      </c>
      <c r="M31" s="20">
        <v>0</v>
      </c>
      <c r="N31" s="11">
        <f t="shared" si="2"/>
        <v>0</v>
      </c>
    </row>
    <row r="32" spans="1:14" x14ac:dyDescent="0.2">
      <c r="A32" s="9" t="s">
        <v>20</v>
      </c>
      <c r="B32" s="16">
        <v>0</v>
      </c>
      <c r="C32" s="16">
        <v>0</v>
      </c>
      <c r="D32" s="16">
        <v>0</v>
      </c>
      <c r="E32" s="16">
        <v>0</v>
      </c>
      <c r="F32" s="16">
        <v>0</v>
      </c>
      <c r="G32" s="16">
        <v>0</v>
      </c>
      <c r="H32" s="16">
        <v>0</v>
      </c>
      <c r="I32" s="16">
        <v>0</v>
      </c>
      <c r="J32" s="16">
        <v>0</v>
      </c>
      <c r="K32" s="16">
        <v>0</v>
      </c>
      <c r="L32" s="16">
        <v>0</v>
      </c>
      <c r="M32" s="16">
        <v>0</v>
      </c>
      <c r="N32" s="17">
        <f t="shared" ref="N32:N47" si="3">SUM(B32:M32)</f>
        <v>0</v>
      </c>
    </row>
    <row r="33" spans="1:14" x14ac:dyDescent="0.2">
      <c r="A33" s="9" t="s">
        <v>21</v>
      </c>
      <c r="B33" s="16">
        <v>0</v>
      </c>
      <c r="C33" s="16">
        <v>0</v>
      </c>
      <c r="D33" s="16">
        <v>0</v>
      </c>
      <c r="E33" s="16">
        <v>0</v>
      </c>
      <c r="F33" s="16">
        <v>0</v>
      </c>
      <c r="G33" s="16">
        <v>0</v>
      </c>
      <c r="H33" s="16">
        <v>0</v>
      </c>
      <c r="I33" s="16">
        <v>0</v>
      </c>
      <c r="J33" s="16">
        <v>0</v>
      </c>
      <c r="K33" s="16">
        <v>0</v>
      </c>
      <c r="L33" s="16">
        <v>0</v>
      </c>
      <c r="M33" s="16">
        <v>0</v>
      </c>
      <c r="N33" s="17">
        <f t="shared" si="3"/>
        <v>0</v>
      </c>
    </row>
    <row r="34" spans="1:14" x14ac:dyDescent="0.2">
      <c r="A34" s="9" t="s">
        <v>22</v>
      </c>
      <c r="B34" s="16">
        <v>62084</v>
      </c>
      <c r="C34" s="16">
        <v>58183</v>
      </c>
      <c r="D34" s="16">
        <v>52871</v>
      </c>
      <c r="E34" s="16">
        <v>49883</v>
      </c>
      <c r="F34" s="16">
        <v>39923</v>
      </c>
      <c r="G34" s="16">
        <v>52788</v>
      </c>
      <c r="H34" s="16">
        <v>46231</v>
      </c>
      <c r="I34" s="16">
        <v>29465</v>
      </c>
      <c r="J34" s="16">
        <v>48389</v>
      </c>
      <c r="K34" s="16">
        <v>59179</v>
      </c>
      <c r="L34" s="16">
        <v>45069</v>
      </c>
      <c r="M34" s="16">
        <v>16766</v>
      </c>
      <c r="N34" s="17">
        <f t="shared" si="3"/>
        <v>560831</v>
      </c>
    </row>
    <row r="35" spans="1:14" x14ac:dyDescent="0.2">
      <c r="A35" s="9" t="s">
        <v>386</v>
      </c>
      <c r="B35" s="16">
        <v>0</v>
      </c>
      <c r="C35" s="16">
        <v>0</v>
      </c>
      <c r="D35" s="16">
        <v>0</v>
      </c>
      <c r="E35" s="16">
        <v>0</v>
      </c>
      <c r="F35" s="16">
        <v>0</v>
      </c>
      <c r="G35" s="16">
        <v>0</v>
      </c>
      <c r="H35" s="16">
        <v>0</v>
      </c>
      <c r="I35" s="16">
        <v>0</v>
      </c>
      <c r="J35" s="16">
        <v>0</v>
      </c>
      <c r="K35" s="16">
        <v>0</v>
      </c>
      <c r="L35" s="16">
        <v>0</v>
      </c>
      <c r="M35" s="16">
        <v>0</v>
      </c>
      <c r="N35" s="17">
        <f t="shared" si="3"/>
        <v>0</v>
      </c>
    </row>
    <row r="36" spans="1:14" x14ac:dyDescent="0.2">
      <c r="A36" s="9" t="s">
        <v>23</v>
      </c>
      <c r="B36" s="16">
        <v>0</v>
      </c>
      <c r="C36" s="16">
        <v>0</v>
      </c>
      <c r="D36" s="16">
        <v>0</v>
      </c>
      <c r="E36" s="16">
        <v>0</v>
      </c>
      <c r="F36" s="16">
        <v>0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7">
        <f t="shared" si="3"/>
        <v>0</v>
      </c>
    </row>
    <row r="37" spans="1:14" x14ac:dyDescent="0.2">
      <c r="A37" s="9" t="s">
        <v>24</v>
      </c>
      <c r="B37" s="16">
        <v>0</v>
      </c>
      <c r="C37" s="16">
        <v>0</v>
      </c>
      <c r="D37" s="16">
        <v>0</v>
      </c>
      <c r="E37" s="16">
        <v>0</v>
      </c>
      <c r="F37" s="16">
        <v>0</v>
      </c>
      <c r="G37" s="16">
        <v>0</v>
      </c>
      <c r="H37" s="16">
        <v>0</v>
      </c>
      <c r="I37" s="16">
        <v>0</v>
      </c>
      <c r="J37" s="16">
        <v>0</v>
      </c>
      <c r="K37" s="16">
        <v>0</v>
      </c>
      <c r="L37" s="16">
        <v>0</v>
      </c>
      <c r="M37" s="16">
        <v>0</v>
      </c>
      <c r="N37" s="17">
        <f t="shared" si="3"/>
        <v>0</v>
      </c>
    </row>
    <row r="38" spans="1:14" x14ac:dyDescent="0.2">
      <c r="A38" s="9" t="s">
        <v>25</v>
      </c>
      <c r="B38" s="16">
        <v>0</v>
      </c>
      <c r="C38" s="16">
        <v>0</v>
      </c>
      <c r="D38" s="16">
        <v>0</v>
      </c>
      <c r="E38" s="16">
        <v>0</v>
      </c>
      <c r="F38" s="16">
        <v>0</v>
      </c>
      <c r="G38" s="16">
        <v>0</v>
      </c>
      <c r="H38" s="16">
        <v>0</v>
      </c>
      <c r="I38" s="16">
        <v>0</v>
      </c>
      <c r="J38" s="16">
        <v>0</v>
      </c>
      <c r="K38" s="16">
        <v>0</v>
      </c>
      <c r="L38" s="16">
        <v>0</v>
      </c>
      <c r="M38" s="16">
        <v>0</v>
      </c>
      <c r="N38" s="17">
        <f t="shared" si="3"/>
        <v>0</v>
      </c>
    </row>
    <row r="39" spans="1:14" x14ac:dyDescent="0.2">
      <c r="A39" s="9" t="s">
        <v>26</v>
      </c>
      <c r="B39" s="16">
        <v>0</v>
      </c>
      <c r="C39" s="16">
        <v>0</v>
      </c>
      <c r="D39" s="16">
        <v>0</v>
      </c>
      <c r="E39" s="16">
        <v>0</v>
      </c>
      <c r="F39" s="16">
        <v>0</v>
      </c>
      <c r="G39" s="16">
        <v>0</v>
      </c>
      <c r="H39" s="16">
        <v>0</v>
      </c>
      <c r="I39" s="16">
        <v>0</v>
      </c>
      <c r="J39" s="16">
        <v>0</v>
      </c>
      <c r="K39" s="16">
        <v>0</v>
      </c>
      <c r="L39" s="16">
        <v>0</v>
      </c>
      <c r="M39" s="16">
        <v>0</v>
      </c>
      <c r="N39" s="17">
        <f t="shared" si="3"/>
        <v>0</v>
      </c>
    </row>
    <row r="40" spans="1:14" x14ac:dyDescent="0.2">
      <c r="A40" s="9" t="s">
        <v>27</v>
      </c>
      <c r="B40" s="16">
        <v>0</v>
      </c>
      <c r="C40" s="16">
        <v>0</v>
      </c>
      <c r="D40" s="16">
        <v>0</v>
      </c>
      <c r="E40" s="16">
        <v>0</v>
      </c>
      <c r="F40" s="16">
        <v>0</v>
      </c>
      <c r="G40" s="16">
        <v>0</v>
      </c>
      <c r="H40" s="16">
        <v>0</v>
      </c>
      <c r="I40" s="16">
        <v>0</v>
      </c>
      <c r="J40" s="16">
        <v>0</v>
      </c>
      <c r="K40" s="16">
        <v>0</v>
      </c>
      <c r="L40" s="16">
        <v>0</v>
      </c>
      <c r="M40" s="16">
        <v>0</v>
      </c>
      <c r="N40" s="17">
        <f t="shared" si="3"/>
        <v>0</v>
      </c>
    </row>
    <row r="41" spans="1:14" x14ac:dyDescent="0.2">
      <c r="A41" s="9" t="s">
        <v>28</v>
      </c>
      <c r="B41" s="16">
        <v>0</v>
      </c>
      <c r="C41" s="16">
        <v>0</v>
      </c>
      <c r="D41" s="16">
        <v>0</v>
      </c>
      <c r="E41" s="16">
        <v>0</v>
      </c>
      <c r="F41" s="16">
        <v>0</v>
      </c>
      <c r="G41" s="16">
        <v>0</v>
      </c>
      <c r="H41" s="16">
        <v>0</v>
      </c>
      <c r="I41" s="16">
        <v>0</v>
      </c>
      <c r="J41" s="16">
        <v>0</v>
      </c>
      <c r="K41" s="16">
        <v>0</v>
      </c>
      <c r="L41" s="16">
        <v>0</v>
      </c>
      <c r="M41" s="16">
        <v>0</v>
      </c>
      <c r="N41" s="17">
        <f t="shared" si="3"/>
        <v>0</v>
      </c>
    </row>
    <row r="42" spans="1:14" ht="12.75" customHeight="1" x14ac:dyDescent="0.2">
      <c r="A42" s="9" t="s">
        <v>29</v>
      </c>
      <c r="B42" s="16">
        <v>1328</v>
      </c>
      <c r="C42" s="16">
        <v>0</v>
      </c>
      <c r="D42" s="16">
        <v>0</v>
      </c>
      <c r="E42" s="16">
        <v>0</v>
      </c>
      <c r="F42" s="16">
        <v>0</v>
      </c>
      <c r="G42" s="16">
        <v>0</v>
      </c>
      <c r="H42" s="16">
        <v>0</v>
      </c>
      <c r="I42" s="16">
        <v>0</v>
      </c>
      <c r="J42" s="16">
        <v>0</v>
      </c>
      <c r="K42" s="16">
        <v>0</v>
      </c>
      <c r="L42" s="16">
        <v>0</v>
      </c>
      <c r="M42" s="16">
        <v>0</v>
      </c>
      <c r="N42" s="17">
        <f t="shared" si="3"/>
        <v>1328</v>
      </c>
    </row>
    <row r="43" spans="1:14" ht="12.75" customHeight="1" x14ac:dyDescent="0.2">
      <c r="A43" s="9" t="s">
        <v>30</v>
      </c>
      <c r="B43" s="16">
        <v>0</v>
      </c>
      <c r="C43" s="16">
        <v>0</v>
      </c>
      <c r="D43" s="16">
        <v>0</v>
      </c>
      <c r="E43" s="16">
        <v>0</v>
      </c>
      <c r="F43" s="16">
        <v>0</v>
      </c>
      <c r="G43" s="16">
        <v>0</v>
      </c>
      <c r="H43" s="16">
        <v>0</v>
      </c>
      <c r="I43" s="16">
        <v>0</v>
      </c>
      <c r="J43" s="16">
        <v>0</v>
      </c>
      <c r="K43" s="16">
        <v>0</v>
      </c>
      <c r="L43" s="16">
        <v>0</v>
      </c>
      <c r="M43" s="16">
        <v>0</v>
      </c>
      <c r="N43" s="17">
        <f t="shared" si="3"/>
        <v>0</v>
      </c>
    </row>
    <row r="44" spans="1:14" ht="12.75" customHeight="1" x14ac:dyDescent="0.2">
      <c r="A44" s="9" t="s">
        <v>31</v>
      </c>
      <c r="B44" s="16">
        <v>0</v>
      </c>
      <c r="C44" s="16">
        <v>0</v>
      </c>
      <c r="D44" s="16">
        <v>0</v>
      </c>
      <c r="E44" s="16">
        <v>0</v>
      </c>
      <c r="F44" s="16">
        <v>0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7">
        <f t="shared" si="3"/>
        <v>0</v>
      </c>
    </row>
    <row r="45" spans="1:14" ht="12.75" customHeight="1" x14ac:dyDescent="0.2">
      <c r="A45" s="9" t="s">
        <v>32</v>
      </c>
      <c r="B45" s="16">
        <v>0</v>
      </c>
      <c r="C45" s="16">
        <v>0</v>
      </c>
      <c r="D45" s="16">
        <v>0</v>
      </c>
      <c r="E45" s="16">
        <v>0</v>
      </c>
      <c r="F45" s="16">
        <v>0</v>
      </c>
      <c r="G45" s="16">
        <v>0</v>
      </c>
      <c r="H45" s="16">
        <v>0</v>
      </c>
      <c r="I45" s="16">
        <v>0</v>
      </c>
      <c r="J45" s="16">
        <v>0</v>
      </c>
      <c r="K45" s="16">
        <v>0</v>
      </c>
      <c r="L45" s="16">
        <v>0</v>
      </c>
      <c r="M45" s="16">
        <v>0</v>
      </c>
      <c r="N45" s="17">
        <f t="shared" si="3"/>
        <v>0</v>
      </c>
    </row>
    <row r="46" spans="1:14" x14ac:dyDescent="0.2">
      <c r="A46" s="9" t="s">
        <v>33</v>
      </c>
      <c r="B46" s="16">
        <v>0</v>
      </c>
      <c r="C46" s="16">
        <v>0</v>
      </c>
      <c r="D46" s="16">
        <v>0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  <c r="M46" s="16">
        <v>0</v>
      </c>
      <c r="N46" s="17">
        <f t="shared" si="3"/>
        <v>0</v>
      </c>
    </row>
    <row r="47" spans="1:14" x14ac:dyDescent="0.2">
      <c r="A47" s="9" t="s">
        <v>34</v>
      </c>
      <c r="B47" s="16">
        <v>0</v>
      </c>
      <c r="C47" s="16">
        <v>0</v>
      </c>
      <c r="D47" s="16">
        <v>0</v>
      </c>
      <c r="E47" s="16">
        <v>0</v>
      </c>
      <c r="F47" s="16">
        <v>0</v>
      </c>
      <c r="G47" s="16">
        <v>0</v>
      </c>
      <c r="H47" s="16">
        <v>0</v>
      </c>
      <c r="I47" s="16">
        <v>0</v>
      </c>
      <c r="J47" s="16">
        <v>0</v>
      </c>
      <c r="K47" s="16">
        <v>0</v>
      </c>
      <c r="L47" s="16">
        <v>0</v>
      </c>
      <c r="M47" s="16">
        <v>0</v>
      </c>
      <c r="N47" s="17">
        <f t="shared" si="3"/>
        <v>0</v>
      </c>
    </row>
    <row r="48" spans="1:14" x14ac:dyDescent="0.2">
      <c r="A48" s="12" t="s">
        <v>462</v>
      </c>
      <c r="B48" s="20">
        <v>0</v>
      </c>
      <c r="C48" s="20">
        <v>0</v>
      </c>
      <c r="D48" s="20">
        <v>0</v>
      </c>
      <c r="E48" s="20">
        <v>0</v>
      </c>
      <c r="F48" s="20">
        <v>0</v>
      </c>
      <c r="G48" s="20">
        <v>0</v>
      </c>
      <c r="H48" s="20">
        <v>0</v>
      </c>
      <c r="I48" s="20">
        <v>0</v>
      </c>
      <c r="J48" s="20">
        <v>0</v>
      </c>
      <c r="K48" s="20">
        <v>0</v>
      </c>
      <c r="L48" s="20">
        <v>0</v>
      </c>
      <c r="M48" s="20">
        <v>0</v>
      </c>
      <c r="N48" s="11">
        <f>SUM(B48:M48)</f>
        <v>0</v>
      </c>
    </row>
    <row r="49" spans="1:14" x14ac:dyDescent="0.2">
      <c r="A49" s="9" t="s">
        <v>35</v>
      </c>
      <c r="B49" s="16">
        <v>0</v>
      </c>
      <c r="C49" s="16">
        <v>0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16">
        <v>0</v>
      </c>
      <c r="J49" s="16">
        <v>0</v>
      </c>
      <c r="K49" s="16">
        <v>0</v>
      </c>
      <c r="L49" s="16">
        <v>0</v>
      </c>
      <c r="M49" s="16">
        <v>0</v>
      </c>
      <c r="N49" s="17">
        <f t="shared" ref="N49:N79" si="4">SUM(B49:M49)</f>
        <v>0</v>
      </c>
    </row>
    <row r="50" spans="1:14" x14ac:dyDescent="0.2">
      <c r="A50" s="9" t="s">
        <v>36</v>
      </c>
      <c r="B50" s="16">
        <v>0</v>
      </c>
      <c r="C50" s="16">
        <v>0</v>
      </c>
      <c r="D50" s="16">
        <v>0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7">
        <f t="shared" si="4"/>
        <v>0</v>
      </c>
    </row>
    <row r="51" spans="1:14" x14ac:dyDescent="0.2">
      <c r="A51" s="9" t="s">
        <v>37</v>
      </c>
      <c r="B51" s="16">
        <v>10873</v>
      </c>
      <c r="C51" s="16">
        <v>8466</v>
      </c>
      <c r="D51" s="16">
        <v>10624</v>
      </c>
      <c r="E51" s="16">
        <v>7968</v>
      </c>
      <c r="F51" s="16">
        <v>5644</v>
      </c>
      <c r="G51" s="16">
        <v>2075</v>
      </c>
      <c r="H51" s="16">
        <v>332</v>
      </c>
      <c r="I51" s="16">
        <v>0</v>
      </c>
      <c r="J51" s="16">
        <v>0</v>
      </c>
      <c r="K51" s="16">
        <v>0</v>
      </c>
      <c r="L51" s="16">
        <v>0</v>
      </c>
      <c r="M51" s="16">
        <v>0</v>
      </c>
      <c r="N51" s="17">
        <f t="shared" si="4"/>
        <v>45982</v>
      </c>
    </row>
    <row r="52" spans="1:14" x14ac:dyDescent="0.2">
      <c r="A52" s="9" t="s">
        <v>377</v>
      </c>
      <c r="B52" s="16">
        <v>0</v>
      </c>
      <c r="C52" s="16">
        <v>0</v>
      </c>
      <c r="D52" s="16">
        <v>0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17">
        <f t="shared" si="4"/>
        <v>0</v>
      </c>
    </row>
    <row r="53" spans="1:14" x14ac:dyDescent="0.2">
      <c r="A53" s="9" t="s">
        <v>38</v>
      </c>
      <c r="B53" s="16">
        <v>13353.55</v>
      </c>
      <c r="C53" s="16">
        <v>14359</v>
      </c>
      <c r="D53" s="16">
        <v>21746</v>
      </c>
      <c r="E53" s="16">
        <v>18426</v>
      </c>
      <c r="F53" s="16">
        <v>14774</v>
      </c>
      <c r="G53" s="16">
        <v>21580</v>
      </c>
      <c r="H53" s="16">
        <v>18675</v>
      </c>
      <c r="I53" s="16">
        <v>20335</v>
      </c>
      <c r="J53" s="16">
        <v>21663</v>
      </c>
      <c r="K53" s="16">
        <v>14149.4</v>
      </c>
      <c r="L53" s="16">
        <v>12908.6</v>
      </c>
      <c r="M53" s="16">
        <v>20632.330000000002</v>
      </c>
      <c r="N53" s="17">
        <f t="shared" si="4"/>
        <v>212601.88</v>
      </c>
    </row>
    <row r="54" spans="1:14" x14ac:dyDescent="0.2">
      <c r="A54" s="9" t="s">
        <v>39</v>
      </c>
      <c r="B54" s="16">
        <v>0</v>
      </c>
      <c r="C54" s="16">
        <v>0</v>
      </c>
      <c r="D54" s="16">
        <v>0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  <c r="J54" s="16">
        <v>0</v>
      </c>
      <c r="K54" s="16">
        <v>0</v>
      </c>
      <c r="L54" s="16">
        <v>0</v>
      </c>
      <c r="M54" s="16">
        <v>0</v>
      </c>
      <c r="N54" s="17">
        <f t="shared" si="4"/>
        <v>0</v>
      </c>
    </row>
    <row r="55" spans="1:14" x14ac:dyDescent="0.2">
      <c r="A55" s="9" t="s">
        <v>40</v>
      </c>
      <c r="B55" s="16">
        <v>94911.85</v>
      </c>
      <c r="C55" s="16">
        <v>108798.93</v>
      </c>
      <c r="D55" s="16">
        <v>81270.539999999994</v>
      </c>
      <c r="E55" s="16">
        <v>119109.33</v>
      </c>
      <c r="F55" s="16">
        <v>57820.49</v>
      </c>
      <c r="G55" s="16">
        <v>90373.33</v>
      </c>
      <c r="H55" s="16">
        <v>130706.97</v>
      </c>
      <c r="I55" s="16">
        <v>92912.86</v>
      </c>
      <c r="J55" s="16">
        <v>86502.53</v>
      </c>
      <c r="K55" s="16">
        <v>68650.92</v>
      </c>
      <c r="L55" s="16">
        <v>5478</v>
      </c>
      <c r="M55" s="16">
        <v>0</v>
      </c>
      <c r="N55" s="17">
        <f t="shared" si="4"/>
        <v>936535.75</v>
      </c>
    </row>
    <row r="56" spans="1:14" x14ac:dyDescent="0.2">
      <c r="A56" s="9" t="s">
        <v>378</v>
      </c>
      <c r="B56" s="16">
        <v>18675</v>
      </c>
      <c r="C56" s="16">
        <v>11205</v>
      </c>
      <c r="D56" s="16">
        <v>14276</v>
      </c>
      <c r="E56" s="16">
        <v>12782</v>
      </c>
      <c r="F56" s="16">
        <v>4233</v>
      </c>
      <c r="G56" s="16">
        <v>6308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7">
        <f t="shared" si="4"/>
        <v>67479</v>
      </c>
    </row>
    <row r="57" spans="1:14" x14ac:dyDescent="0.2">
      <c r="A57" s="9" t="s">
        <v>41</v>
      </c>
      <c r="B57" s="16">
        <v>0</v>
      </c>
      <c r="C57" s="16">
        <v>0</v>
      </c>
      <c r="D57" s="16">
        <v>0</v>
      </c>
      <c r="E57" s="16">
        <v>0</v>
      </c>
      <c r="F57" s="16">
        <v>0</v>
      </c>
      <c r="G57" s="16">
        <v>0</v>
      </c>
      <c r="H57" s="16">
        <v>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7">
        <f t="shared" si="4"/>
        <v>0</v>
      </c>
    </row>
    <row r="58" spans="1:14" x14ac:dyDescent="0.2">
      <c r="A58" s="9" t="s">
        <v>42</v>
      </c>
      <c r="B58" s="16">
        <v>85490</v>
      </c>
      <c r="C58" s="16">
        <v>110556</v>
      </c>
      <c r="D58" s="16">
        <v>80759</v>
      </c>
      <c r="E58" s="16">
        <v>73787</v>
      </c>
      <c r="F58" s="16">
        <v>95450</v>
      </c>
      <c r="G58" s="16">
        <v>97193</v>
      </c>
      <c r="H58" s="16">
        <v>78103</v>
      </c>
      <c r="I58" s="16">
        <v>57187</v>
      </c>
      <c r="J58" s="16">
        <v>122923</v>
      </c>
      <c r="K58" s="16">
        <v>64076</v>
      </c>
      <c r="L58" s="16">
        <v>12450</v>
      </c>
      <c r="M58" s="16">
        <v>581</v>
      </c>
      <c r="N58" s="17">
        <f t="shared" si="4"/>
        <v>878555</v>
      </c>
    </row>
    <row r="59" spans="1:14" x14ac:dyDescent="0.2">
      <c r="A59" s="15" t="s">
        <v>401</v>
      </c>
      <c r="B59" s="16">
        <v>0</v>
      </c>
      <c r="C59" s="16">
        <v>0</v>
      </c>
      <c r="D59" s="16">
        <v>0</v>
      </c>
      <c r="E59" s="16">
        <v>0</v>
      </c>
      <c r="F59" s="16">
        <v>0</v>
      </c>
      <c r="G59" s="16">
        <v>0</v>
      </c>
      <c r="H59" s="16">
        <v>0</v>
      </c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17">
        <f t="shared" si="4"/>
        <v>0</v>
      </c>
    </row>
    <row r="60" spans="1:14" x14ac:dyDescent="0.2">
      <c r="A60" s="9" t="s">
        <v>43</v>
      </c>
      <c r="B60" s="16">
        <v>0</v>
      </c>
      <c r="C60" s="16">
        <v>0</v>
      </c>
      <c r="D60" s="16">
        <v>0</v>
      </c>
      <c r="E60" s="16">
        <v>0</v>
      </c>
      <c r="F60" s="16">
        <v>0</v>
      </c>
      <c r="G60" s="16">
        <v>0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7">
        <f t="shared" si="4"/>
        <v>0</v>
      </c>
    </row>
    <row r="61" spans="1:14" x14ac:dyDescent="0.2">
      <c r="A61" s="9" t="s">
        <v>44</v>
      </c>
      <c r="B61" s="16">
        <v>0</v>
      </c>
      <c r="C61" s="16">
        <v>0</v>
      </c>
      <c r="D61" s="16">
        <v>0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7">
        <f t="shared" si="4"/>
        <v>0</v>
      </c>
    </row>
    <row r="62" spans="1:14" x14ac:dyDescent="0.2">
      <c r="A62" s="9" t="s">
        <v>45</v>
      </c>
      <c r="B62" s="16">
        <v>0</v>
      </c>
      <c r="C62" s="16">
        <v>0</v>
      </c>
      <c r="D62" s="16">
        <v>0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7">
        <f t="shared" si="4"/>
        <v>0</v>
      </c>
    </row>
    <row r="63" spans="1:14" x14ac:dyDescent="0.2">
      <c r="A63" s="9" t="s">
        <v>46</v>
      </c>
      <c r="B63" s="16">
        <v>0</v>
      </c>
      <c r="C63" s="16">
        <v>0</v>
      </c>
      <c r="D63" s="16">
        <v>0</v>
      </c>
      <c r="E63" s="16">
        <v>0</v>
      </c>
      <c r="F63" s="16">
        <v>0</v>
      </c>
      <c r="G63" s="16">
        <v>0</v>
      </c>
      <c r="H63" s="16">
        <v>0</v>
      </c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7">
        <f t="shared" si="4"/>
        <v>0</v>
      </c>
    </row>
    <row r="64" spans="1:14" x14ac:dyDescent="0.2">
      <c r="A64" s="9" t="s">
        <v>47</v>
      </c>
      <c r="B64" s="16">
        <v>38346</v>
      </c>
      <c r="C64" s="16">
        <v>26809</v>
      </c>
      <c r="D64" s="16">
        <v>16683</v>
      </c>
      <c r="E64" s="16">
        <v>12450</v>
      </c>
      <c r="F64" s="16">
        <v>11952</v>
      </c>
      <c r="G64" s="16">
        <v>15272</v>
      </c>
      <c r="H64" s="16">
        <v>16683</v>
      </c>
      <c r="I64" s="16">
        <v>20501</v>
      </c>
      <c r="J64" s="16">
        <v>6225</v>
      </c>
      <c r="K64" s="16">
        <v>415</v>
      </c>
      <c r="L64" s="16">
        <v>415</v>
      </c>
      <c r="M64" s="16">
        <v>747</v>
      </c>
      <c r="N64" s="17">
        <f t="shared" si="4"/>
        <v>166498</v>
      </c>
    </row>
    <row r="65" spans="1:14" x14ac:dyDescent="0.2">
      <c r="A65" s="9" t="s">
        <v>48</v>
      </c>
      <c r="B65" s="16">
        <v>0</v>
      </c>
      <c r="C65" s="16">
        <v>0</v>
      </c>
      <c r="D65" s="16">
        <v>0</v>
      </c>
      <c r="E65" s="16">
        <v>0</v>
      </c>
      <c r="F65" s="16">
        <v>0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7">
        <f t="shared" si="4"/>
        <v>0</v>
      </c>
    </row>
    <row r="66" spans="1:14" x14ac:dyDescent="0.2">
      <c r="A66" s="9" t="s">
        <v>49</v>
      </c>
      <c r="B66" s="16">
        <v>0</v>
      </c>
      <c r="C66" s="16">
        <v>0</v>
      </c>
      <c r="D66" s="16">
        <v>0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7">
        <f t="shared" si="4"/>
        <v>0</v>
      </c>
    </row>
    <row r="67" spans="1:14" x14ac:dyDescent="0.2">
      <c r="A67" s="9" t="s">
        <v>50</v>
      </c>
      <c r="B67" s="16">
        <v>0</v>
      </c>
      <c r="C67" s="16">
        <v>0</v>
      </c>
      <c r="D67" s="16">
        <v>0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7">
        <f t="shared" si="4"/>
        <v>0</v>
      </c>
    </row>
    <row r="68" spans="1:14" x14ac:dyDescent="0.2">
      <c r="A68" s="9" t="s">
        <v>51</v>
      </c>
      <c r="B68" s="16">
        <v>0</v>
      </c>
      <c r="C68" s="16">
        <v>0</v>
      </c>
      <c r="D68" s="16">
        <v>0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7">
        <f t="shared" si="4"/>
        <v>0</v>
      </c>
    </row>
    <row r="69" spans="1:14" x14ac:dyDescent="0.2">
      <c r="A69" s="9" t="s">
        <v>52</v>
      </c>
      <c r="B69" s="16">
        <v>0</v>
      </c>
      <c r="C69" s="16">
        <v>0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7">
        <f t="shared" si="4"/>
        <v>0</v>
      </c>
    </row>
    <row r="70" spans="1:14" x14ac:dyDescent="0.2">
      <c r="A70" s="9" t="s">
        <v>53</v>
      </c>
      <c r="B70" s="16">
        <v>0</v>
      </c>
      <c r="C70" s="16">
        <v>0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83</v>
      </c>
      <c r="M70" s="16">
        <v>0</v>
      </c>
      <c r="N70" s="17">
        <f t="shared" si="4"/>
        <v>83</v>
      </c>
    </row>
    <row r="71" spans="1:14" x14ac:dyDescent="0.2">
      <c r="A71" s="9" t="s">
        <v>54</v>
      </c>
      <c r="B71" s="16">
        <v>0</v>
      </c>
      <c r="C71" s="16">
        <v>0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7">
        <f t="shared" si="4"/>
        <v>0</v>
      </c>
    </row>
    <row r="72" spans="1:14" x14ac:dyDescent="0.2">
      <c r="A72" s="9" t="s">
        <v>55</v>
      </c>
      <c r="B72" s="16">
        <v>0</v>
      </c>
      <c r="C72" s="16">
        <v>0</v>
      </c>
      <c r="D72" s="16">
        <v>0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7">
        <f t="shared" si="4"/>
        <v>0</v>
      </c>
    </row>
    <row r="73" spans="1:14" x14ac:dyDescent="0.2">
      <c r="A73" s="9" t="s">
        <v>56</v>
      </c>
      <c r="B73" s="16">
        <v>0</v>
      </c>
      <c r="C73" s="16">
        <v>0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7">
        <f t="shared" si="4"/>
        <v>0</v>
      </c>
    </row>
    <row r="74" spans="1:14" x14ac:dyDescent="0.2">
      <c r="A74" s="9" t="s">
        <v>374</v>
      </c>
      <c r="B74" s="16">
        <v>0</v>
      </c>
      <c r="C74" s="16">
        <v>0</v>
      </c>
      <c r="D74" s="16">
        <v>0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7">
        <f t="shared" si="4"/>
        <v>0</v>
      </c>
    </row>
    <row r="75" spans="1:14" x14ac:dyDescent="0.2">
      <c r="A75" s="9" t="s">
        <v>57</v>
      </c>
      <c r="B75" s="16">
        <v>90013.5</v>
      </c>
      <c r="C75" s="16">
        <v>95219.38</v>
      </c>
      <c r="D75" s="16">
        <v>71790.8</v>
      </c>
      <c r="E75" s="16">
        <v>65904.11</v>
      </c>
      <c r="F75" s="16">
        <v>41192.17</v>
      </c>
      <c r="G75" s="16">
        <v>57711.26</v>
      </c>
      <c r="H75" s="16">
        <v>69143.199999999997</v>
      </c>
      <c r="I75" s="16">
        <v>81251.740000000005</v>
      </c>
      <c r="J75" s="16">
        <v>87206.71</v>
      </c>
      <c r="K75" s="16">
        <v>73974.55</v>
      </c>
      <c r="L75" s="16">
        <v>63834.879999999997</v>
      </c>
      <c r="M75" s="16">
        <v>89813.36</v>
      </c>
      <c r="N75" s="17">
        <f t="shared" si="4"/>
        <v>887055.66</v>
      </c>
    </row>
    <row r="76" spans="1:14" x14ac:dyDescent="0.2">
      <c r="A76" s="9" t="s">
        <v>58</v>
      </c>
      <c r="B76" s="16">
        <v>53701</v>
      </c>
      <c r="C76" s="16">
        <v>61411.6</v>
      </c>
      <c r="D76" s="16">
        <v>96271.6</v>
      </c>
      <c r="E76" s="16">
        <v>85826.2</v>
      </c>
      <c r="F76" s="16">
        <v>53947.9</v>
      </c>
      <c r="G76" s="16">
        <v>122702.88</v>
      </c>
      <c r="H76" s="16">
        <v>80047.199999999997</v>
      </c>
      <c r="I76" s="16">
        <v>92630.1</v>
      </c>
      <c r="J76" s="16">
        <v>93095.53</v>
      </c>
      <c r="K76" s="16">
        <v>69497.259999999995</v>
      </c>
      <c r="L76" s="16">
        <v>77263.55</v>
      </c>
      <c r="M76" s="16">
        <v>62701.67</v>
      </c>
      <c r="N76" s="17">
        <f t="shared" si="4"/>
        <v>949096.49000000011</v>
      </c>
    </row>
    <row r="77" spans="1:14" x14ac:dyDescent="0.2">
      <c r="A77" s="9" t="s">
        <v>384</v>
      </c>
      <c r="B77" s="16">
        <v>0</v>
      </c>
      <c r="C77" s="16">
        <v>9379</v>
      </c>
      <c r="D77" s="16">
        <v>2988</v>
      </c>
      <c r="E77" s="16">
        <v>2656</v>
      </c>
      <c r="F77" s="16">
        <v>10126</v>
      </c>
      <c r="G77" s="16">
        <v>8715</v>
      </c>
      <c r="H77" s="16">
        <v>0</v>
      </c>
      <c r="I77" s="16">
        <v>9296</v>
      </c>
      <c r="J77" s="16">
        <v>13736.5</v>
      </c>
      <c r="K77" s="16">
        <v>0</v>
      </c>
      <c r="L77" s="16">
        <v>7885</v>
      </c>
      <c r="M77" s="16">
        <v>9431.5300000000007</v>
      </c>
      <c r="N77" s="17">
        <f t="shared" si="4"/>
        <v>74213.03</v>
      </c>
    </row>
    <row r="78" spans="1:14" x14ac:dyDescent="0.2">
      <c r="A78" s="9" t="s">
        <v>59</v>
      </c>
      <c r="B78" s="16">
        <v>0</v>
      </c>
      <c r="C78" s="16">
        <v>0</v>
      </c>
      <c r="D78" s="16">
        <v>0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7">
        <f t="shared" si="4"/>
        <v>0</v>
      </c>
    </row>
    <row r="79" spans="1:14" x14ac:dyDescent="0.2">
      <c r="A79" s="9" t="s">
        <v>60</v>
      </c>
      <c r="B79" s="16">
        <v>0</v>
      </c>
      <c r="C79" s="16">
        <v>0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7">
        <f t="shared" si="4"/>
        <v>0</v>
      </c>
    </row>
    <row r="80" spans="1:14" x14ac:dyDescent="0.2">
      <c r="A80" s="12" t="s">
        <v>463</v>
      </c>
      <c r="B80" s="20">
        <v>0</v>
      </c>
      <c r="C80" s="20">
        <v>0</v>
      </c>
      <c r="D80" s="20">
        <v>0</v>
      </c>
      <c r="E80" s="20">
        <v>0</v>
      </c>
      <c r="F80" s="20">
        <v>0</v>
      </c>
      <c r="G80" s="20">
        <v>0</v>
      </c>
      <c r="H80" s="20">
        <v>0</v>
      </c>
      <c r="I80" s="20">
        <v>0</v>
      </c>
      <c r="J80" s="20">
        <v>0</v>
      </c>
      <c r="K80" s="20">
        <v>0</v>
      </c>
      <c r="L80" s="20">
        <v>0</v>
      </c>
      <c r="M80" s="20">
        <v>0</v>
      </c>
      <c r="N80" s="11">
        <f t="shared" ref="N80:N122" si="5">SUM(B80:M80)</f>
        <v>0</v>
      </c>
    </row>
    <row r="81" spans="1:14" x14ac:dyDescent="0.2">
      <c r="A81" s="9" t="s">
        <v>61</v>
      </c>
      <c r="B81" s="16">
        <v>0</v>
      </c>
      <c r="C81" s="16">
        <v>0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7">
        <f t="shared" si="5"/>
        <v>0</v>
      </c>
    </row>
    <row r="82" spans="1:14" x14ac:dyDescent="0.2">
      <c r="A82" s="9" t="s">
        <v>62</v>
      </c>
      <c r="B82" s="16">
        <v>0</v>
      </c>
      <c r="C82" s="16">
        <v>0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7">
        <f t="shared" si="5"/>
        <v>0</v>
      </c>
    </row>
    <row r="83" spans="1:14" x14ac:dyDescent="0.2">
      <c r="A83" s="12" t="s">
        <v>464</v>
      </c>
      <c r="B83" s="20">
        <v>0</v>
      </c>
      <c r="C83" s="20">
        <v>0</v>
      </c>
      <c r="D83" s="20">
        <v>0</v>
      </c>
      <c r="E83" s="20">
        <v>0</v>
      </c>
      <c r="F83" s="20">
        <v>0</v>
      </c>
      <c r="G83" s="20">
        <v>0</v>
      </c>
      <c r="H83" s="20">
        <v>0</v>
      </c>
      <c r="I83" s="20">
        <v>0</v>
      </c>
      <c r="J83" s="20">
        <v>0</v>
      </c>
      <c r="K83" s="20">
        <v>0</v>
      </c>
      <c r="L83" s="20">
        <v>0</v>
      </c>
      <c r="M83" s="20">
        <v>0</v>
      </c>
      <c r="N83" s="11">
        <f t="shared" si="5"/>
        <v>0</v>
      </c>
    </row>
    <row r="84" spans="1:14" x14ac:dyDescent="0.2">
      <c r="A84" s="9" t="s">
        <v>63</v>
      </c>
      <c r="B84" s="16">
        <v>0</v>
      </c>
      <c r="C84" s="16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7">
        <f t="shared" si="5"/>
        <v>0</v>
      </c>
    </row>
    <row r="85" spans="1:14" x14ac:dyDescent="0.2">
      <c r="A85" s="12" t="s">
        <v>465</v>
      </c>
      <c r="B85" s="20">
        <v>0</v>
      </c>
      <c r="C85" s="20">
        <v>0</v>
      </c>
      <c r="D85" s="20">
        <v>0</v>
      </c>
      <c r="E85" s="20">
        <v>0</v>
      </c>
      <c r="F85" s="20">
        <v>0</v>
      </c>
      <c r="G85" s="20">
        <v>0</v>
      </c>
      <c r="H85" s="20">
        <v>0</v>
      </c>
      <c r="I85" s="20">
        <v>0</v>
      </c>
      <c r="J85" s="20">
        <v>0</v>
      </c>
      <c r="K85" s="20">
        <v>0</v>
      </c>
      <c r="L85" s="20">
        <v>0</v>
      </c>
      <c r="M85" s="20">
        <v>0</v>
      </c>
      <c r="N85" s="11">
        <f t="shared" si="5"/>
        <v>0</v>
      </c>
    </row>
    <row r="86" spans="1:14" x14ac:dyDescent="0.2">
      <c r="A86" s="9" t="s">
        <v>64</v>
      </c>
      <c r="B86" s="16">
        <v>0</v>
      </c>
      <c r="C86" s="16">
        <v>0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7">
        <f t="shared" si="5"/>
        <v>0</v>
      </c>
    </row>
    <row r="87" spans="1:14" x14ac:dyDescent="0.2">
      <c r="A87" s="9" t="s">
        <v>65</v>
      </c>
      <c r="B87" s="16">
        <v>0</v>
      </c>
      <c r="C87" s="16">
        <v>0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7">
        <f t="shared" si="5"/>
        <v>0</v>
      </c>
    </row>
    <row r="88" spans="1:14" x14ac:dyDescent="0.2">
      <c r="A88" s="12" t="s">
        <v>466</v>
      </c>
      <c r="B88" s="20">
        <v>0</v>
      </c>
      <c r="C88" s="20">
        <v>0</v>
      </c>
      <c r="D88" s="20">
        <v>0</v>
      </c>
      <c r="E88" s="20">
        <v>0</v>
      </c>
      <c r="F88" s="20">
        <v>0</v>
      </c>
      <c r="G88" s="20">
        <v>0</v>
      </c>
      <c r="H88" s="20">
        <v>0</v>
      </c>
      <c r="I88" s="20">
        <v>0</v>
      </c>
      <c r="J88" s="20">
        <v>0</v>
      </c>
      <c r="K88" s="20">
        <v>0</v>
      </c>
      <c r="L88" s="20">
        <v>0</v>
      </c>
      <c r="M88" s="20">
        <v>0</v>
      </c>
      <c r="N88" s="11">
        <f t="shared" si="5"/>
        <v>0</v>
      </c>
    </row>
    <row r="89" spans="1:14" x14ac:dyDescent="0.2">
      <c r="A89" s="9" t="s">
        <v>66</v>
      </c>
      <c r="B89" s="16">
        <v>34445</v>
      </c>
      <c r="C89" s="16">
        <v>31955</v>
      </c>
      <c r="D89" s="16">
        <v>36437</v>
      </c>
      <c r="E89" s="16">
        <v>23157</v>
      </c>
      <c r="F89" s="16">
        <v>28635</v>
      </c>
      <c r="G89" s="16">
        <v>36271</v>
      </c>
      <c r="H89" s="16">
        <v>29382</v>
      </c>
      <c r="I89" s="16">
        <v>33034</v>
      </c>
      <c r="J89" s="16">
        <v>32619</v>
      </c>
      <c r="K89" s="16">
        <v>46314</v>
      </c>
      <c r="L89" s="16">
        <v>35773</v>
      </c>
      <c r="M89" s="16">
        <v>34113</v>
      </c>
      <c r="N89" s="17">
        <f t="shared" si="5"/>
        <v>402135</v>
      </c>
    </row>
    <row r="90" spans="1:14" x14ac:dyDescent="0.2">
      <c r="A90" s="9" t="s">
        <v>67</v>
      </c>
      <c r="B90" s="16">
        <v>0</v>
      </c>
      <c r="C90" s="16">
        <v>0</v>
      </c>
      <c r="D90" s="16">
        <v>0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7">
        <f t="shared" si="5"/>
        <v>0</v>
      </c>
    </row>
    <row r="91" spans="1:14" x14ac:dyDescent="0.2">
      <c r="A91" s="9" t="s">
        <v>68</v>
      </c>
      <c r="B91" s="16">
        <v>28148.54</v>
      </c>
      <c r="C91" s="16">
        <v>50361.04</v>
      </c>
      <c r="D91" s="16">
        <v>37271.199999999997</v>
      </c>
      <c r="E91" s="16">
        <v>22751.45</v>
      </c>
      <c r="F91" s="16">
        <v>36012.550000000003</v>
      </c>
      <c r="G91" s="16">
        <v>36603</v>
      </c>
      <c r="H91" s="16">
        <v>30876</v>
      </c>
      <c r="I91" s="16">
        <v>26799.8</v>
      </c>
      <c r="J91" s="16">
        <v>27589.87</v>
      </c>
      <c r="K91" s="16">
        <v>34860</v>
      </c>
      <c r="L91" s="16">
        <v>29195.51</v>
      </c>
      <c r="M91" s="16">
        <v>32868</v>
      </c>
      <c r="N91" s="17">
        <f t="shared" si="5"/>
        <v>393336.96</v>
      </c>
    </row>
    <row r="92" spans="1:14" x14ac:dyDescent="0.2">
      <c r="A92" s="9" t="s">
        <v>69</v>
      </c>
      <c r="B92" s="16">
        <v>0</v>
      </c>
      <c r="C92" s="16">
        <v>0</v>
      </c>
      <c r="D92" s="16">
        <v>0</v>
      </c>
      <c r="E92" s="16">
        <v>0</v>
      </c>
      <c r="F92" s="16">
        <v>0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7">
        <f t="shared" si="5"/>
        <v>0</v>
      </c>
    </row>
    <row r="93" spans="1:14" ht="12.75" customHeight="1" x14ac:dyDescent="0.2">
      <c r="A93" s="12" t="s">
        <v>467</v>
      </c>
      <c r="B93" s="20">
        <v>0</v>
      </c>
      <c r="C93" s="20">
        <v>0</v>
      </c>
      <c r="D93" s="20">
        <v>0</v>
      </c>
      <c r="E93" s="20">
        <v>0</v>
      </c>
      <c r="F93" s="20">
        <v>0</v>
      </c>
      <c r="G93" s="20">
        <v>0</v>
      </c>
      <c r="H93" s="20">
        <v>0</v>
      </c>
      <c r="I93" s="20">
        <v>0</v>
      </c>
      <c r="J93" s="20">
        <v>0</v>
      </c>
      <c r="K93" s="20">
        <v>0</v>
      </c>
      <c r="L93" s="20">
        <v>0</v>
      </c>
      <c r="M93" s="20">
        <v>0</v>
      </c>
      <c r="N93" s="11">
        <f t="shared" si="5"/>
        <v>0</v>
      </c>
    </row>
    <row r="94" spans="1:14" ht="12.75" customHeight="1" x14ac:dyDescent="0.2">
      <c r="A94" s="9" t="s">
        <v>70</v>
      </c>
      <c r="B94" s="16">
        <v>0</v>
      </c>
      <c r="C94" s="16">
        <v>0</v>
      </c>
      <c r="D94" s="16">
        <v>0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7">
        <f t="shared" si="5"/>
        <v>0</v>
      </c>
    </row>
    <row r="95" spans="1:14" x14ac:dyDescent="0.2">
      <c r="A95" s="9" t="s">
        <v>71</v>
      </c>
      <c r="B95" s="16">
        <v>0</v>
      </c>
      <c r="C95" s="16">
        <v>0</v>
      </c>
      <c r="D95" s="16">
        <v>0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7">
        <f t="shared" si="5"/>
        <v>0</v>
      </c>
    </row>
    <row r="96" spans="1:14" x14ac:dyDescent="0.2">
      <c r="A96" s="9" t="s">
        <v>72</v>
      </c>
      <c r="B96" s="16">
        <v>0</v>
      </c>
      <c r="C96" s="16">
        <v>0</v>
      </c>
      <c r="D96" s="16">
        <v>0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7">
        <f t="shared" si="5"/>
        <v>0</v>
      </c>
    </row>
    <row r="97" spans="1:14" x14ac:dyDescent="0.2">
      <c r="A97" s="12" t="s">
        <v>468</v>
      </c>
      <c r="B97" s="20">
        <v>0</v>
      </c>
      <c r="C97" s="20">
        <v>0</v>
      </c>
      <c r="D97" s="20">
        <v>0</v>
      </c>
      <c r="E97" s="20">
        <v>0</v>
      </c>
      <c r="F97" s="20">
        <v>0</v>
      </c>
      <c r="G97" s="20">
        <v>0</v>
      </c>
      <c r="H97" s="20">
        <v>0</v>
      </c>
      <c r="I97" s="20">
        <v>0</v>
      </c>
      <c r="J97" s="20">
        <v>0</v>
      </c>
      <c r="K97" s="20">
        <v>0</v>
      </c>
      <c r="L97" s="20">
        <v>0</v>
      </c>
      <c r="M97" s="20">
        <v>0</v>
      </c>
      <c r="N97" s="11">
        <f t="shared" si="5"/>
        <v>0</v>
      </c>
    </row>
    <row r="98" spans="1:14" x14ac:dyDescent="0.2">
      <c r="A98" s="9" t="s">
        <v>73</v>
      </c>
      <c r="B98" s="16">
        <v>0</v>
      </c>
      <c r="C98" s="16">
        <v>0</v>
      </c>
      <c r="D98" s="16">
        <v>0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7">
        <f t="shared" si="5"/>
        <v>0</v>
      </c>
    </row>
    <row r="99" spans="1:14" x14ac:dyDescent="0.2">
      <c r="A99" s="9" t="s">
        <v>74</v>
      </c>
      <c r="B99" s="16">
        <v>0</v>
      </c>
      <c r="C99" s="16">
        <v>0</v>
      </c>
      <c r="D99" s="16">
        <v>0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7">
        <f t="shared" si="5"/>
        <v>0</v>
      </c>
    </row>
    <row r="100" spans="1:14" x14ac:dyDescent="0.2">
      <c r="A100" s="12" t="s">
        <v>469</v>
      </c>
      <c r="B100" s="20">
        <v>0</v>
      </c>
      <c r="C100" s="20">
        <v>0</v>
      </c>
      <c r="D100" s="20">
        <v>0</v>
      </c>
      <c r="E100" s="20">
        <v>0</v>
      </c>
      <c r="F100" s="20">
        <v>0</v>
      </c>
      <c r="G100" s="20">
        <v>0</v>
      </c>
      <c r="H100" s="20">
        <v>0</v>
      </c>
      <c r="I100" s="20">
        <v>0</v>
      </c>
      <c r="J100" s="20">
        <v>0</v>
      </c>
      <c r="K100" s="20">
        <v>0</v>
      </c>
      <c r="L100" s="20">
        <v>0</v>
      </c>
      <c r="M100" s="20">
        <v>0</v>
      </c>
      <c r="N100" s="11">
        <f t="shared" si="5"/>
        <v>0</v>
      </c>
    </row>
    <row r="101" spans="1:14" x14ac:dyDescent="0.2">
      <c r="A101" s="9" t="s">
        <v>75</v>
      </c>
      <c r="B101" s="16">
        <v>0</v>
      </c>
      <c r="C101" s="16">
        <v>0</v>
      </c>
      <c r="D101" s="16">
        <v>0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7">
        <f t="shared" si="5"/>
        <v>0</v>
      </c>
    </row>
    <row r="102" spans="1:14" x14ac:dyDescent="0.2">
      <c r="A102" s="12" t="s">
        <v>470</v>
      </c>
      <c r="B102" s="20">
        <v>0</v>
      </c>
      <c r="C102" s="20">
        <v>0</v>
      </c>
      <c r="D102" s="20">
        <v>0</v>
      </c>
      <c r="E102" s="20">
        <v>0</v>
      </c>
      <c r="F102" s="20">
        <v>0</v>
      </c>
      <c r="G102" s="20">
        <v>0</v>
      </c>
      <c r="H102" s="20">
        <v>0</v>
      </c>
      <c r="I102" s="20">
        <v>0</v>
      </c>
      <c r="J102" s="20">
        <v>0</v>
      </c>
      <c r="K102" s="20">
        <v>0</v>
      </c>
      <c r="L102" s="20">
        <v>0</v>
      </c>
      <c r="M102" s="20">
        <v>0</v>
      </c>
      <c r="N102" s="11">
        <f t="shared" si="5"/>
        <v>0</v>
      </c>
    </row>
    <row r="103" spans="1:14" x14ac:dyDescent="0.2">
      <c r="A103" s="9" t="s">
        <v>76</v>
      </c>
      <c r="B103" s="16">
        <v>0</v>
      </c>
      <c r="C103" s="16">
        <v>0</v>
      </c>
      <c r="D103" s="16">
        <v>0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7">
        <f t="shared" si="5"/>
        <v>0</v>
      </c>
    </row>
    <row r="104" spans="1:14" x14ac:dyDescent="0.2">
      <c r="A104" s="9" t="s">
        <v>77</v>
      </c>
      <c r="B104" s="16">
        <v>0</v>
      </c>
      <c r="C104" s="16">
        <v>0</v>
      </c>
      <c r="D104" s="16">
        <v>0</v>
      </c>
      <c r="E104" s="16">
        <v>0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7">
        <f t="shared" si="5"/>
        <v>0</v>
      </c>
    </row>
    <row r="105" spans="1:14" x14ac:dyDescent="0.2">
      <c r="A105" s="12" t="s">
        <v>471</v>
      </c>
      <c r="B105" s="20">
        <v>114945.68</v>
      </c>
      <c r="C105" s="20">
        <v>95775.22</v>
      </c>
      <c r="D105" s="20">
        <v>99594.31</v>
      </c>
      <c r="E105" s="20">
        <v>100777.16</v>
      </c>
      <c r="F105" s="20">
        <v>116020.58</v>
      </c>
      <c r="G105" s="20">
        <v>123675.55</v>
      </c>
      <c r="H105" s="20">
        <v>114878.69</v>
      </c>
      <c r="I105" s="20">
        <v>152132.75</v>
      </c>
      <c r="J105" s="20">
        <v>240701.61</v>
      </c>
      <c r="K105" s="20">
        <v>167356.17000000001</v>
      </c>
      <c r="L105" s="20">
        <v>224921.32999999993</v>
      </c>
      <c r="M105" s="20">
        <v>239453.27</v>
      </c>
      <c r="N105" s="11">
        <f t="shared" si="5"/>
        <v>1790232.3199999996</v>
      </c>
    </row>
    <row r="106" spans="1:14" x14ac:dyDescent="0.2">
      <c r="A106" s="9" t="s">
        <v>78</v>
      </c>
      <c r="B106" s="16">
        <v>0</v>
      </c>
      <c r="C106" s="16">
        <v>0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7">
        <f t="shared" si="5"/>
        <v>0</v>
      </c>
    </row>
    <row r="107" spans="1:14" x14ac:dyDescent="0.2">
      <c r="A107" s="9" t="s">
        <v>79</v>
      </c>
      <c r="B107" s="16">
        <v>0</v>
      </c>
      <c r="C107" s="16">
        <v>0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7">
        <f t="shared" si="5"/>
        <v>0</v>
      </c>
    </row>
    <row r="108" spans="1:14" x14ac:dyDescent="0.2">
      <c r="A108" s="9" t="s">
        <v>80</v>
      </c>
      <c r="B108" s="16">
        <v>0</v>
      </c>
      <c r="C108" s="16">
        <v>0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7">
        <f t="shared" si="5"/>
        <v>0</v>
      </c>
    </row>
    <row r="109" spans="1:14" x14ac:dyDescent="0.2">
      <c r="A109" s="9" t="s">
        <v>81</v>
      </c>
      <c r="B109" s="16">
        <v>0</v>
      </c>
      <c r="C109" s="16">
        <v>0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7">
        <f t="shared" si="5"/>
        <v>0</v>
      </c>
    </row>
    <row r="110" spans="1:14" x14ac:dyDescent="0.2">
      <c r="A110" s="12" t="s">
        <v>472</v>
      </c>
      <c r="B110" s="20">
        <v>0</v>
      </c>
      <c r="C110" s="20">
        <v>0</v>
      </c>
      <c r="D110" s="20">
        <v>0</v>
      </c>
      <c r="E110" s="20">
        <v>0</v>
      </c>
      <c r="F110" s="20">
        <v>0</v>
      </c>
      <c r="G110" s="20">
        <v>0</v>
      </c>
      <c r="H110" s="20">
        <v>0</v>
      </c>
      <c r="I110" s="20">
        <v>0</v>
      </c>
      <c r="J110" s="20">
        <v>0</v>
      </c>
      <c r="K110" s="20">
        <v>0</v>
      </c>
      <c r="L110" s="20">
        <v>0</v>
      </c>
      <c r="M110" s="20">
        <v>0</v>
      </c>
      <c r="N110" s="11">
        <f t="shared" si="5"/>
        <v>0</v>
      </c>
    </row>
    <row r="111" spans="1:14" x14ac:dyDescent="0.2">
      <c r="A111" s="9" t="s">
        <v>82</v>
      </c>
      <c r="B111" s="16">
        <v>0</v>
      </c>
      <c r="C111" s="16">
        <v>0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7">
        <f t="shared" si="5"/>
        <v>0</v>
      </c>
    </row>
    <row r="112" spans="1:14" x14ac:dyDescent="0.2">
      <c r="A112" s="9" t="s">
        <v>83</v>
      </c>
      <c r="B112" s="16">
        <v>0</v>
      </c>
      <c r="C112" s="16">
        <v>0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7">
        <f t="shared" si="5"/>
        <v>0</v>
      </c>
    </row>
    <row r="113" spans="1:14" x14ac:dyDescent="0.2">
      <c r="A113" s="12" t="s">
        <v>473</v>
      </c>
      <c r="B113" s="20">
        <v>0</v>
      </c>
      <c r="C113" s="20">
        <v>0</v>
      </c>
      <c r="D113" s="20">
        <v>0</v>
      </c>
      <c r="E113" s="20">
        <v>0</v>
      </c>
      <c r="F113" s="20">
        <v>0</v>
      </c>
      <c r="G113" s="20">
        <v>0</v>
      </c>
      <c r="H113" s="20">
        <v>0</v>
      </c>
      <c r="I113" s="20">
        <v>0</v>
      </c>
      <c r="J113" s="20">
        <v>0</v>
      </c>
      <c r="K113" s="20">
        <v>0</v>
      </c>
      <c r="L113" s="20">
        <v>0</v>
      </c>
      <c r="M113" s="20">
        <v>0</v>
      </c>
      <c r="N113" s="11">
        <f t="shared" si="5"/>
        <v>0</v>
      </c>
    </row>
    <row r="114" spans="1:14" x14ac:dyDescent="0.2">
      <c r="A114" s="9" t="s">
        <v>84</v>
      </c>
      <c r="B114" s="16">
        <v>0</v>
      </c>
      <c r="C114" s="16">
        <v>0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7">
        <f t="shared" si="5"/>
        <v>0</v>
      </c>
    </row>
    <row r="115" spans="1:14" x14ac:dyDescent="0.2">
      <c r="A115" s="9" t="s">
        <v>85</v>
      </c>
      <c r="B115" s="16">
        <v>0</v>
      </c>
      <c r="C115" s="16">
        <v>0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7">
        <f t="shared" si="5"/>
        <v>0</v>
      </c>
    </row>
    <row r="116" spans="1:14" x14ac:dyDescent="0.2">
      <c r="A116" s="15" t="s">
        <v>403</v>
      </c>
      <c r="B116" s="16">
        <v>0</v>
      </c>
      <c r="C116" s="16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7">
        <f t="shared" si="5"/>
        <v>0</v>
      </c>
    </row>
    <row r="117" spans="1:14" x14ac:dyDescent="0.2">
      <c r="A117" s="15" t="s">
        <v>404</v>
      </c>
      <c r="B117" s="16">
        <v>0</v>
      </c>
      <c r="C117" s="16">
        <v>0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7">
        <f t="shared" si="5"/>
        <v>0</v>
      </c>
    </row>
    <row r="118" spans="1:14" x14ac:dyDescent="0.2">
      <c r="A118" s="15" t="s">
        <v>371</v>
      </c>
      <c r="B118" s="16">
        <v>57602</v>
      </c>
      <c r="C118" s="16">
        <v>49634</v>
      </c>
      <c r="D118" s="16">
        <v>56938</v>
      </c>
      <c r="E118" s="16">
        <v>44322</v>
      </c>
      <c r="F118" s="16">
        <v>40338</v>
      </c>
      <c r="G118" s="16">
        <v>43741</v>
      </c>
      <c r="H118" s="16">
        <v>31955</v>
      </c>
      <c r="I118" s="16">
        <v>38595</v>
      </c>
      <c r="J118" s="16">
        <v>53203</v>
      </c>
      <c r="K118" s="16">
        <v>32038</v>
      </c>
      <c r="L118" s="16">
        <v>28718</v>
      </c>
      <c r="M118" s="16">
        <v>23157</v>
      </c>
      <c r="N118" s="17">
        <f t="shared" si="5"/>
        <v>500241</v>
      </c>
    </row>
    <row r="119" spans="1:14" x14ac:dyDescent="0.2">
      <c r="A119" s="12" t="s">
        <v>474</v>
      </c>
      <c r="B119" s="20">
        <v>0</v>
      </c>
      <c r="C119" s="20">
        <v>0</v>
      </c>
      <c r="D119" s="20">
        <v>0</v>
      </c>
      <c r="E119" s="20">
        <v>0</v>
      </c>
      <c r="F119" s="20">
        <v>0</v>
      </c>
      <c r="G119" s="20">
        <v>0</v>
      </c>
      <c r="H119" s="20">
        <v>0</v>
      </c>
      <c r="I119" s="20">
        <v>0</v>
      </c>
      <c r="J119" s="20">
        <v>0</v>
      </c>
      <c r="K119" s="20">
        <v>0</v>
      </c>
      <c r="L119" s="20">
        <v>0</v>
      </c>
      <c r="M119" s="20">
        <v>0</v>
      </c>
      <c r="N119" s="11">
        <f t="shared" si="5"/>
        <v>0</v>
      </c>
    </row>
    <row r="120" spans="1:14" x14ac:dyDescent="0.2">
      <c r="A120" s="9" t="s">
        <v>86</v>
      </c>
      <c r="B120" s="16">
        <v>0</v>
      </c>
      <c r="C120" s="16">
        <v>0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7">
        <f t="shared" si="5"/>
        <v>0</v>
      </c>
    </row>
    <row r="121" spans="1:14" x14ac:dyDescent="0.2">
      <c r="A121" s="9" t="s">
        <v>87</v>
      </c>
      <c r="B121" s="16">
        <v>0</v>
      </c>
      <c r="C121" s="16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7">
        <f t="shared" si="5"/>
        <v>0</v>
      </c>
    </row>
    <row r="122" spans="1:14" x14ac:dyDescent="0.2">
      <c r="A122" s="12" t="s">
        <v>475</v>
      </c>
      <c r="B122" s="20">
        <v>0</v>
      </c>
      <c r="C122" s="20">
        <v>0</v>
      </c>
      <c r="D122" s="20">
        <v>0</v>
      </c>
      <c r="E122" s="20">
        <v>0</v>
      </c>
      <c r="F122" s="20">
        <v>0</v>
      </c>
      <c r="G122" s="20">
        <v>0</v>
      </c>
      <c r="H122" s="20">
        <v>0</v>
      </c>
      <c r="I122" s="20">
        <v>0</v>
      </c>
      <c r="J122" s="20">
        <v>0</v>
      </c>
      <c r="K122" s="20">
        <v>0</v>
      </c>
      <c r="L122" s="20">
        <v>0</v>
      </c>
      <c r="M122" s="20">
        <v>0</v>
      </c>
      <c r="N122" s="11">
        <f t="shared" si="5"/>
        <v>0</v>
      </c>
    </row>
    <row r="123" spans="1:14" x14ac:dyDescent="0.2">
      <c r="A123" s="9" t="s">
        <v>88</v>
      </c>
      <c r="B123" s="16">
        <v>0</v>
      </c>
      <c r="C123" s="16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7">
        <f t="shared" ref="N123:N128" si="6">SUM(B123:M123)</f>
        <v>0</v>
      </c>
    </row>
    <row r="124" spans="1:14" x14ac:dyDescent="0.2">
      <c r="A124" s="9" t="s">
        <v>89</v>
      </c>
      <c r="B124" s="16">
        <v>0</v>
      </c>
      <c r="C124" s="16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7">
        <f t="shared" si="6"/>
        <v>0</v>
      </c>
    </row>
    <row r="125" spans="1:14" x14ac:dyDescent="0.2">
      <c r="A125" s="9" t="s">
        <v>90</v>
      </c>
      <c r="B125" s="16">
        <v>0</v>
      </c>
      <c r="C125" s="16">
        <v>0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7">
        <f t="shared" si="6"/>
        <v>0</v>
      </c>
    </row>
    <row r="126" spans="1:14" x14ac:dyDescent="0.2">
      <c r="A126" s="9" t="s">
        <v>91</v>
      </c>
      <c r="B126" s="16">
        <v>0</v>
      </c>
      <c r="C126" s="16">
        <v>0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7">
        <f t="shared" si="6"/>
        <v>0</v>
      </c>
    </row>
    <row r="127" spans="1:14" x14ac:dyDescent="0.2">
      <c r="A127" s="9" t="s">
        <v>92</v>
      </c>
      <c r="B127" s="16">
        <v>0</v>
      </c>
      <c r="C127" s="16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7">
        <f t="shared" si="6"/>
        <v>0</v>
      </c>
    </row>
    <row r="128" spans="1:14" x14ac:dyDescent="0.2">
      <c r="A128" s="9" t="s">
        <v>93</v>
      </c>
      <c r="B128" s="16">
        <v>0</v>
      </c>
      <c r="C128" s="16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7">
        <f t="shared" si="6"/>
        <v>0</v>
      </c>
    </row>
    <row r="129" spans="1:14" x14ac:dyDescent="0.2">
      <c r="A129" s="12" t="s">
        <v>476</v>
      </c>
      <c r="B129" s="20">
        <v>0</v>
      </c>
      <c r="C129" s="20">
        <v>0</v>
      </c>
      <c r="D129" s="20">
        <v>0</v>
      </c>
      <c r="E129" s="20">
        <v>0</v>
      </c>
      <c r="F129" s="20">
        <v>0</v>
      </c>
      <c r="G129" s="20">
        <v>0</v>
      </c>
      <c r="H129" s="20">
        <v>0</v>
      </c>
      <c r="I129" s="20">
        <v>0</v>
      </c>
      <c r="J129" s="20">
        <v>0</v>
      </c>
      <c r="K129" s="20">
        <v>0</v>
      </c>
      <c r="L129" s="20">
        <v>0</v>
      </c>
      <c r="M129" s="20">
        <v>0</v>
      </c>
      <c r="N129" s="11">
        <f t="shared" ref="N129:N172" si="7">SUM(B129:M129)</f>
        <v>0</v>
      </c>
    </row>
    <row r="130" spans="1:14" x14ac:dyDescent="0.2">
      <c r="A130" s="9" t="s">
        <v>94</v>
      </c>
      <c r="B130" s="16">
        <v>0</v>
      </c>
      <c r="C130" s="16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7">
        <f t="shared" si="7"/>
        <v>0</v>
      </c>
    </row>
    <row r="131" spans="1:14" x14ac:dyDescent="0.2">
      <c r="A131" s="15" t="s">
        <v>405</v>
      </c>
      <c r="B131" s="16">
        <v>0</v>
      </c>
      <c r="C131" s="16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7">
        <f t="shared" si="7"/>
        <v>0</v>
      </c>
    </row>
    <row r="132" spans="1:14" x14ac:dyDescent="0.2">
      <c r="A132" s="9" t="s">
        <v>95</v>
      </c>
      <c r="B132" s="16">
        <v>0</v>
      </c>
      <c r="C132" s="16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7">
        <f t="shared" si="7"/>
        <v>0</v>
      </c>
    </row>
    <row r="133" spans="1:14" x14ac:dyDescent="0.2">
      <c r="A133" s="12" t="s">
        <v>477</v>
      </c>
      <c r="B133" s="20">
        <v>0</v>
      </c>
      <c r="C133" s="20">
        <v>0</v>
      </c>
      <c r="D133" s="20">
        <v>0</v>
      </c>
      <c r="E133" s="20">
        <v>0</v>
      </c>
      <c r="F133" s="20">
        <v>0</v>
      </c>
      <c r="G133" s="20">
        <v>0</v>
      </c>
      <c r="H133" s="20">
        <v>0</v>
      </c>
      <c r="I133" s="20">
        <v>0</v>
      </c>
      <c r="J133" s="20">
        <v>0</v>
      </c>
      <c r="K133" s="20">
        <v>0</v>
      </c>
      <c r="L133" s="20">
        <v>0</v>
      </c>
      <c r="M133" s="20">
        <v>0</v>
      </c>
      <c r="N133" s="11">
        <f t="shared" si="7"/>
        <v>0</v>
      </c>
    </row>
    <row r="134" spans="1:14" x14ac:dyDescent="0.2">
      <c r="A134" s="9" t="s">
        <v>96</v>
      </c>
      <c r="B134" s="16">
        <v>0</v>
      </c>
      <c r="C134" s="16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7">
        <f t="shared" si="7"/>
        <v>0</v>
      </c>
    </row>
    <row r="135" spans="1:14" x14ac:dyDescent="0.2">
      <c r="A135" s="12" t="s">
        <v>478</v>
      </c>
      <c r="B135" s="20">
        <v>0</v>
      </c>
      <c r="C135" s="20">
        <v>0</v>
      </c>
      <c r="D135" s="20">
        <v>0</v>
      </c>
      <c r="E135" s="20">
        <v>0</v>
      </c>
      <c r="F135" s="20">
        <v>0</v>
      </c>
      <c r="G135" s="20">
        <v>0</v>
      </c>
      <c r="H135" s="20">
        <v>0</v>
      </c>
      <c r="I135" s="20">
        <v>0</v>
      </c>
      <c r="J135" s="20">
        <v>0</v>
      </c>
      <c r="K135" s="20">
        <v>0</v>
      </c>
      <c r="L135" s="20">
        <v>0</v>
      </c>
      <c r="M135" s="20">
        <v>0</v>
      </c>
      <c r="N135" s="11">
        <f t="shared" si="7"/>
        <v>0</v>
      </c>
    </row>
    <row r="136" spans="1:14" x14ac:dyDescent="0.2">
      <c r="A136" s="9" t="s">
        <v>389</v>
      </c>
      <c r="B136" s="16">
        <v>0</v>
      </c>
      <c r="C136" s="16">
        <v>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7">
        <f t="shared" si="7"/>
        <v>0</v>
      </c>
    </row>
    <row r="137" spans="1:14" x14ac:dyDescent="0.2">
      <c r="A137" s="9" t="s">
        <v>97</v>
      </c>
      <c r="B137" s="16">
        <v>0</v>
      </c>
      <c r="C137" s="16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7">
        <f t="shared" si="7"/>
        <v>0</v>
      </c>
    </row>
    <row r="138" spans="1:14" x14ac:dyDescent="0.2">
      <c r="A138" s="12" t="s">
        <v>479</v>
      </c>
      <c r="B138" s="20">
        <v>0</v>
      </c>
      <c r="C138" s="20">
        <v>0</v>
      </c>
      <c r="D138" s="20">
        <v>0</v>
      </c>
      <c r="E138" s="20">
        <v>0</v>
      </c>
      <c r="F138" s="20">
        <v>0</v>
      </c>
      <c r="G138" s="20">
        <v>0</v>
      </c>
      <c r="H138" s="20">
        <v>0</v>
      </c>
      <c r="I138" s="20">
        <v>0</v>
      </c>
      <c r="J138" s="20">
        <v>0</v>
      </c>
      <c r="K138" s="20">
        <v>0</v>
      </c>
      <c r="L138" s="20">
        <v>0</v>
      </c>
      <c r="M138" s="20">
        <v>0</v>
      </c>
      <c r="N138" s="11">
        <f t="shared" si="7"/>
        <v>0</v>
      </c>
    </row>
    <row r="139" spans="1:14" x14ac:dyDescent="0.2">
      <c r="A139" s="9" t="s">
        <v>98</v>
      </c>
      <c r="B139" s="16">
        <v>0</v>
      </c>
      <c r="C139" s="16">
        <v>0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7">
        <f t="shared" si="7"/>
        <v>0</v>
      </c>
    </row>
    <row r="140" spans="1:14" x14ac:dyDescent="0.2">
      <c r="A140" s="9" t="s">
        <v>99</v>
      </c>
      <c r="B140" s="16">
        <v>0</v>
      </c>
      <c r="C140" s="16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7">
        <f t="shared" si="7"/>
        <v>0</v>
      </c>
    </row>
    <row r="141" spans="1:14" x14ac:dyDescent="0.2">
      <c r="A141" s="9" t="s">
        <v>100</v>
      </c>
      <c r="B141" s="16">
        <v>0</v>
      </c>
      <c r="C141" s="16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7">
        <f t="shared" si="7"/>
        <v>0</v>
      </c>
    </row>
    <row r="142" spans="1:14" x14ac:dyDescent="0.2">
      <c r="A142" s="12" t="s">
        <v>480</v>
      </c>
      <c r="B142" s="20">
        <v>0</v>
      </c>
      <c r="C142" s="20">
        <v>0</v>
      </c>
      <c r="D142" s="20">
        <v>0</v>
      </c>
      <c r="E142" s="20">
        <v>0</v>
      </c>
      <c r="F142" s="20">
        <v>0</v>
      </c>
      <c r="G142" s="20">
        <v>0</v>
      </c>
      <c r="H142" s="20">
        <v>0</v>
      </c>
      <c r="I142" s="20">
        <v>0</v>
      </c>
      <c r="J142" s="20">
        <v>0</v>
      </c>
      <c r="K142" s="20">
        <v>0</v>
      </c>
      <c r="L142" s="20">
        <v>0</v>
      </c>
      <c r="M142" s="20">
        <v>0</v>
      </c>
      <c r="N142" s="11">
        <f t="shared" si="7"/>
        <v>0</v>
      </c>
    </row>
    <row r="143" spans="1:14" x14ac:dyDescent="0.2">
      <c r="A143" s="9" t="s">
        <v>101</v>
      </c>
      <c r="B143" s="16">
        <v>0</v>
      </c>
      <c r="C143" s="16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7">
        <f t="shared" si="7"/>
        <v>0</v>
      </c>
    </row>
    <row r="144" spans="1:14" x14ac:dyDescent="0.2">
      <c r="A144" s="9" t="s">
        <v>102</v>
      </c>
      <c r="B144" s="16">
        <v>0</v>
      </c>
      <c r="C144" s="16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7">
        <f t="shared" si="7"/>
        <v>0</v>
      </c>
    </row>
    <row r="145" spans="1:14" x14ac:dyDescent="0.2">
      <c r="A145" s="9" t="s">
        <v>103</v>
      </c>
      <c r="B145" s="16">
        <v>0</v>
      </c>
      <c r="C145" s="16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7">
        <f t="shared" si="7"/>
        <v>0</v>
      </c>
    </row>
    <row r="146" spans="1:14" x14ac:dyDescent="0.2">
      <c r="A146" s="12" t="s">
        <v>481</v>
      </c>
      <c r="B146" s="20">
        <v>0</v>
      </c>
      <c r="C146" s="20">
        <v>0</v>
      </c>
      <c r="D146" s="20">
        <v>0</v>
      </c>
      <c r="E146" s="20">
        <v>0</v>
      </c>
      <c r="F146" s="20">
        <v>0</v>
      </c>
      <c r="G146" s="20">
        <v>0</v>
      </c>
      <c r="H146" s="20">
        <v>0</v>
      </c>
      <c r="I146" s="20">
        <v>0</v>
      </c>
      <c r="J146" s="20">
        <v>0</v>
      </c>
      <c r="K146" s="20">
        <v>0</v>
      </c>
      <c r="L146" s="20">
        <v>0</v>
      </c>
      <c r="M146" s="20">
        <v>0</v>
      </c>
      <c r="N146" s="11">
        <f t="shared" si="7"/>
        <v>0</v>
      </c>
    </row>
    <row r="147" spans="1:14" x14ac:dyDescent="0.2">
      <c r="A147" s="9" t="s">
        <v>104</v>
      </c>
      <c r="B147" s="16">
        <v>13612</v>
      </c>
      <c r="C147" s="16">
        <v>12865</v>
      </c>
      <c r="D147" s="16">
        <v>20418</v>
      </c>
      <c r="E147" s="16">
        <v>0</v>
      </c>
      <c r="F147" s="16">
        <v>15272</v>
      </c>
      <c r="G147" s="16">
        <v>16683</v>
      </c>
      <c r="H147" s="16">
        <v>0</v>
      </c>
      <c r="I147" s="16">
        <v>10043</v>
      </c>
      <c r="J147" s="16">
        <v>415</v>
      </c>
      <c r="K147" s="16">
        <v>9462</v>
      </c>
      <c r="L147" s="16">
        <v>8051</v>
      </c>
      <c r="M147" s="16">
        <v>9213</v>
      </c>
      <c r="N147" s="17">
        <f t="shared" si="7"/>
        <v>116034</v>
      </c>
    </row>
    <row r="148" spans="1:14" x14ac:dyDescent="0.2">
      <c r="A148" s="15" t="s">
        <v>400</v>
      </c>
      <c r="B148" s="16">
        <v>0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7">
        <f t="shared" si="7"/>
        <v>0</v>
      </c>
    </row>
    <row r="149" spans="1:14" x14ac:dyDescent="0.2">
      <c r="A149" s="12" t="s">
        <v>482</v>
      </c>
      <c r="B149" s="20">
        <v>0</v>
      </c>
      <c r="C149" s="20">
        <v>0</v>
      </c>
      <c r="D149" s="20">
        <v>0</v>
      </c>
      <c r="E149" s="20">
        <v>0</v>
      </c>
      <c r="F149" s="20">
        <v>0</v>
      </c>
      <c r="G149" s="20">
        <v>0</v>
      </c>
      <c r="H149" s="20">
        <v>0</v>
      </c>
      <c r="I149" s="20">
        <v>0</v>
      </c>
      <c r="J149" s="20">
        <v>0</v>
      </c>
      <c r="K149" s="20">
        <v>0</v>
      </c>
      <c r="L149" s="20">
        <v>0</v>
      </c>
      <c r="M149" s="20">
        <v>0</v>
      </c>
      <c r="N149" s="11">
        <f t="shared" si="7"/>
        <v>0</v>
      </c>
    </row>
    <row r="150" spans="1:14" x14ac:dyDescent="0.2">
      <c r="A150" s="9" t="s">
        <v>105</v>
      </c>
      <c r="B150" s="16">
        <v>121595</v>
      </c>
      <c r="C150" s="16">
        <v>105825</v>
      </c>
      <c r="D150" s="16">
        <v>82004</v>
      </c>
      <c r="E150" s="16">
        <v>36188</v>
      </c>
      <c r="F150" s="16">
        <v>42911</v>
      </c>
      <c r="G150" s="16">
        <v>50215</v>
      </c>
      <c r="H150" s="16">
        <v>31042</v>
      </c>
      <c r="I150" s="16">
        <v>50215</v>
      </c>
      <c r="J150" s="16">
        <v>70882</v>
      </c>
      <c r="K150" s="16">
        <v>60092</v>
      </c>
      <c r="L150" s="16">
        <v>64740</v>
      </c>
      <c r="M150" s="16">
        <v>79680</v>
      </c>
      <c r="N150" s="17">
        <f t="shared" si="7"/>
        <v>795389</v>
      </c>
    </row>
    <row r="151" spans="1:14" x14ac:dyDescent="0.2">
      <c r="A151" s="9" t="s">
        <v>106</v>
      </c>
      <c r="B151" s="16">
        <v>0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7">
        <f t="shared" si="7"/>
        <v>0</v>
      </c>
    </row>
    <row r="152" spans="1:14" x14ac:dyDescent="0.2">
      <c r="A152" s="12" t="s">
        <v>483</v>
      </c>
      <c r="B152" s="20">
        <v>0</v>
      </c>
      <c r="C152" s="20">
        <v>0</v>
      </c>
      <c r="D152" s="20">
        <v>0</v>
      </c>
      <c r="E152" s="20">
        <v>0</v>
      </c>
      <c r="F152" s="20">
        <v>0</v>
      </c>
      <c r="G152" s="20">
        <v>0</v>
      </c>
      <c r="H152" s="20">
        <v>0</v>
      </c>
      <c r="I152" s="20">
        <v>0</v>
      </c>
      <c r="J152" s="20">
        <v>0</v>
      </c>
      <c r="K152" s="20">
        <v>0</v>
      </c>
      <c r="L152" s="20">
        <v>0</v>
      </c>
      <c r="M152" s="20">
        <v>0</v>
      </c>
      <c r="N152" s="11">
        <f t="shared" si="7"/>
        <v>0</v>
      </c>
    </row>
    <row r="153" spans="1:14" x14ac:dyDescent="0.2">
      <c r="A153" s="9" t="s">
        <v>107</v>
      </c>
      <c r="B153" s="16">
        <v>0</v>
      </c>
      <c r="C153" s="16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7">
        <f t="shared" si="7"/>
        <v>0</v>
      </c>
    </row>
    <row r="154" spans="1:14" x14ac:dyDescent="0.2">
      <c r="A154" s="9" t="s">
        <v>108</v>
      </c>
      <c r="B154" s="16">
        <v>0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7">
        <f t="shared" si="7"/>
        <v>0</v>
      </c>
    </row>
    <row r="155" spans="1:14" x14ac:dyDescent="0.2">
      <c r="A155" s="9" t="s">
        <v>109</v>
      </c>
      <c r="B155" s="16">
        <v>0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7">
        <f t="shared" si="7"/>
        <v>0</v>
      </c>
    </row>
    <row r="156" spans="1:14" x14ac:dyDescent="0.2">
      <c r="A156" s="12" t="s">
        <v>484</v>
      </c>
      <c r="B156" s="20">
        <v>98053.47</v>
      </c>
      <c r="C156" s="20">
        <v>74373.78</v>
      </c>
      <c r="D156" s="20">
        <v>93498.45</v>
      </c>
      <c r="E156" s="20">
        <v>69979.509999999995</v>
      </c>
      <c r="F156" s="20">
        <v>88229</v>
      </c>
      <c r="G156" s="20">
        <v>86756.01</v>
      </c>
      <c r="H156" s="20">
        <v>97731.97</v>
      </c>
      <c r="I156" s="20">
        <v>132105.53</v>
      </c>
      <c r="J156" s="20">
        <v>168530.97</v>
      </c>
      <c r="K156" s="20">
        <v>126243</v>
      </c>
      <c r="L156" s="20">
        <v>131306</v>
      </c>
      <c r="M156" s="20">
        <v>159443</v>
      </c>
      <c r="N156" s="11">
        <f t="shared" si="7"/>
        <v>1326250.69</v>
      </c>
    </row>
    <row r="157" spans="1:14" x14ac:dyDescent="0.2">
      <c r="A157" s="9" t="s">
        <v>110</v>
      </c>
      <c r="B157" s="16">
        <v>0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7">
        <f t="shared" si="7"/>
        <v>0</v>
      </c>
    </row>
    <row r="158" spans="1:14" x14ac:dyDescent="0.2">
      <c r="A158" s="9" t="s">
        <v>111</v>
      </c>
      <c r="B158" s="16">
        <v>192119.8</v>
      </c>
      <c r="C158" s="16">
        <v>184962.35</v>
      </c>
      <c r="D158" s="16">
        <v>256934.37</v>
      </c>
      <c r="E158" s="16">
        <v>172593.24</v>
      </c>
      <c r="F158" s="16">
        <v>174082.52</v>
      </c>
      <c r="G158" s="16">
        <v>229231.73</v>
      </c>
      <c r="H158" s="16">
        <v>164918.38</v>
      </c>
      <c r="I158" s="16">
        <v>189713.28</v>
      </c>
      <c r="J158" s="16">
        <v>181908.14</v>
      </c>
      <c r="K158" s="16">
        <v>263699.92</v>
      </c>
      <c r="L158" s="16">
        <v>235448.95999999999</v>
      </c>
      <c r="M158" s="16">
        <v>294291.74</v>
      </c>
      <c r="N158" s="17">
        <f t="shared" si="7"/>
        <v>2539904.4299999997</v>
      </c>
    </row>
    <row r="159" spans="1:14" x14ac:dyDescent="0.2">
      <c r="A159" s="9" t="s">
        <v>112</v>
      </c>
      <c r="B159" s="16">
        <v>20584</v>
      </c>
      <c r="C159" s="16">
        <v>18758</v>
      </c>
      <c r="D159" s="16">
        <v>18758</v>
      </c>
      <c r="E159" s="16">
        <v>17596</v>
      </c>
      <c r="F159" s="16">
        <v>17347</v>
      </c>
      <c r="G159" s="16">
        <v>15687</v>
      </c>
      <c r="H159" s="16">
        <v>19173</v>
      </c>
      <c r="I159" s="16">
        <v>36271</v>
      </c>
      <c r="J159" s="16">
        <v>42164</v>
      </c>
      <c r="K159" s="16">
        <v>40421</v>
      </c>
      <c r="L159" s="16">
        <v>31457</v>
      </c>
      <c r="M159" s="16">
        <v>33283</v>
      </c>
      <c r="N159" s="17">
        <f t="shared" si="7"/>
        <v>311499</v>
      </c>
    </row>
    <row r="160" spans="1:14" x14ac:dyDescent="0.2">
      <c r="A160" s="12" t="s">
        <v>485</v>
      </c>
      <c r="B160" s="20">
        <v>0</v>
      </c>
      <c r="C160" s="20">
        <v>0</v>
      </c>
      <c r="D160" s="20">
        <v>0</v>
      </c>
      <c r="E160" s="20">
        <v>0</v>
      </c>
      <c r="F160" s="20">
        <v>0</v>
      </c>
      <c r="G160" s="20">
        <v>0</v>
      </c>
      <c r="H160" s="20">
        <v>0</v>
      </c>
      <c r="I160" s="20">
        <v>0</v>
      </c>
      <c r="J160" s="20">
        <v>0</v>
      </c>
      <c r="K160" s="20">
        <v>0</v>
      </c>
      <c r="L160" s="20">
        <v>0</v>
      </c>
      <c r="M160" s="20">
        <v>0</v>
      </c>
      <c r="N160" s="11">
        <f t="shared" si="7"/>
        <v>0</v>
      </c>
    </row>
    <row r="161" spans="1:14" x14ac:dyDescent="0.2">
      <c r="A161" s="9" t="s">
        <v>113</v>
      </c>
      <c r="B161" s="16">
        <v>0</v>
      </c>
      <c r="C161" s="16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7">
        <f t="shared" si="7"/>
        <v>0</v>
      </c>
    </row>
    <row r="162" spans="1:14" x14ac:dyDescent="0.2">
      <c r="A162" s="9" t="s">
        <v>114</v>
      </c>
      <c r="B162" s="16">
        <v>0</v>
      </c>
      <c r="C162" s="16">
        <v>0</v>
      </c>
      <c r="D162" s="16">
        <v>0</v>
      </c>
      <c r="E162" s="16">
        <v>0</v>
      </c>
      <c r="F162" s="16">
        <v>0</v>
      </c>
      <c r="G162" s="16">
        <v>0</v>
      </c>
      <c r="H162" s="16">
        <v>0</v>
      </c>
      <c r="I162" s="16">
        <v>0</v>
      </c>
      <c r="J162" s="16">
        <v>0</v>
      </c>
      <c r="K162" s="16">
        <v>0</v>
      </c>
      <c r="L162" s="16">
        <v>0</v>
      </c>
      <c r="M162" s="16">
        <v>0</v>
      </c>
      <c r="N162" s="17">
        <f t="shared" si="7"/>
        <v>0</v>
      </c>
    </row>
    <row r="163" spans="1:14" x14ac:dyDescent="0.2">
      <c r="A163" s="9" t="s">
        <v>115</v>
      </c>
      <c r="B163" s="16">
        <v>0</v>
      </c>
      <c r="C163" s="16">
        <v>0</v>
      </c>
      <c r="D163" s="16">
        <v>0</v>
      </c>
      <c r="E163" s="16">
        <v>0</v>
      </c>
      <c r="F163" s="16">
        <v>0</v>
      </c>
      <c r="G163" s="16">
        <v>0</v>
      </c>
      <c r="H163" s="16">
        <v>0</v>
      </c>
      <c r="I163" s="16">
        <v>0</v>
      </c>
      <c r="J163" s="16">
        <v>0</v>
      </c>
      <c r="K163" s="16">
        <v>0</v>
      </c>
      <c r="L163" s="16">
        <v>0</v>
      </c>
      <c r="M163" s="16">
        <v>0</v>
      </c>
      <c r="N163" s="17">
        <f t="shared" si="7"/>
        <v>0</v>
      </c>
    </row>
    <row r="164" spans="1:14" x14ac:dyDescent="0.2">
      <c r="A164" s="9" t="s">
        <v>116</v>
      </c>
      <c r="B164" s="16">
        <v>0</v>
      </c>
      <c r="C164" s="16">
        <v>0</v>
      </c>
      <c r="D164" s="16">
        <v>0</v>
      </c>
      <c r="E164" s="16">
        <v>0</v>
      </c>
      <c r="F164" s="16">
        <v>0</v>
      </c>
      <c r="G164" s="16">
        <v>0</v>
      </c>
      <c r="H164" s="16">
        <v>0</v>
      </c>
      <c r="I164" s="16">
        <v>0</v>
      </c>
      <c r="J164" s="16">
        <v>0</v>
      </c>
      <c r="K164" s="16">
        <v>0</v>
      </c>
      <c r="L164" s="16">
        <v>0</v>
      </c>
      <c r="M164" s="16">
        <v>0</v>
      </c>
      <c r="N164" s="17">
        <f t="shared" si="7"/>
        <v>0</v>
      </c>
    </row>
    <row r="165" spans="1:14" x14ac:dyDescent="0.2">
      <c r="A165" s="9" t="s">
        <v>117</v>
      </c>
      <c r="B165" s="16">
        <v>0</v>
      </c>
      <c r="C165" s="16">
        <v>0</v>
      </c>
      <c r="D165" s="16">
        <v>0</v>
      </c>
      <c r="E165" s="16">
        <v>0</v>
      </c>
      <c r="F165" s="16">
        <v>0</v>
      </c>
      <c r="G165" s="16">
        <v>0</v>
      </c>
      <c r="H165" s="16">
        <v>0</v>
      </c>
      <c r="I165" s="16">
        <v>0</v>
      </c>
      <c r="J165" s="16">
        <v>0</v>
      </c>
      <c r="K165" s="16">
        <v>0</v>
      </c>
      <c r="L165" s="16">
        <v>0</v>
      </c>
      <c r="M165" s="16">
        <v>0</v>
      </c>
      <c r="N165" s="17">
        <f t="shared" si="7"/>
        <v>0</v>
      </c>
    </row>
    <row r="166" spans="1:14" x14ac:dyDescent="0.2">
      <c r="A166" s="12" t="s">
        <v>486</v>
      </c>
      <c r="B166" s="20">
        <v>0</v>
      </c>
      <c r="C166" s="20">
        <v>0</v>
      </c>
      <c r="D166" s="20">
        <v>0</v>
      </c>
      <c r="E166" s="20">
        <v>0</v>
      </c>
      <c r="F166" s="20">
        <v>0</v>
      </c>
      <c r="G166" s="20">
        <v>0</v>
      </c>
      <c r="H166" s="20">
        <v>0</v>
      </c>
      <c r="I166" s="20">
        <v>0</v>
      </c>
      <c r="J166" s="20">
        <v>0</v>
      </c>
      <c r="K166" s="20">
        <v>0</v>
      </c>
      <c r="L166" s="20">
        <v>0</v>
      </c>
      <c r="M166" s="20">
        <v>0</v>
      </c>
      <c r="N166" s="11">
        <f t="shared" si="7"/>
        <v>0</v>
      </c>
    </row>
    <row r="167" spans="1:14" x14ac:dyDescent="0.2">
      <c r="A167" s="9" t="s">
        <v>118</v>
      </c>
      <c r="B167" s="16">
        <v>0</v>
      </c>
      <c r="C167" s="16">
        <v>0</v>
      </c>
      <c r="D167" s="16">
        <v>0</v>
      </c>
      <c r="E167" s="16">
        <v>0</v>
      </c>
      <c r="F167" s="16">
        <v>0</v>
      </c>
      <c r="G167" s="16">
        <v>0</v>
      </c>
      <c r="H167" s="16">
        <v>0</v>
      </c>
      <c r="I167" s="16">
        <v>0</v>
      </c>
      <c r="J167" s="16">
        <v>0</v>
      </c>
      <c r="K167" s="16">
        <v>0</v>
      </c>
      <c r="L167" s="16">
        <v>0</v>
      </c>
      <c r="M167" s="16">
        <v>0</v>
      </c>
      <c r="N167" s="17">
        <f t="shared" si="7"/>
        <v>0</v>
      </c>
    </row>
    <row r="168" spans="1:14" x14ac:dyDescent="0.2">
      <c r="A168" s="9" t="s">
        <v>119</v>
      </c>
      <c r="B168" s="16">
        <v>0</v>
      </c>
      <c r="C168" s="16">
        <v>0</v>
      </c>
      <c r="D168" s="16">
        <v>0</v>
      </c>
      <c r="E168" s="16">
        <v>0</v>
      </c>
      <c r="F168" s="16">
        <v>0</v>
      </c>
      <c r="G168" s="16">
        <v>0</v>
      </c>
      <c r="H168" s="16">
        <v>0</v>
      </c>
      <c r="I168" s="16">
        <v>0</v>
      </c>
      <c r="J168" s="16">
        <v>0</v>
      </c>
      <c r="K168" s="16">
        <v>0</v>
      </c>
      <c r="L168" s="16">
        <v>0</v>
      </c>
      <c r="M168" s="16">
        <v>0</v>
      </c>
      <c r="N168" s="17">
        <f t="shared" si="7"/>
        <v>0</v>
      </c>
    </row>
    <row r="169" spans="1:14" x14ac:dyDescent="0.2">
      <c r="A169" s="9" t="s">
        <v>120</v>
      </c>
      <c r="B169" s="16">
        <v>0</v>
      </c>
      <c r="C169" s="16">
        <v>0</v>
      </c>
      <c r="D169" s="16">
        <v>0</v>
      </c>
      <c r="E169" s="16">
        <v>0</v>
      </c>
      <c r="F169" s="16">
        <v>0</v>
      </c>
      <c r="G169" s="16">
        <v>0</v>
      </c>
      <c r="H169" s="16">
        <v>0</v>
      </c>
      <c r="I169" s="16">
        <v>0</v>
      </c>
      <c r="J169" s="16">
        <v>0</v>
      </c>
      <c r="K169" s="16">
        <v>0</v>
      </c>
      <c r="L169" s="16">
        <v>0</v>
      </c>
      <c r="M169" s="16">
        <v>0</v>
      </c>
      <c r="N169" s="17">
        <f t="shared" si="7"/>
        <v>0</v>
      </c>
    </row>
    <row r="170" spans="1:14" x14ac:dyDescent="0.2">
      <c r="A170" s="9" t="s">
        <v>121</v>
      </c>
      <c r="B170" s="16">
        <v>0</v>
      </c>
      <c r="C170" s="16">
        <v>0</v>
      </c>
      <c r="D170" s="16">
        <v>0</v>
      </c>
      <c r="E170" s="16">
        <v>0</v>
      </c>
      <c r="F170" s="16">
        <v>0</v>
      </c>
      <c r="G170" s="16">
        <v>0</v>
      </c>
      <c r="H170" s="16">
        <v>0</v>
      </c>
      <c r="I170" s="16">
        <v>0</v>
      </c>
      <c r="J170" s="16">
        <v>0</v>
      </c>
      <c r="K170" s="16">
        <v>0</v>
      </c>
      <c r="L170" s="16">
        <v>0</v>
      </c>
      <c r="M170" s="16">
        <v>0</v>
      </c>
      <c r="N170" s="17">
        <f t="shared" si="7"/>
        <v>0</v>
      </c>
    </row>
    <row r="171" spans="1:14" x14ac:dyDescent="0.2">
      <c r="A171" s="9" t="s">
        <v>122</v>
      </c>
      <c r="B171" s="16">
        <v>0</v>
      </c>
      <c r="C171" s="16">
        <v>0</v>
      </c>
      <c r="D171" s="16">
        <v>0</v>
      </c>
      <c r="E171" s="16">
        <v>0</v>
      </c>
      <c r="F171" s="16">
        <v>0</v>
      </c>
      <c r="G171" s="16">
        <v>0</v>
      </c>
      <c r="H171" s="16">
        <v>0</v>
      </c>
      <c r="I171" s="16">
        <v>0</v>
      </c>
      <c r="J171" s="16">
        <v>0</v>
      </c>
      <c r="K171" s="16">
        <v>0</v>
      </c>
      <c r="L171" s="16">
        <v>0</v>
      </c>
      <c r="M171" s="16">
        <v>0</v>
      </c>
      <c r="N171" s="17">
        <f t="shared" si="7"/>
        <v>0</v>
      </c>
    </row>
    <row r="172" spans="1:14" x14ac:dyDescent="0.2">
      <c r="A172" s="12" t="s">
        <v>487</v>
      </c>
      <c r="B172" s="20">
        <v>0</v>
      </c>
      <c r="C172" s="20">
        <v>0</v>
      </c>
      <c r="D172" s="20">
        <v>0</v>
      </c>
      <c r="E172" s="20">
        <v>0</v>
      </c>
      <c r="F172" s="20">
        <v>0</v>
      </c>
      <c r="G172" s="20">
        <v>0</v>
      </c>
      <c r="H172" s="20">
        <v>0</v>
      </c>
      <c r="I172" s="20">
        <v>0</v>
      </c>
      <c r="J172" s="20">
        <v>0</v>
      </c>
      <c r="K172" s="20">
        <v>0</v>
      </c>
      <c r="L172" s="20">
        <v>0</v>
      </c>
      <c r="M172" s="20">
        <v>0</v>
      </c>
      <c r="N172" s="11">
        <f t="shared" si="7"/>
        <v>0</v>
      </c>
    </row>
    <row r="173" spans="1:14" x14ac:dyDescent="0.2">
      <c r="A173" s="9" t="s">
        <v>123</v>
      </c>
      <c r="B173" s="16">
        <v>0</v>
      </c>
      <c r="C173" s="16">
        <v>0</v>
      </c>
      <c r="D173" s="16">
        <v>0</v>
      </c>
      <c r="E173" s="16">
        <v>0</v>
      </c>
      <c r="F173" s="16">
        <v>0</v>
      </c>
      <c r="G173" s="16">
        <v>0</v>
      </c>
      <c r="H173" s="16">
        <v>0</v>
      </c>
      <c r="I173" s="16">
        <v>0</v>
      </c>
      <c r="J173" s="16">
        <v>0</v>
      </c>
      <c r="K173" s="16">
        <v>0</v>
      </c>
      <c r="L173" s="16">
        <v>0</v>
      </c>
      <c r="M173" s="16">
        <v>0</v>
      </c>
      <c r="N173" s="17">
        <f t="shared" ref="N173:N183" si="8">SUM(B173:M173)</f>
        <v>0</v>
      </c>
    </row>
    <row r="174" spans="1:14" x14ac:dyDescent="0.2">
      <c r="A174" s="9" t="s">
        <v>124</v>
      </c>
      <c r="B174" s="16">
        <v>0</v>
      </c>
      <c r="C174" s="16">
        <v>0</v>
      </c>
      <c r="D174" s="16">
        <v>0</v>
      </c>
      <c r="E174" s="16">
        <v>0</v>
      </c>
      <c r="F174" s="16">
        <v>0</v>
      </c>
      <c r="G174" s="16">
        <v>0</v>
      </c>
      <c r="H174" s="16">
        <v>0</v>
      </c>
      <c r="I174" s="16">
        <v>0</v>
      </c>
      <c r="J174" s="16">
        <v>0</v>
      </c>
      <c r="K174" s="16">
        <v>0</v>
      </c>
      <c r="L174" s="16">
        <v>0</v>
      </c>
      <c r="M174" s="16">
        <v>0</v>
      </c>
      <c r="N174" s="17">
        <f t="shared" si="8"/>
        <v>0</v>
      </c>
    </row>
    <row r="175" spans="1:14" x14ac:dyDescent="0.2">
      <c r="A175" s="9" t="s">
        <v>125</v>
      </c>
      <c r="B175" s="16">
        <v>15272</v>
      </c>
      <c r="C175" s="16">
        <v>0</v>
      </c>
      <c r="D175" s="16">
        <v>21165</v>
      </c>
      <c r="E175" s="16">
        <v>14857</v>
      </c>
      <c r="F175" s="16">
        <v>0</v>
      </c>
      <c r="G175" s="16">
        <v>16268</v>
      </c>
      <c r="H175" s="16">
        <v>0</v>
      </c>
      <c r="I175" s="16">
        <v>8632</v>
      </c>
      <c r="J175" s="16">
        <v>0</v>
      </c>
      <c r="K175" s="16">
        <v>0</v>
      </c>
      <c r="L175" s="16">
        <v>13612</v>
      </c>
      <c r="M175" s="16">
        <v>0</v>
      </c>
      <c r="N175" s="17">
        <f t="shared" si="8"/>
        <v>89806</v>
      </c>
    </row>
    <row r="176" spans="1:14" x14ac:dyDescent="0.2">
      <c r="A176" s="9" t="s">
        <v>126</v>
      </c>
      <c r="B176" s="16">
        <v>0</v>
      </c>
      <c r="C176" s="16">
        <v>0</v>
      </c>
      <c r="D176" s="16">
        <v>0</v>
      </c>
      <c r="E176" s="16">
        <v>0</v>
      </c>
      <c r="F176" s="16">
        <v>0</v>
      </c>
      <c r="G176" s="16">
        <v>0</v>
      </c>
      <c r="H176" s="16">
        <v>0</v>
      </c>
      <c r="I176" s="16">
        <v>0</v>
      </c>
      <c r="J176" s="16">
        <v>0</v>
      </c>
      <c r="K176" s="16">
        <v>0</v>
      </c>
      <c r="L176" s="16">
        <v>0</v>
      </c>
      <c r="M176" s="16">
        <v>0</v>
      </c>
      <c r="N176" s="17">
        <f t="shared" si="8"/>
        <v>0</v>
      </c>
    </row>
    <row r="177" spans="1:14" x14ac:dyDescent="0.2">
      <c r="A177" s="9" t="s">
        <v>127</v>
      </c>
      <c r="B177" s="16">
        <v>0</v>
      </c>
      <c r="C177" s="16">
        <v>0</v>
      </c>
      <c r="D177" s="16">
        <v>0</v>
      </c>
      <c r="E177" s="16">
        <v>0</v>
      </c>
      <c r="F177" s="16">
        <v>0</v>
      </c>
      <c r="G177" s="16">
        <v>0</v>
      </c>
      <c r="H177" s="16">
        <v>0</v>
      </c>
      <c r="I177" s="16">
        <v>0</v>
      </c>
      <c r="J177" s="16">
        <v>0</v>
      </c>
      <c r="K177" s="16">
        <v>0</v>
      </c>
      <c r="L177" s="16">
        <v>0</v>
      </c>
      <c r="M177" s="16">
        <v>0</v>
      </c>
      <c r="N177" s="17">
        <f t="shared" si="8"/>
        <v>0</v>
      </c>
    </row>
    <row r="178" spans="1:14" x14ac:dyDescent="0.2">
      <c r="A178" s="9" t="s">
        <v>128</v>
      </c>
      <c r="B178" s="16">
        <v>0</v>
      </c>
      <c r="C178" s="16">
        <v>0</v>
      </c>
      <c r="D178" s="16">
        <v>0</v>
      </c>
      <c r="E178" s="16">
        <v>0</v>
      </c>
      <c r="F178" s="16">
        <v>0</v>
      </c>
      <c r="G178" s="16">
        <v>0</v>
      </c>
      <c r="H178" s="16">
        <v>0</v>
      </c>
      <c r="I178" s="16">
        <v>0</v>
      </c>
      <c r="J178" s="16">
        <v>0</v>
      </c>
      <c r="K178" s="16">
        <v>0</v>
      </c>
      <c r="L178" s="16">
        <v>0</v>
      </c>
      <c r="M178" s="16">
        <v>0</v>
      </c>
      <c r="N178" s="17">
        <f t="shared" si="8"/>
        <v>0</v>
      </c>
    </row>
    <row r="179" spans="1:14" x14ac:dyDescent="0.2">
      <c r="A179" s="9" t="s">
        <v>129</v>
      </c>
      <c r="B179" s="16">
        <v>0</v>
      </c>
      <c r="C179" s="16">
        <v>0</v>
      </c>
      <c r="D179" s="16">
        <v>0</v>
      </c>
      <c r="E179" s="16">
        <v>0</v>
      </c>
      <c r="F179" s="16">
        <v>0</v>
      </c>
      <c r="G179" s="16">
        <v>0</v>
      </c>
      <c r="H179" s="16">
        <v>0</v>
      </c>
      <c r="I179" s="16">
        <v>0</v>
      </c>
      <c r="J179" s="16">
        <v>0</v>
      </c>
      <c r="K179" s="16">
        <v>0</v>
      </c>
      <c r="L179" s="16">
        <v>0</v>
      </c>
      <c r="M179" s="16">
        <v>0</v>
      </c>
      <c r="N179" s="17">
        <f t="shared" si="8"/>
        <v>0</v>
      </c>
    </row>
    <row r="180" spans="1:14" x14ac:dyDescent="0.2">
      <c r="A180" s="9" t="s">
        <v>130</v>
      </c>
      <c r="B180" s="16">
        <v>0</v>
      </c>
      <c r="C180" s="16">
        <v>0</v>
      </c>
      <c r="D180" s="16">
        <v>0</v>
      </c>
      <c r="E180" s="16">
        <v>0</v>
      </c>
      <c r="F180" s="16">
        <v>0</v>
      </c>
      <c r="G180" s="16">
        <v>0</v>
      </c>
      <c r="H180" s="16">
        <v>0</v>
      </c>
      <c r="I180" s="16">
        <v>0</v>
      </c>
      <c r="J180" s="16">
        <v>0</v>
      </c>
      <c r="K180" s="16">
        <v>0</v>
      </c>
      <c r="L180" s="16">
        <v>0</v>
      </c>
      <c r="M180" s="16">
        <v>0</v>
      </c>
      <c r="N180" s="17">
        <f t="shared" si="8"/>
        <v>0</v>
      </c>
    </row>
    <row r="181" spans="1:14" x14ac:dyDescent="0.2">
      <c r="A181" s="9" t="s">
        <v>131</v>
      </c>
      <c r="B181" s="16">
        <v>0</v>
      </c>
      <c r="C181" s="16">
        <v>0</v>
      </c>
      <c r="D181" s="16">
        <v>0</v>
      </c>
      <c r="E181" s="16">
        <v>0</v>
      </c>
      <c r="F181" s="16">
        <v>0</v>
      </c>
      <c r="G181" s="16">
        <v>0</v>
      </c>
      <c r="H181" s="16">
        <v>0</v>
      </c>
      <c r="I181" s="16">
        <v>0</v>
      </c>
      <c r="J181" s="16">
        <v>0</v>
      </c>
      <c r="K181" s="16">
        <v>0</v>
      </c>
      <c r="L181" s="16">
        <v>0</v>
      </c>
      <c r="M181" s="16">
        <v>0</v>
      </c>
      <c r="N181" s="17">
        <f t="shared" si="8"/>
        <v>0</v>
      </c>
    </row>
    <row r="182" spans="1:14" x14ac:dyDescent="0.2">
      <c r="A182" s="9" t="s">
        <v>132</v>
      </c>
      <c r="B182" s="16">
        <v>0</v>
      </c>
      <c r="C182" s="16">
        <v>0</v>
      </c>
      <c r="D182" s="16">
        <v>0</v>
      </c>
      <c r="E182" s="16">
        <v>0</v>
      </c>
      <c r="F182" s="16">
        <v>0</v>
      </c>
      <c r="G182" s="16">
        <v>0</v>
      </c>
      <c r="H182" s="16">
        <v>0</v>
      </c>
      <c r="I182" s="16">
        <v>0</v>
      </c>
      <c r="J182" s="16">
        <v>0</v>
      </c>
      <c r="K182" s="16">
        <v>0</v>
      </c>
      <c r="L182" s="16">
        <v>0</v>
      </c>
      <c r="M182" s="16">
        <v>0</v>
      </c>
      <c r="N182" s="17">
        <f t="shared" si="8"/>
        <v>0</v>
      </c>
    </row>
    <row r="183" spans="1:14" x14ac:dyDescent="0.2">
      <c r="A183" s="9" t="s">
        <v>133</v>
      </c>
      <c r="B183" s="16">
        <v>0</v>
      </c>
      <c r="C183" s="16">
        <v>0</v>
      </c>
      <c r="D183" s="16">
        <v>0</v>
      </c>
      <c r="E183" s="16">
        <v>0</v>
      </c>
      <c r="F183" s="16">
        <v>0</v>
      </c>
      <c r="G183" s="16">
        <v>0</v>
      </c>
      <c r="H183" s="16">
        <v>0</v>
      </c>
      <c r="I183" s="16">
        <v>0</v>
      </c>
      <c r="J183" s="16">
        <v>0</v>
      </c>
      <c r="K183" s="16">
        <v>0</v>
      </c>
      <c r="L183" s="16">
        <v>0</v>
      </c>
      <c r="M183" s="16">
        <v>0</v>
      </c>
      <c r="N183" s="17">
        <f t="shared" si="8"/>
        <v>0</v>
      </c>
    </row>
    <row r="184" spans="1:14" x14ac:dyDescent="0.2">
      <c r="A184" s="12" t="s">
        <v>488</v>
      </c>
      <c r="B184" s="20">
        <v>0</v>
      </c>
      <c r="C184" s="20">
        <v>0</v>
      </c>
      <c r="D184" s="20">
        <v>0</v>
      </c>
      <c r="E184" s="20">
        <v>0</v>
      </c>
      <c r="F184" s="20">
        <v>0</v>
      </c>
      <c r="G184" s="20">
        <v>0</v>
      </c>
      <c r="H184" s="20">
        <v>0</v>
      </c>
      <c r="I184" s="20">
        <v>0</v>
      </c>
      <c r="J184" s="20">
        <v>0</v>
      </c>
      <c r="K184" s="20">
        <v>0</v>
      </c>
      <c r="L184" s="20">
        <v>0</v>
      </c>
      <c r="M184" s="20">
        <v>0</v>
      </c>
      <c r="N184" s="11">
        <f>SUM(B184:M184)</f>
        <v>0</v>
      </c>
    </row>
    <row r="185" spans="1:14" x14ac:dyDescent="0.2">
      <c r="A185" s="9" t="s">
        <v>134</v>
      </c>
      <c r="B185" s="16">
        <v>0</v>
      </c>
      <c r="C185" s="16">
        <v>0</v>
      </c>
      <c r="D185" s="16">
        <v>0</v>
      </c>
      <c r="E185" s="16">
        <v>0</v>
      </c>
      <c r="F185" s="16">
        <v>0</v>
      </c>
      <c r="G185" s="16">
        <v>0</v>
      </c>
      <c r="H185" s="16">
        <v>0</v>
      </c>
      <c r="I185" s="16">
        <v>0</v>
      </c>
      <c r="J185" s="16">
        <v>0</v>
      </c>
      <c r="K185" s="16">
        <v>0</v>
      </c>
      <c r="L185" s="16">
        <v>0</v>
      </c>
      <c r="M185" s="16">
        <v>0</v>
      </c>
      <c r="N185" s="17">
        <f>SUM(B185:M185)</f>
        <v>0</v>
      </c>
    </row>
    <row r="186" spans="1:14" x14ac:dyDescent="0.2">
      <c r="A186" s="12" t="s">
        <v>489</v>
      </c>
      <c r="B186" s="20">
        <v>0</v>
      </c>
      <c r="C186" s="20">
        <v>0</v>
      </c>
      <c r="D186" s="20">
        <v>0</v>
      </c>
      <c r="E186" s="20">
        <v>0</v>
      </c>
      <c r="F186" s="20">
        <v>0</v>
      </c>
      <c r="G186" s="20">
        <v>0</v>
      </c>
      <c r="H186" s="20">
        <v>0</v>
      </c>
      <c r="I186" s="20">
        <v>0</v>
      </c>
      <c r="J186" s="20">
        <v>0</v>
      </c>
      <c r="K186" s="20">
        <v>0</v>
      </c>
      <c r="L186" s="20">
        <v>0</v>
      </c>
      <c r="M186" s="20">
        <v>0</v>
      </c>
      <c r="N186" s="11">
        <f>SUM(B186:M186)</f>
        <v>0</v>
      </c>
    </row>
    <row r="187" spans="1:14" x14ac:dyDescent="0.2">
      <c r="A187" s="9" t="s">
        <v>135</v>
      </c>
      <c r="B187" s="16">
        <v>0</v>
      </c>
      <c r="C187" s="16">
        <v>0</v>
      </c>
      <c r="D187" s="16">
        <v>0</v>
      </c>
      <c r="E187" s="16">
        <v>0</v>
      </c>
      <c r="F187" s="16">
        <v>0</v>
      </c>
      <c r="G187" s="16">
        <v>0</v>
      </c>
      <c r="H187" s="16">
        <v>0</v>
      </c>
      <c r="I187" s="16">
        <v>0</v>
      </c>
      <c r="J187" s="16">
        <v>0</v>
      </c>
      <c r="K187" s="16">
        <v>0</v>
      </c>
      <c r="L187" s="16">
        <v>0</v>
      </c>
      <c r="M187" s="16">
        <v>0</v>
      </c>
      <c r="N187" s="17">
        <f>SUM(B187:M187)</f>
        <v>0</v>
      </c>
    </row>
    <row r="188" spans="1:14" x14ac:dyDescent="0.2">
      <c r="A188" s="12" t="s">
        <v>490</v>
      </c>
      <c r="B188" s="20">
        <v>0</v>
      </c>
      <c r="C188" s="20">
        <v>0</v>
      </c>
      <c r="D188" s="20">
        <v>0</v>
      </c>
      <c r="E188" s="20">
        <v>0</v>
      </c>
      <c r="F188" s="20">
        <v>0</v>
      </c>
      <c r="G188" s="20">
        <v>0</v>
      </c>
      <c r="H188" s="20">
        <v>0</v>
      </c>
      <c r="I188" s="20">
        <v>0</v>
      </c>
      <c r="J188" s="20">
        <v>0</v>
      </c>
      <c r="K188" s="20">
        <v>0</v>
      </c>
      <c r="L188" s="20">
        <v>0</v>
      </c>
      <c r="M188" s="20">
        <v>0</v>
      </c>
      <c r="N188" s="11">
        <f>SUM(B188:M188)</f>
        <v>0</v>
      </c>
    </row>
    <row r="189" spans="1:14" x14ac:dyDescent="0.2">
      <c r="A189" s="9" t="s">
        <v>136</v>
      </c>
      <c r="B189" s="16">
        <v>0</v>
      </c>
      <c r="C189" s="16">
        <v>0</v>
      </c>
      <c r="D189" s="16">
        <v>0</v>
      </c>
      <c r="E189" s="16">
        <v>0</v>
      </c>
      <c r="F189" s="16">
        <v>0</v>
      </c>
      <c r="G189" s="16">
        <v>0</v>
      </c>
      <c r="H189" s="16">
        <v>0</v>
      </c>
      <c r="I189" s="16">
        <v>0</v>
      </c>
      <c r="J189" s="16">
        <v>0</v>
      </c>
      <c r="K189" s="16">
        <v>0</v>
      </c>
      <c r="L189" s="16">
        <v>0</v>
      </c>
      <c r="M189" s="16">
        <v>0</v>
      </c>
      <c r="N189" s="17">
        <f t="shared" ref="N189:N202" si="9">SUM(B189:M189)</f>
        <v>0</v>
      </c>
    </row>
    <row r="190" spans="1:14" x14ac:dyDescent="0.2">
      <c r="A190" s="9" t="s">
        <v>137</v>
      </c>
      <c r="B190" s="16">
        <v>59276.71</v>
      </c>
      <c r="C190" s="16">
        <v>51211</v>
      </c>
      <c r="D190" s="16">
        <v>68361.5</v>
      </c>
      <c r="E190" s="16">
        <v>58317.48</v>
      </c>
      <c r="F190" s="16">
        <v>66726.75</v>
      </c>
      <c r="G190" s="16">
        <v>69232.5</v>
      </c>
      <c r="H190" s="16">
        <v>42085.2</v>
      </c>
      <c r="I190" s="16">
        <v>37856.400000000001</v>
      </c>
      <c r="J190" s="16">
        <v>30350.68</v>
      </c>
      <c r="K190" s="16">
        <v>30559.75</v>
      </c>
      <c r="L190" s="16">
        <v>33972.229999999996</v>
      </c>
      <c r="M190" s="16">
        <v>31208</v>
      </c>
      <c r="N190" s="17">
        <f t="shared" si="9"/>
        <v>579158.20000000007</v>
      </c>
    </row>
    <row r="191" spans="1:14" x14ac:dyDescent="0.2">
      <c r="A191" s="9" t="s">
        <v>138</v>
      </c>
      <c r="B191" s="16">
        <v>0</v>
      </c>
      <c r="C191" s="16">
        <v>0</v>
      </c>
      <c r="D191" s="16">
        <v>0</v>
      </c>
      <c r="E191" s="16">
        <v>0</v>
      </c>
      <c r="F191" s="16">
        <v>0</v>
      </c>
      <c r="G191" s="16">
        <v>0</v>
      </c>
      <c r="H191" s="16">
        <v>0</v>
      </c>
      <c r="I191" s="16">
        <v>0</v>
      </c>
      <c r="J191" s="16">
        <v>0</v>
      </c>
      <c r="K191" s="16">
        <v>0</v>
      </c>
      <c r="L191" s="16">
        <v>0</v>
      </c>
      <c r="M191" s="16">
        <v>0</v>
      </c>
      <c r="N191" s="17">
        <f t="shared" si="9"/>
        <v>0</v>
      </c>
    </row>
    <row r="192" spans="1:14" x14ac:dyDescent="0.2">
      <c r="A192" s="9" t="s">
        <v>139</v>
      </c>
      <c r="B192" s="16">
        <v>0</v>
      </c>
      <c r="C192" s="16">
        <v>0</v>
      </c>
      <c r="D192" s="16">
        <v>0</v>
      </c>
      <c r="E192" s="16">
        <v>0</v>
      </c>
      <c r="F192" s="16">
        <v>0</v>
      </c>
      <c r="G192" s="16">
        <v>0</v>
      </c>
      <c r="H192" s="16">
        <v>0</v>
      </c>
      <c r="I192" s="16">
        <v>0</v>
      </c>
      <c r="J192" s="16">
        <v>0</v>
      </c>
      <c r="K192" s="16">
        <v>0</v>
      </c>
      <c r="L192" s="16">
        <v>0</v>
      </c>
      <c r="M192" s="16">
        <v>0</v>
      </c>
      <c r="N192" s="17">
        <f t="shared" si="9"/>
        <v>0</v>
      </c>
    </row>
    <row r="193" spans="1:14" x14ac:dyDescent="0.2">
      <c r="A193" s="9" t="s">
        <v>140</v>
      </c>
      <c r="B193" s="16">
        <v>3569</v>
      </c>
      <c r="C193" s="16">
        <v>3735</v>
      </c>
      <c r="D193" s="16">
        <v>6806</v>
      </c>
      <c r="E193" s="16">
        <v>7885</v>
      </c>
      <c r="F193" s="16">
        <v>8466</v>
      </c>
      <c r="G193" s="16">
        <v>8466</v>
      </c>
      <c r="H193" s="16">
        <v>6723</v>
      </c>
      <c r="I193" s="16">
        <v>7719</v>
      </c>
      <c r="J193" s="16">
        <v>6806</v>
      </c>
      <c r="K193" s="16">
        <v>5146</v>
      </c>
      <c r="L193" s="16">
        <v>5561</v>
      </c>
      <c r="M193" s="16">
        <v>8466</v>
      </c>
      <c r="N193" s="17">
        <f t="shared" si="9"/>
        <v>79348</v>
      </c>
    </row>
    <row r="194" spans="1:14" x14ac:dyDescent="0.2">
      <c r="A194" s="9" t="s">
        <v>141</v>
      </c>
      <c r="B194" s="16">
        <v>0</v>
      </c>
      <c r="C194" s="16">
        <v>0</v>
      </c>
      <c r="D194" s="16">
        <v>0</v>
      </c>
      <c r="E194" s="16">
        <v>0</v>
      </c>
      <c r="F194" s="16">
        <v>0</v>
      </c>
      <c r="G194" s="16">
        <v>0</v>
      </c>
      <c r="H194" s="16">
        <v>0</v>
      </c>
      <c r="I194" s="16">
        <v>0</v>
      </c>
      <c r="J194" s="16">
        <v>0</v>
      </c>
      <c r="K194" s="16">
        <v>0</v>
      </c>
      <c r="L194" s="16">
        <v>0</v>
      </c>
      <c r="M194" s="16">
        <v>0</v>
      </c>
      <c r="N194" s="17">
        <f t="shared" si="9"/>
        <v>0</v>
      </c>
    </row>
    <row r="195" spans="1:14" x14ac:dyDescent="0.2">
      <c r="A195" s="9" t="s">
        <v>142</v>
      </c>
      <c r="B195" s="16">
        <v>0</v>
      </c>
      <c r="C195" s="16">
        <v>0</v>
      </c>
      <c r="D195" s="16">
        <v>0</v>
      </c>
      <c r="E195" s="16">
        <v>0</v>
      </c>
      <c r="F195" s="16">
        <v>0</v>
      </c>
      <c r="G195" s="16">
        <v>0</v>
      </c>
      <c r="H195" s="16">
        <v>0</v>
      </c>
      <c r="I195" s="16">
        <v>0</v>
      </c>
      <c r="J195" s="16">
        <v>0</v>
      </c>
      <c r="K195" s="16">
        <v>0</v>
      </c>
      <c r="L195" s="16">
        <v>0</v>
      </c>
      <c r="M195" s="16">
        <v>0</v>
      </c>
      <c r="N195" s="17">
        <f t="shared" si="9"/>
        <v>0</v>
      </c>
    </row>
    <row r="196" spans="1:14" x14ac:dyDescent="0.2">
      <c r="A196" s="9" t="s">
        <v>143</v>
      </c>
      <c r="B196" s="16">
        <v>0</v>
      </c>
      <c r="C196" s="16">
        <v>0</v>
      </c>
      <c r="D196" s="16">
        <v>0</v>
      </c>
      <c r="E196" s="16">
        <v>0</v>
      </c>
      <c r="F196" s="16">
        <v>0</v>
      </c>
      <c r="G196" s="16">
        <v>0</v>
      </c>
      <c r="H196" s="16">
        <v>0</v>
      </c>
      <c r="I196" s="16">
        <v>0</v>
      </c>
      <c r="J196" s="16">
        <v>0</v>
      </c>
      <c r="K196" s="16">
        <v>0</v>
      </c>
      <c r="L196" s="16">
        <v>0</v>
      </c>
      <c r="M196" s="16">
        <v>0</v>
      </c>
      <c r="N196" s="17">
        <f t="shared" si="9"/>
        <v>0</v>
      </c>
    </row>
    <row r="197" spans="1:14" x14ac:dyDescent="0.2">
      <c r="A197" s="9" t="s">
        <v>144</v>
      </c>
      <c r="B197" s="16">
        <v>0</v>
      </c>
      <c r="C197" s="16">
        <v>0</v>
      </c>
      <c r="D197" s="16">
        <v>0</v>
      </c>
      <c r="E197" s="16">
        <v>0</v>
      </c>
      <c r="F197" s="16">
        <v>0</v>
      </c>
      <c r="G197" s="16">
        <v>0</v>
      </c>
      <c r="H197" s="16">
        <v>0</v>
      </c>
      <c r="I197" s="16">
        <v>0</v>
      </c>
      <c r="J197" s="16">
        <v>0</v>
      </c>
      <c r="K197" s="16">
        <v>0</v>
      </c>
      <c r="L197" s="16">
        <v>0</v>
      </c>
      <c r="M197" s="16">
        <v>0</v>
      </c>
      <c r="N197" s="17">
        <f t="shared" si="9"/>
        <v>0</v>
      </c>
    </row>
    <row r="198" spans="1:14" x14ac:dyDescent="0.2">
      <c r="A198" s="9" t="s">
        <v>145</v>
      </c>
      <c r="B198" s="16">
        <v>0</v>
      </c>
      <c r="C198" s="16">
        <v>0</v>
      </c>
      <c r="D198" s="16">
        <v>0</v>
      </c>
      <c r="E198" s="16">
        <v>0</v>
      </c>
      <c r="F198" s="16">
        <v>0</v>
      </c>
      <c r="G198" s="16">
        <v>0</v>
      </c>
      <c r="H198" s="16">
        <v>0</v>
      </c>
      <c r="I198" s="16">
        <v>0</v>
      </c>
      <c r="J198" s="16">
        <v>0</v>
      </c>
      <c r="K198" s="16">
        <v>0</v>
      </c>
      <c r="L198" s="16">
        <v>0</v>
      </c>
      <c r="M198" s="16">
        <v>0</v>
      </c>
      <c r="N198" s="17">
        <f t="shared" si="9"/>
        <v>0</v>
      </c>
    </row>
    <row r="199" spans="1:14" x14ac:dyDescent="0.2">
      <c r="A199" s="9" t="s">
        <v>146</v>
      </c>
      <c r="B199" s="16">
        <v>0</v>
      </c>
      <c r="C199" s="16">
        <v>0</v>
      </c>
      <c r="D199" s="16">
        <v>0</v>
      </c>
      <c r="E199" s="16">
        <v>0</v>
      </c>
      <c r="F199" s="16">
        <v>0</v>
      </c>
      <c r="G199" s="16">
        <v>0</v>
      </c>
      <c r="H199" s="16">
        <v>0</v>
      </c>
      <c r="I199" s="16">
        <v>0</v>
      </c>
      <c r="J199" s="16">
        <v>0</v>
      </c>
      <c r="K199" s="16">
        <v>0</v>
      </c>
      <c r="L199" s="16">
        <v>0</v>
      </c>
      <c r="M199" s="16">
        <v>0</v>
      </c>
      <c r="N199" s="17">
        <f t="shared" si="9"/>
        <v>0</v>
      </c>
    </row>
    <row r="200" spans="1:14" x14ac:dyDescent="0.2">
      <c r="A200" s="9" t="s">
        <v>147</v>
      </c>
      <c r="B200" s="16">
        <v>0</v>
      </c>
      <c r="C200" s="16">
        <v>0</v>
      </c>
      <c r="D200" s="16">
        <v>0</v>
      </c>
      <c r="E200" s="16">
        <v>0</v>
      </c>
      <c r="F200" s="16">
        <v>0</v>
      </c>
      <c r="G200" s="16">
        <v>0</v>
      </c>
      <c r="H200" s="16">
        <v>0</v>
      </c>
      <c r="I200" s="16">
        <v>0</v>
      </c>
      <c r="J200" s="16">
        <v>0</v>
      </c>
      <c r="K200" s="16">
        <v>0</v>
      </c>
      <c r="L200" s="16">
        <v>0</v>
      </c>
      <c r="M200" s="16">
        <v>0</v>
      </c>
      <c r="N200" s="17">
        <f t="shared" si="9"/>
        <v>0</v>
      </c>
    </row>
    <row r="201" spans="1:14" x14ac:dyDescent="0.2">
      <c r="A201" s="9" t="s">
        <v>148</v>
      </c>
      <c r="B201" s="16">
        <v>0</v>
      </c>
      <c r="C201" s="16">
        <v>0</v>
      </c>
      <c r="D201" s="16">
        <v>0</v>
      </c>
      <c r="E201" s="16">
        <v>0</v>
      </c>
      <c r="F201" s="16">
        <v>0</v>
      </c>
      <c r="G201" s="16">
        <v>0</v>
      </c>
      <c r="H201" s="16">
        <v>0</v>
      </c>
      <c r="I201" s="16">
        <v>0</v>
      </c>
      <c r="J201" s="16">
        <v>0</v>
      </c>
      <c r="K201" s="16">
        <v>0</v>
      </c>
      <c r="L201" s="16">
        <v>0</v>
      </c>
      <c r="M201" s="16">
        <v>0</v>
      </c>
      <c r="N201" s="17">
        <f t="shared" si="9"/>
        <v>0</v>
      </c>
    </row>
    <row r="202" spans="1:14" x14ac:dyDescent="0.2">
      <c r="A202" s="9" t="s">
        <v>149</v>
      </c>
      <c r="B202" s="16">
        <v>0</v>
      </c>
      <c r="C202" s="16">
        <v>0</v>
      </c>
      <c r="D202" s="16">
        <v>0</v>
      </c>
      <c r="E202" s="16">
        <v>0</v>
      </c>
      <c r="F202" s="16">
        <v>0</v>
      </c>
      <c r="G202" s="16">
        <v>0</v>
      </c>
      <c r="H202" s="16">
        <v>0</v>
      </c>
      <c r="I202" s="16">
        <v>0</v>
      </c>
      <c r="J202" s="16">
        <v>0</v>
      </c>
      <c r="K202" s="16">
        <v>0</v>
      </c>
      <c r="L202" s="16">
        <v>0</v>
      </c>
      <c r="M202" s="16">
        <v>0</v>
      </c>
      <c r="N202" s="17">
        <f t="shared" si="9"/>
        <v>0</v>
      </c>
    </row>
    <row r="203" spans="1:14" x14ac:dyDescent="0.2">
      <c r="A203" s="12" t="s">
        <v>491</v>
      </c>
      <c r="B203" s="20">
        <v>0</v>
      </c>
      <c r="C203" s="20">
        <v>0</v>
      </c>
      <c r="D203" s="20">
        <v>0</v>
      </c>
      <c r="E203" s="20">
        <v>0</v>
      </c>
      <c r="F203" s="20">
        <v>0</v>
      </c>
      <c r="G203" s="20">
        <v>0</v>
      </c>
      <c r="H203" s="20">
        <v>0</v>
      </c>
      <c r="I203" s="20">
        <v>0</v>
      </c>
      <c r="J203" s="20">
        <v>0</v>
      </c>
      <c r="K203" s="20">
        <v>0</v>
      </c>
      <c r="L203" s="20">
        <v>0</v>
      </c>
      <c r="M203" s="20">
        <v>0</v>
      </c>
      <c r="N203" s="11">
        <f t="shared" ref="N203:N211" si="10">SUM(B203:M203)</f>
        <v>0</v>
      </c>
    </row>
    <row r="204" spans="1:14" x14ac:dyDescent="0.2">
      <c r="A204" s="9" t="s">
        <v>372</v>
      </c>
      <c r="B204" s="16">
        <v>0</v>
      </c>
      <c r="C204" s="16">
        <v>0</v>
      </c>
      <c r="D204" s="16">
        <v>0</v>
      </c>
      <c r="E204" s="16">
        <v>0</v>
      </c>
      <c r="F204" s="16">
        <v>0</v>
      </c>
      <c r="G204" s="16">
        <v>0</v>
      </c>
      <c r="H204" s="16">
        <v>0</v>
      </c>
      <c r="I204" s="16">
        <v>0</v>
      </c>
      <c r="J204" s="16">
        <v>0</v>
      </c>
      <c r="K204" s="16">
        <v>0</v>
      </c>
      <c r="L204" s="16">
        <v>0</v>
      </c>
      <c r="M204" s="16">
        <v>0</v>
      </c>
      <c r="N204" s="17">
        <f t="shared" si="10"/>
        <v>0</v>
      </c>
    </row>
    <row r="205" spans="1:14" x14ac:dyDescent="0.2">
      <c r="A205" s="9" t="s">
        <v>150</v>
      </c>
      <c r="B205" s="16">
        <v>0</v>
      </c>
      <c r="C205" s="16">
        <v>0</v>
      </c>
      <c r="D205" s="16">
        <v>0</v>
      </c>
      <c r="E205" s="16">
        <v>0</v>
      </c>
      <c r="F205" s="16">
        <v>0</v>
      </c>
      <c r="G205" s="16">
        <v>0</v>
      </c>
      <c r="H205" s="16">
        <v>0</v>
      </c>
      <c r="I205" s="16">
        <v>0</v>
      </c>
      <c r="J205" s="16">
        <v>0</v>
      </c>
      <c r="K205" s="16">
        <v>0</v>
      </c>
      <c r="L205" s="16">
        <v>0</v>
      </c>
      <c r="M205" s="16">
        <v>0</v>
      </c>
      <c r="N205" s="17">
        <f t="shared" si="10"/>
        <v>0</v>
      </c>
    </row>
    <row r="206" spans="1:14" x14ac:dyDescent="0.2">
      <c r="A206" s="9" t="s">
        <v>151</v>
      </c>
      <c r="B206" s="16">
        <v>0</v>
      </c>
      <c r="C206" s="16">
        <v>0</v>
      </c>
      <c r="D206" s="16">
        <v>0</v>
      </c>
      <c r="E206" s="16">
        <v>0</v>
      </c>
      <c r="F206" s="16">
        <v>0</v>
      </c>
      <c r="G206" s="16">
        <v>0</v>
      </c>
      <c r="H206" s="16">
        <v>0</v>
      </c>
      <c r="I206" s="16">
        <v>0</v>
      </c>
      <c r="J206" s="16">
        <v>0</v>
      </c>
      <c r="K206" s="16">
        <v>0</v>
      </c>
      <c r="L206" s="16">
        <v>0</v>
      </c>
      <c r="M206" s="16">
        <v>0</v>
      </c>
      <c r="N206" s="17">
        <f t="shared" si="10"/>
        <v>0</v>
      </c>
    </row>
    <row r="207" spans="1:14" x14ac:dyDescent="0.2">
      <c r="A207" s="9" t="s">
        <v>152</v>
      </c>
      <c r="B207" s="16">
        <v>0</v>
      </c>
      <c r="C207" s="16">
        <v>0</v>
      </c>
      <c r="D207" s="16">
        <v>0</v>
      </c>
      <c r="E207" s="16">
        <v>0</v>
      </c>
      <c r="F207" s="16">
        <v>0</v>
      </c>
      <c r="G207" s="16">
        <v>0</v>
      </c>
      <c r="H207" s="16">
        <v>0</v>
      </c>
      <c r="I207" s="16">
        <v>0</v>
      </c>
      <c r="J207" s="16">
        <v>0</v>
      </c>
      <c r="K207" s="16">
        <v>0</v>
      </c>
      <c r="L207" s="16">
        <v>0</v>
      </c>
      <c r="M207" s="16">
        <v>0</v>
      </c>
      <c r="N207" s="17">
        <f t="shared" si="10"/>
        <v>0</v>
      </c>
    </row>
    <row r="208" spans="1:14" x14ac:dyDescent="0.2">
      <c r="A208" s="9" t="s">
        <v>153</v>
      </c>
      <c r="B208" s="16">
        <v>0</v>
      </c>
      <c r="C208" s="16">
        <v>0</v>
      </c>
      <c r="D208" s="16">
        <v>0</v>
      </c>
      <c r="E208" s="16">
        <v>0</v>
      </c>
      <c r="F208" s="16">
        <v>0</v>
      </c>
      <c r="G208" s="16">
        <v>0</v>
      </c>
      <c r="H208" s="16">
        <v>0</v>
      </c>
      <c r="I208" s="16">
        <v>0</v>
      </c>
      <c r="J208" s="16">
        <v>0</v>
      </c>
      <c r="K208" s="16">
        <v>0</v>
      </c>
      <c r="L208" s="16">
        <v>0</v>
      </c>
      <c r="M208" s="16">
        <v>0</v>
      </c>
      <c r="N208" s="17">
        <f t="shared" si="10"/>
        <v>0</v>
      </c>
    </row>
    <row r="209" spans="1:14" x14ac:dyDescent="0.2">
      <c r="A209" s="12" t="s">
        <v>492</v>
      </c>
      <c r="B209" s="20">
        <v>0</v>
      </c>
      <c r="C209" s="20">
        <v>0</v>
      </c>
      <c r="D209" s="20">
        <v>0</v>
      </c>
      <c r="E209" s="20">
        <v>0</v>
      </c>
      <c r="F209" s="20">
        <v>0</v>
      </c>
      <c r="G209" s="20">
        <v>0</v>
      </c>
      <c r="H209" s="20">
        <v>0</v>
      </c>
      <c r="I209" s="20">
        <v>0</v>
      </c>
      <c r="J209" s="20">
        <v>0</v>
      </c>
      <c r="K209" s="20">
        <v>0</v>
      </c>
      <c r="L209" s="20">
        <v>0</v>
      </c>
      <c r="M209" s="20">
        <v>0</v>
      </c>
      <c r="N209" s="11">
        <f t="shared" si="10"/>
        <v>0</v>
      </c>
    </row>
    <row r="210" spans="1:14" x14ac:dyDescent="0.2">
      <c r="A210" s="9" t="s">
        <v>154</v>
      </c>
      <c r="B210" s="16">
        <v>48206</v>
      </c>
      <c r="C210" s="16">
        <v>30461</v>
      </c>
      <c r="D210" s="16">
        <v>23240</v>
      </c>
      <c r="E210" s="16">
        <v>54863</v>
      </c>
      <c r="F210" s="16">
        <v>7387</v>
      </c>
      <c r="G210" s="16">
        <v>56772</v>
      </c>
      <c r="H210" s="16">
        <v>23987</v>
      </c>
      <c r="I210" s="16">
        <v>29714</v>
      </c>
      <c r="J210" s="16">
        <v>41085</v>
      </c>
      <c r="K210" s="16">
        <v>36271</v>
      </c>
      <c r="L210" s="16">
        <v>43160</v>
      </c>
      <c r="M210" s="16">
        <v>55693</v>
      </c>
      <c r="N210" s="17">
        <f t="shared" si="10"/>
        <v>450839</v>
      </c>
    </row>
    <row r="211" spans="1:14" x14ac:dyDescent="0.2">
      <c r="A211" s="12" t="s">
        <v>493</v>
      </c>
      <c r="B211" s="20">
        <v>0</v>
      </c>
      <c r="C211" s="20">
        <v>0</v>
      </c>
      <c r="D211" s="20">
        <v>0</v>
      </c>
      <c r="E211" s="20">
        <v>0</v>
      </c>
      <c r="F211" s="20">
        <v>0</v>
      </c>
      <c r="G211" s="20">
        <v>0</v>
      </c>
      <c r="H211" s="20">
        <v>0</v>
      </c>
      <c r="I211" s="20">
        <v>0</v>
      </c>
      <c r="J211" s="20">
        <v>0</v>
      </c>
      <c r="K211" s="20">
        <v>0</v>
      </c>
      <c r="L211" s="20">
        <v>0</v>
      </c>
      <c r="M211" s="20">
        <v>0</v>
      </c>
      <c r="N211" s="11">
        <f t="shared" si="10"/>
        <v>0</v>
      </c>
    </row>
    <row r="212" spans="1:14" x14ac:dyDescent="0.2">
      <c r="A212" s="9" t="s">
        <v>155</v>
      </c>
      <c r="B212" s="16">
        <v>0</v>
      </c>
      <c r="C212" s="16">
        <v>0</v>
      </c>
      <c r="D212" s="16">
        <v>0</v>
      </c>
      <c r="E212" s="16">
        <v>0</v>
      </c>
      <c r="F212" s="16">
        <v>0</v>
      </c>
      <c r="G212" s="16">
        <v>0</v>
      </c>
      <c r="H212" s="16">
        <v>0</v>
      </c>
      <c r="I212" s="16">
        <v>0</v>
      </c>
      <c r="J212" s="16">
        <v>0</v>
      </c>
      <c r="K212" s="16">
        <v>0</v>
      </c>
      <c r="L212" s="16">
        <v>0</v>
      </c>
      <c r="M212" s="16">
        <v>0</v>
      </c>
      <c r="N212" s="17">
        <f t="shared" ref="N212:N218" si="11">SUM(B212:M212)</f>
        <v>0</v>
      </c>
    </row>
    <row r="213" spans="1:14" x14ac:dyDescent="0.2">
      <c r="A213" s="9" t="s">
        <v>156</v>
      </c>
      <c r="B213" s="16">
        <v>0</v>
      </c>
      <c r="C213" s="16">
        <v>0</v>
      </c>
      <c r="D213" s="16">
        <v>0</v>
      </c>
      <c r="E213" s="16">
        <v>0</v>
      </c>
      <c r="F213" s="16">
        <v>0</v>
      </c>
      <c r="G213" s="16">
        <v>0</v>
      </c>
      <c r="H213" s="16">
        <v>0</v>
      </c>
      <c r="I213" s="16">
        <v>0</v>
      </c>
      <c r="J213" s="16">
        <v>0</v>
      </c>
      <c r="K213" s="16">
        <v>0</v>
      </c>
      <c r="L213" s="16">
        <v>0</v>
      </c>
      <c r="M213" s="16">
        <v>0</v>
      </c>
      <c r="N213" s="17">
        <f t="shared" si="11"/>
        <v>0</v>
      </c>
    </row>
    <row r="214" spans="1:14" x14ac:dyDescent="0.2">
      <c r="A214" s="9" t="s">
        <v>157</v>
      </c>
      <c r="B214" s="16">
        <v>0</v>
      </c>
      <c r="C214" s="16">
        <v>0</v>
      </c>
      <c r="D214" s="16">
        <v>0</v>
      </c>
      <c r="E214" s="16">
        <v>0</v>
      </c>
      <c r="F214" s="16">
        <v>0</v>
      </c>
      <c r="G214" s="16">
        <v>0</v>
      </c>
      <c r="H214" s="16">
        <v>0</v>
      </c>
      <c r="I214" s="16">
        <v>0</v>
      </c>
      <c r="J214" s="16">
        <v>0</v>
      </c>
      <c r="K214" s="16">
        <v>0</v>
      </c>
      <c r="L214" s="16">
        <v>0</v>
      </c>
      <c r="M214" s="16">
        <v>0</v>
      </c>
      <c r="N214" s="17">
        <f t="shared" si="11"/>
        <v>0</v>
      </c>
    </row>
    <row r="215" spans="1:14" x14ac:dyDescent="0.2">
      <c r="A215" s="9" t="s">
        <v>158</v>
      </c>
      <c r="B215" s="16">
        <v>0</v>
      </c>
      <c r="C215" s="16">
        <v>0</v>
      </c>
      <c r="D215" s="16">
        <v>0</v>
      </c>
      <c r="E215" s="16">
        <v>0</v>
      </c>
      <c r="F215" s="16">
        <v>0</v>
      </c>
      <c r="G215" s="16">
        <v>0</v>
      </c>
      <c r="H215" s="16">
        <v>0</v>
      </c>
      <c r="I215" s="16">
        <v>0</v>
      </c>
      <c r="J215" s="16">
        <v>0</v>
      </c>
      <c r="K215" s="16">
        <v>0</v>
      </c>
      <c r="L215" s="16">
        <v>0</v>
      </c>
      <c r="M215" s="16">
        <v>0</v>
      </c>
      <c r="N215" s="17">
        <f t="shared" si="11"/>
        <v>0</v>
      </c>
    </row>
    <row r="216" spans="1:14" x14ac:dyDescent="0.2">
      <c r="A216" s="9" t="s">
        <v>159</v>
      </c>
      <c r="B216" s="16">
        <v>0</v>
      </c>
      <c r="C216" s="16">
        <v>0</v>
      </c>
      <c r="D216" s="16">
        <v>0</v>
      </c>
      <c r="E216" s="16">
        <v>0</v>
      </c>
      <c r="F216" s="16">
        <v>0</v>
      </c>
      <c r="G216" s="16">
        <v>0</v>
      </c>
      <c r="H216" s="16">
        <v>0</v>
      </c>
      <c r="I216" s="16">
        <v>0</v>
      </c>
      <c r="J216" s="16">
        <v>0</v>
      </c>
      <c r="K216" s="16">
        <v>0</v>
      </c>
      <c r="L216" s="16">
        <v>0</v>
      </c>
      <c r="M216" s="16">
        <v>0</v>
      </c>
      <c r="N216" s="17">
        <f t="shared" si="11"/>
        <v>0</v>
      </c>
    </row>
    <row r="217" spans="1:14" x14ac:dyDescent="0.2">
      <c r="A217" s="9" t="s">
        <v>160</v>
      </c>
      <c r="B217" s="16">
        <v>0</v>
      </c>
      <c r="C217" s="16">
        <v>0</v>
      </c>
      <c r="D217" s="16">
        <v>0</v>
      </c>
      <c r="E217" s="16">
        <v>0</v>
      </c>
      <c r="F217" s="16">
        <v>0</v>
      </c>
      <c r="G217" s="16">
        <v>0</v>
      </c>
      <c r="H217" s="16">
        <v>0</v>
      </c>
      <c r="I217" s="16">
        <v>0</v>
      </c>
      <c r="J217" s="16">
        <v>0</v>
      </c>
      <c r="K217" s="16">
        <v>0</v>
      </c>
      <c r="L217" s="16">
        <v>0</v>
      </c>
      <c r="M217" s="16">
        <v>0</v>
      </c>
      <c r="N217" s="17">
        <f t="shared" si="11"/>
        <v>0</v>
      </c>
    </row>
    <row r="218" spans="1:14" x14ac:dyDescent="0.2">
      <c r="A218" s="9" t="s">
        <v>161</v>
      </c>
      <c r="B218" s="16">
        <v>0</v>
      </c>
      <c r="C218" s="16">
        <v>0</v>
      </c>
      <c r="D218" s="16">
        <v>0</v>
      </c>
      <c r="E218" s="16">
        <v>0</v>
      </c>
      <c r="F218" s="16">
        <v>0</v>
      </c>
      <c r="G218" s="16">
        <v>0</v>
      </c>
      <c r="H218" s="16">
        <v>0</v>
      </c>
      <c r="I218" s="16">
        <v>0</v>
      </c>
      <c r="J218" s="16">
        <v>0</v>
      </c>
      <c r="K218" s="16">
        <v>0</v>
      </c>
      <c r="L218" s="16">
        <v>0</v>
      </c>
      <c r="M218" s="16">
        <v>0</v>
      </c>
      <c r="N218" s="17">
        <f t="shared" si="11"/>
        <v>0</v>
      </c>
    </row>
    <row r="219" spans="1:14" x14ac:dyDescent="0.2">
      <c r="A219" s="12" t="s">
        <v>494</v>
      </c>
      <c r="B219" s="20">
        <v>0</v>
      </c>
      <c r="C219" s="20">
        <v>0</v>
      </c>
      <c r="D219" s="20">
        <v>0</v>
      </c>
      <c r="E219" s="20">
        <v>0</v>
      </c>
      <c r="F219" s="20">
        <v>0</v>
      </c>
      <c r="G219" s="20">
        <v>0</v>
      </c>
      <c r="H219" s="20">
        <v>0</v>
      </c>
      <c r="I219" s="20">
        <v>0</v>
      </c>
      <c r="J219" s="20">
        <v>0</v>
      </c>
      <c r="K219" s="20">
        <v>0</v>
      </c>
      <c r="L219" s="20">
        <v>0</v>
      </c>
      <c r="M219" s="20">
        <v>0</v>
      </c>
      <c r="N219" s="11">
        <f t="shared" ref="N219:N225" si="12">SUM(B219:M219)</f>
        <v>0</v>
      </c>
    </row>
    <row r="220" spans="1:14" x14ac:dyDescent="0.2">
      <c r="A220" s="9" t="s">
        <v>162</v>
      </c>
      <c r="B220" s="16">
        <v>0</v>
      </c>
      <c r="C220" s="16">
        <v>0</v>
      </c>
      <c r="D220" s="16">
        <v>0</v>
      </c>
      <c r="E220" s="16">
        <v>0</v>
      </c>
      <c r="F220" s="16">
        <v>0</v>
      </c>
      <c r="G220" s="16">
        <v>0</v>
      </c>
      <c r="H220" s="16">
        <v>0</v>
      </c>
      <c r="I220" s="16">
        <v>0</v>
      </c>
      <c r="J220" s="16">
        <v>0</v>
      </c>
      <c r="K220" s="16">
        <v>0</v>
      </c>
      <c r="L220" s="16">
        <v>0</v>
      </c>
      <c r="M220" s="16">
        <v>0</v>
      </c>
      <c r="N220" s="17">
        <f t="shared" si="12"/>
        <v>0</v>
      </c>
    </row>
    <row r="221" spans="1:14" x14ac:dyDescent="0.2">
      <c r="A221" s="12" t="s">
        <v>495</v>
      </c>
      <c r="B221" s="20">
        <v>0</v>
      </c>
      <c r="C221" s="20">
        <v>0</v>
      </c>
      <c r="D221" s="20">
        <v>0</v>
      </c>
      <c r="E221" s="20">
        <v>0</v>
      </c>
      <c r="F221" s="20">
        <v>0</v>
      </c>
      <c r="G221" s="20">
        <v>0</v>
      </c>
      <c r="H221" s="20">
        <v>0</v>
      </c>
      <c r="I221" s="20">
        <v>0</v>
      </c>
      <c r="J221" s="20">
        <v>0</v>
      </c>
      <c r="K221" s="20">
        <v>0</v>
      </c>
      <c r="L221" s="20">
        <v>0</v>
      </c>
      <c r="M221" s="20">
        <v>0</v>
      </c>
      <c r="N221" s="11">
        <f t="shared" si="12"/>
        <v>0</v>
      </c>
    </row>
    <row r="222" spans="1:14" x14ac:dyDescent="0.2">
      <c r="A222" s="9" t="s">
        <v>163</v>
      </c>
      <c r="B222" s="16">
        <v>0</v>
      </c>
      <c r="C222" s="16">
        <v>0</v>
      </c>
      <c r="D222" s="16">
        <v>0</v>
      </c>
      <c r="E222" s="16">
        <v>0</v>
      </c>
      <c r="F222" s="16">
        <v>0</v>
      </c>
      <c r="G222" s="16">
        <v>0</v>
      </c>
      <c r="H222" s="16">
        <v>0</v>
      </c>
      <c r="I222" s="16">
        <v>0</v>
      </c>
      <c r="J222" s="16">
        <v>0</v>
      </c>
      <c r="K222" s="16">
        <v>0</v>
      </c>
      <c r="L222" s="16">
        <v>0</v>
      </c>
      <c r="M222" s="16">
        <v>0</v>
      </c>
      <c r="N222" s="17">
        <f t="shared" si="12"/>
        <v>0</v>
      </c>
    </row>
    <row r="223" spans="1:14" x14ac:dyDescent="0.2">
      <c r="A223" s="9" t="s">
        <v>164</v>
      </c>
      <c r="B223" s="16">
        <v>0</v>
      </c>
      <c r="C223" s="16">
        <v>0</v>
      </c>
      <c r="D223" s="16">
        <v>0</v>
      </c>
      <c r="E223" s="16">
        <v>0</v>
      </c>
      <c r="F223" s="16">
        <v>0</v>
      </c>
      <c r="G223" s="16">
        <v>0</v>
      </c>
      <c r="H223" s="16">
        <v>0</v>
      </c>
      <c r="I223" s="16">
        <v>0</v>
      </c>
      <c r="J223" s="16">
        <v>0</v>
      </c>
      <c r="K223" s="16">
        <v>0</v>
      </c>
      <c r="L223" s="16">
        <v>0</v>
      </c>
      <c r="M223" s="16">
        <v>0</v>
      </c>
      <c r="N223" s="17">
        <f t="shared" si="12"/>
        <v>0</v>
      </c>
    </row>
    <row r="224" spans="1:14" x14ac:dyDescent="0.2">
      <c r="A224" s="9" t="s">
        <v>165</v>
      </c>
      <c r="B224" s="16">
        <v>0</v>
      </c>
      <c r="C224" s="16">
        <v>0</v>
      </c>
      <c r="D224" s="16">
        <v>0</v>
      </c>
      <c r="E224" s="16">
        <v>0</v>
      </c>
      <c r="F224" s="16">
        <v>0</v>
      </c>
      <c r="G224" s="16">
        <v>0</v>
      </c>
      <c r="H224" s="16">
        <v>0</v>
      </c>
      <c r="I224" s="16">
        <v>0</v>
      </c>
      <c r="J224" s="16">
        <v>0</v>
      </c>
      <c r="K224" s="16">
        <v>0</v>
      </c>
      <c r="L224" s="16">
        <v>0</v>
      </c>
      <c r="M224" s="16">
        <v>0</v>
      </c>
      <c r="N224" s="17">
        <f t="shared" si="12"/>
        <v>0</v>
      </c>
    </row>
    <row r="225" spans="1:14" x14ac:dyDescent="0.2">
      <c r="A225" s="12" t="s">
        <v>496</v>
      </c>
      <c r="B225" s="20">
        <v>68973</v>
      </c>
      <c r="C225" s="20">
        <v>82170</v>
      </c>
      <c r="D225" s="20">
        <v>92379</v>
      </c>
      <c r="E225" s="20">
        <v>35441</v>
      </c>
      <c r="F225" s="20">
        <v>31872</v>
      </c>
      <c r="G225" s="20">
        <v>41583</v>
      </c>
      <c r="H225" s="20">
        <v>43824</v>
      </c>
      <c r="I225" s="20">
        <v>64574</v>
      </c>
      <c r="J225" s="20">
        <v>59594</v>
      </c>
      <c r="K225" s="20">
        <v>48306</v>
      </c>
      <c r="L225" s="20">
        <v>67313</v>
      </c>
      <c r="M225" s="20">
        <v>55942</v>
      </c>
      <c r="N225" s="11">
        <f t="shared" si="12"/>
        <v>691971</v>
      </c>
    </row>
    <row r="226" spans="1:14" x14ac:dyDescent="0.2">
      <c r="A226" s="9" t="s">
        <v>166</v>
      </c>
      <c r="B226" s="16">
        <v>0</v>
      </c>
      <c r="C226" s="16">
        <v>0</v>
      </c>
      <c r="D226" s="16">
        <v>0</v>
      </c>
      <c r="E226" s="16">
        <v>0</v>
      </c>
      <c r="F226" s="16">
        <v>0</v>
      </c>
      <c r="G226" s="16">
        <v>0</v>
      </c>
      <c r="H226" s="16">
        <v>0</v>
      </c>
      <c r="I226" s="16">
        <v>0</v>
      </c>
      <c r="J226" s="16">
        <v>0</v>
      </c>
      <c r="K226" s="16">
        <v>0</v>
      </c>
      <c r="L226" s="16">
        <v>0</v>
      </c>
      <c r="M226" s="16">
        <v>0</v>
      </c>
      <c r="N226" s="17">
        <f t="shared" ref="N226:N231" si="13">SUM(B226:M226)</f>
        <v>0</v>
      </c>
    </row>
    <row r="227" spans="1:14" x14ac:dyDescent="0.2">
      <c r="A227" s="9" t="s">
        <v>167</v>
      </c>
      <c r="B227" s="16">
        <v>32951</v>
      </c>
      <c r="C227" s="16">
        <v>37537</v>
      </c>
      <c r="D227" s="16">
        <v>38657</v>
      </c>
      <c r="E227" s="16">
        <v>33532</v>
      </c>
      <c r="F227" s="16">
        <v>19007</v>
      </c>
      <c r="G227" s="16">
        <v>27063</v>
      </c>
      <c r="H227" s="16">
        <v>32619</v>
      </c>
      <c r="I227" s="16">
        <v>39591</v>
      </c>
      <c r="J227" s="16">
        <v>39923</v>
      </c>
      <c r="K227" s="16">
        <v>48721</v>
      </c>
      <c r="L227" s="16">
        <v>48472</v>
      </c>
      <c r="M227" s="16">
        <v>47144</v>
      </c>
      <c r="N227" s="17">
        <f t="shared" si="13"/>
        <v>445217</v>
      </c>
    </row>
    <row r="228" spans="1:14" x14ac:dyDescent="0.2">
      <c r="A228" s="9" t="s">
        <v>168</v>
      </c>
      <c r="B228" s="16">
        <v>0</v>
      </c>
      <c r="C228" s="16">
        <v>0</v>
      </c>
      <c r="D228" s="16">
        <v>0</v>
      </c>
      <c r="E228" s="16">
        <v>0</v>
      </c>
      <c r="F228" s="16">
        <v>0</v>
      </c>
      <c r="G228" s="16">
        <v>0</v>
      </c>
      <c r="H228" s="16">
        <v>0</v>
      </c>
      <c r="I228" s="16">
        <v>0</v>
      </c>
      <c r="J228" s="16">
        <v>0</v>
      </c>
      <c r="K228" s="16">
        <v>0</v>
      </c>
      <c r="L228" s="16">
        <v>0</v>
      </c>
      <c r="M228" s="16">
        <v>0</v>
      </c>
      <c r="N228" s="17">
        <f t="shared" si="13"/>
        <v>0</v>
      </c>
    </row>
    <row r="229" spans="1:14" x14ac:dyDescent="0.2">
      <c r="A229" s="9" t="s">
        <v>169</v>
      </c>
      <c r="B229" s="16">
        <v>0</v>
      </c>
      <c r="C229" s="16">
        <v>0</v>
      </c>
      <c r="D229" s="16">
        <v>0</v>
      </c>
      <c r="E229" s="16">
        <v>0</v>
      </c>
      <c r="F229" s="16">
        <v>0</v>
      </c>
      <c r="G229" s="16">
        <v>0</v>
      </c>
      <c r="H229" s="16">
        <v>0</v>
      </c>
      <c r="I229" s="16">
        <v>0</v>
      </c>
      <c r="J229" s="16">
        <v>0</v>
      </c>
      <c r="K229" s="16">
        <v>0</v>
      </c>
      <c r="L229" s="16">
        <v>0</v>
      </c>
      <c r="M229" s="16">
        <v>0</v>
      </c>
      <c r="N229" s="17">
        <f t="shared" si="13"/>
        <v>0</v>
      </c>
    </row>
    <row r="230" spans="1:14" x14ac:dyDescent="0.2">
      <c r="A230" s="15" t="s">
        <v>406</v>
      </c>
      <c r="B230" s="16">
        <v>0</v>
      </c>
      <c r="C230" s="16">
        <v>0</v>
      </c>
      <c r="D230" s="16">
        <v>0</v>
      </c>
      <c r="E230" s="16">
        <v>0</v>
      </c>
      <c r="F230" s="16">
        <v>0</v>
      </c>
      <c r="G230" s="16">
        <v>0</v>
      </c>
      <c r="H230" s="16">
        <v>0</v>
      </c>
      <c r="I230" s="16">
        <v>0</v>
      </c>
      <c r="J230" s="16">
        <v>0</v>
      </c>
      <c r="K230" s="16">
        <v>0</v>
      </c>
      <c r="L230" s="16">
        <v>0</v>
      </c>
      <c r="M230" s="16">
        <v>0</v>
      </c>
      <c r="N230" s="17">
        <f t="shared" si="13"/>
        <v>0</v>
      </c>
    </row>
    <row r="231" spans="1:14" x14ac:dyDescent="0.2">
      <c r="A231" s="9" t="s">
        <v>170</v>
      </c>
      <c r="B231" s="16">
        <v>0</v>
      </c>
      <c r="C231" s="16">
        <v>0</v>
      </c>
      <c r="D231" s="16">
        <v>0</v>
      </c>
      <c r="E231" s="16">
        <v>0</v>
      </c>
      <c r="F231" s="16">
        <v>0</v>
      </c>
      <c r="G231" s="16">
        <v>0</v>
      </c>
      <c r="H231" s="16">
        <v>0</v>
      </c>
      <c r="I231" s="16">
        <v>0</v>
      </c>
      <c r="J231" s="16">
        <v>0</v>
      </c>
      <c r="K231" s="16">
        <v>0</v>
      </c>
      <c r="L231" s="16">
        <v>0</v>
      </c>
      <c r="M231" s="16">
        <v>0</v>
      </c>
      <c r="N231" s="17">
        <f t="shared" si="13"/>
        <v>0</v>
      </c>
    </row>
    <row r="232" spans="1:14" x14ac:dyDescent="0.2">
      <c r="A232" s="12" t="s">
        <v>497</v>
      </c>
      <c r="B232" s="20">
        <v>0</v>
      </c>
      <c r="C232" s="20">
        <v>0</v>
      </c>
      <c r="D232" s="20">
        <v>0</v>
      </c>
      <c r="E232" s="20">
        <v>0</v>
      </c>
      <c r="F232" s="20">
        <v>0</v>
      </c>
      <c r="G232" s="20">
        <v>0</v>
      </c>
      <c r="H232" s="20">
        <v>0</v>
      </c>
      <c r="I232" s="20">
        <v>0</v>
      </c>
      <c r="J232" s="20">
        <v>0</v>
      </c>
      <c r="K232" s="20">
        <v>0</v>
      </c>
      <c r="L232" s="20">
        <v>0</v>
      </c>
      <c r="M232" s="20">
        <v>0</v>
      </c>
      <c r="N232" s="11">
        <f t="shared" ref="N232:N243" si="14">SUM(B232:M232)</f>
        <v>0</v>
      </c>
    </row>
    <row r="233" spans="1:14" x14ac:dyDescent="0.2">
      <c r="A233" s="9" t="s">
        <v>171</v>
      </c>
      <c r="B233" s="16">
        <v>0</v>
      </c>
      <c r="C233" s="16">
        <v>0</v>
      </c>
      <c r="D233" s="16">
        <v>0</v>
      </c>
      <c r="E233" s="16">
        <v>0</v>
      </c>
      <c r="F233" s="16">
        <v>0</v>
      </c>
      <c r="G233" s="16">
        <v>0</v>
      </c>
      <c r="H233" s="16">
        <v>0</v>
      </c>
      <c r="I233" s="16">
        <v>0</v>
      </c>
      <c r="J233" s="16">
        <v>0</v>
      </c>
      <c r="K233" s="16">
        <v>0</v>
      </c>
      <c r="L233" s="16">
        <v>0</v>
      </c>
      <c r="M233" s="16">
        <v>0</v>
      </c>
      <c r="N233" s="17">
        <f t="shared" si="14"/>
        <v>0</v>
      </c>
    </row>
    <row r="234" spans="1:14" x14ac:dyDescent="0.2">
      <c r="A234" s="9" t="s">
        <v>172</v>
      </c>
      <c r="B234" s="16">
        <v>0</v>
      </c>
      <c r="C234" s="16">
        <v>0</v>
      </c>
      <c r="D234" s="16">
        <v>0</v>
      </c>
      <c r="E234" s="16">
        <v>0</v>
      </c>
      <c r="F234" s="16">
        <v>0</v>
      </c>
      <c r="G234" s="16">
        <v>0</v>
      </c>
      <c r="H234" s="16">
        <v>0</v>
      </c>
      <c r="I234" s="16">
        <v>0</v>
      </c>
      <c r="J234" s="16">
        <v>0</v>
      </c>
      <c r="K234" s="16">
        <v>0</v>
      </c>
      <c r="L234" s="16">
        <v>0</v>
      </c>
      <c r="M234" s="16">
        <v>0</v>
      </c>
      <c r="N234" s="17">
        <f t="shared" si="14"/>
        <v>0</v>
      </c>
    </row>
    <row r="235" spans="1:14" x14ac:dyDescent="0.2">
      <c r="A235" s="9" t="s">
        <v>173</v>
      </c>
      <c r="B235" s="16">
        <v>0</v>
      </c>
      <c r="C235" s="16">
        <v>0</v>
      </c>
      <c r="D235" s="16">
        <v>0</v>
      </c>
      <c r="E235" s="16">
        <v>0</v>
      </c>
      <c r="F235" s="16">
        <v>0</v>
      </c>
      <c r="G235" s="16">
        <v>0</v>
      </c>
      <c r="H235" s="16">
        <v>0</v>
      </c>
      <c r="I235" s="16">
        <v>0</v>
      </c>
      <c r="J235" s="16">
        <v>0</v>
      </c>
      <c r="K235" s="16">
        <v>0</v>
      </c>
      <c r="L235" s="16">
        <v>0</v>
      </c>
      <c r="M235" s="16">
        <v>0</v>
      </c>
      <c r="N235" s="17">
        <f t="shared" si="14"/>
        <v>0</v>
      </c>
    </row>
    <row r="236" spans="1:14" x14ac:dyDescent="0.2">
      <c r="A236" s="9" t="s">
        <v>174</v>
      </c>
      <c r="B236" s="16">
        <v>0</v>
      </c>
      <c r="C236" s="16">
        <v>0</v>
      </c>
      <c r="D236" s="16">
        <v>0</v>
      </c>
      <c r="E236" s="16">
        <v>0</v>
      </c>
      <c r="F236" s="16">
        <v>0</v>
      </c>
      <c r="G236" s="16">
        <v>0</v>
      </c>
      <c r="H236" s="16">
        <v>0</v>
      </c>
      <c r="I236" s="16">
        <v>0</v>
      </c>
      <c r="J236" s="16">
        <v>0</v>
      </c>
      <c r="K236" s="16">
        <v>0</v>
      </c>
      <c r="L236" s="16">
        <v>0</v>
      </c>
      <c r="M236" s="16">
        <v>0</v>
      </c>
      <c r="N236" s="17">
        <f t="shared" si="14"/>
        <v>0</v>
      </c>
    </row>
    <row r="237" spans="1:14" x14ac:dyDescent="0.2">
      <c r="A237" s="9" t="s">
        <v>175</v>
      </c>
      <c r="B237" s="16">
        <v>0</v>
      </c>
      <c r="C237" s="16">
        <v>0</v>
      </c>
      <c r="D237" s="16">
        <v>0</v>
      </c>
      <c r="E237" s="16">
        <v>0</v>
      </c>
      <c r="F237" s="16">
        <v>0</v>
      </c>
      <c r="G237" s="16">
        <v>0</v>
      </c>
      <c r="H237" s="16">
        <v>0</v>
      </c>
      <c r="I237" s="16">
        <v>0</v>
      </c>
      <c r="J237" s="16">
        <v>0</v>
      </c>
      <c r="K237" s="16">
        <v>0</v>
      </c>
      <c r="L237" s="16">
        <v>0</v>
      </c>
      <c r="M237" s="16">
        <v>0</v>
      </c>
      <c r="N237" s="17">
        <f t="shared" si="14"/>
        <v>0</v>
      </c>
    </row>
    <row r="238" spans="1:14" x14ac:dyDescent="0.2">
      <c r="A238" s="12" t="s">
        <v>498</v>
      </c>
      <c r="B238" s="20">
        <v>0</v>
      </c>
      <c r="C238" s="20">
        <v>0</v>
      </c>
      <c r="D238" s="20">
        <v>0</v>
      </c>
      <c r="E238" s="20">
        <v>0</v>
      </c>
      <c r="F238" s="20">
        <v>0</v>
      </c>
      <c r="G238" s="20">
        <v>0</v>
      </c>
      <c r="H238" s="20">
        <v>0</v>
      </c>
      <c r="I238" s="20">
        <v>0</v>
      </c>
      <c r="J238" s="20">
        <v>0</v>
      </c>
      <c r="K238" s="20">
        <v>0</v>
      </c>
      <c r="L238" s="20">
        <v>0</v>
      </c>
      <c r="M238" s="20">
        <v>0</v>
      </c>
      <c r="N238" s="11">
        <f t="shared" si="14"/>
        <v>0</v>
      </c>
    </row>
    <row r="239" spans="1:14" x14ac:dyDescent="0.2">
      <c r="A239" s="9" t="s">
        <v>176</v>
      </c>
      <c r="B239" s="16">
        <v>0</v>
      </c>
      <c r="C239" s="16">
        <v>0</v>
      </c>
      <c r="D239" s="16">
        <v>0</v>
      </c>
      <c r="E239" s="16">
        <v>0</v>
      </c>
      <c r="F239" s="16">
        <v>0</v>
      </c>
      <c r="G239" s="16">
        <v>0</v>
      </c>
      <c r="H239" s="16">
        <v>0</v>
      </c>
      <c r="I239" s="16">
        <v>0</v>
      </c>
      <c r="J239" s="16">
        <v>0</v>
      </c>
      <c r="K239" s="16">
        <v>0</v>
      </c>
      <c r="L239" s="16">
        <v>0</v>
      </c>
      <c r="M239" s="16">
        <v>0</v>
      </c>
      <c r="N239" s="17">
        <f t="shared" si="14"/>
        <v>0</v>
      </c>
    </row>
    <row r="240" spans="1:14" x14ac:dyDescent="0.2">
      <c r="A240" s="9" t="s">
        <v>402</v>
      </c>
      <c r="B240" s="16">
        <v>0</v>
      </c>
      <c r="C240" s="16">
        <v>0</v>
      </c>
      <c r="D240" s="16">
        <v>0</v>
      </c>
      <c r="E240" s="16">
        <v>0</v>
      </c>
      <c r="F240" s="16">
        <v>0</v>
      </c>
      <c r="G240" s="16">
        <v>0</v>
      </c>
      <c r="H240" s="16">
        <v>0</v>
      </c>
      <c r="I240" s="16">
        <v>0</v>
      </c>
      <c r="J240" s="16">
        <v>0</v>
      </c>
      <c r="K240" s="16">
        <v>0</v>
      </c>
      <c r="L240" s="16">
        <v>0</v>
      </c>
      <c r="M240" s="16">
        <v>0</v>
      </c>
      <c r="N240" s="17">
        <f t="shared" si="14"/>
        <v>0</v>
      </c>
    </row>
    <row r="241" spans="1:14" x14ac:dyDescent="0.2">
      <c r="A241" s="9" t="s">
        <v>177</v>
      </c>
      <c r="B241" s="16">
        <v>0</v>
      </c>
      <c r="C241" s="16">
        <v>0</v>
      </c>
      <c r="D241" s="16">
        <v>0</v>
      </c>
      <c r="E241" s="16">
        <v>0</v>
      </c>
      <c r="F241" s="16">
        <v>0</v>
      </c>
      <c r="G241" s="16">
        <v>0</v>
      </c>
      <c r="H241" s="16">
        <v>0</v>
      </c>
      <c r="I241" s="16">
        <v>0</v>
      </c>
      <c r="J241" s="16">
        <v>0</v>
      </c>
      <c r="K241" s="16">
        <v>0</v>
      </c>
      <c r="L241" s="16">
        <v>0</v>
      </c>
      <c r="M241" s="16">
        <v>0</v>
      </c>
      <c r="N241" s="17">
        <f t="shared" si="14"/>
        <v>0</v>
      </c>
    </row>
    <row r="242" spans="1:14" x14ac:dyDescent="0.2">
      <c r="A242" s="9" t="s">
        <v>178</v>
      </c>
      <c r="B242" s="16">
        <v>0</v>
      </c>
      <c r="C242" s="16">
        <v>0</v>
      </c>
      <c r="D242" s="16">
        <v>0</v>
      </c>
      <c r="E242" s="16">
        <v>0</v>
      </c>
      <c r="F242" s="16">
        <v>0</v>
      </c>
      <c r="G242" s="16">
        <v>0</v>
      </c>
      <c r="H242" s="16">
        <v>0</v>
      </c>
      <c r="I242" s="16">
        <v>0</v>
      </c>
      <c r="J242" s="16">
        <v>0</v>
      </c>
      <c r="K242" s="16">
        <v>0</v>
      </c>
      <c r="L242" s="16">
        <v>0</v>
      </c>
      <c r="M242" s="16">
        <v>0</v>
      </c>
      <c r="N242" s="17">
        <f t="shared" si="14"/>
        <v>0</v>
      </c>
    </row>
    <row r="243" spans="1:14" x14ac:dyDescent="0.2">
      <c r="A243" s="12" t="s">
        <v>499</v>
      </c>
      <c r="B243" s="20">
        <v>0</v>
      </c>
      <c r="C243" s="20">
        <v>0</v>
      </c>
      <c r="D243" s="20">
        <v>0</v>
      </c>
      <c r="E243" s="20">
        <v>0</v>
      </c>
      <c r="F243" s="20">
        <v>0</v>
      </c>
      <c r="G243" s="20">
        <v>0</v>
      </c>
      <c r="H243" s="20">
        <v>0</v>
      </c>
      <c r="I243" s="20">
        <v>0</v>
      </c>
      <c r="J243" s="20">
        <v>0</v>
      </c>
      <c r="K243" s="20">
        <v>0</v>
      </c>
      <c r="L243" s="20">
        <v>0</v>
      </c>
      <c r="M243" s="20">
        <v>0</v>
      </c>
      <c r="N243" s="11">
        <f t="shared" si="14"/>
        <v>0</v>
      </c>
    </row>
    <row r="244" spans="1:14" x14ac:dyDescent="0.2">
      <c r="A244" s="9" t="s">
        <v>179</v>
      </c>
      <c r="B244" s="16">
        <v>112050</v>
      </c>
      <c r="C244" s="16">
        <v>92130</v>
      </c>
      <c r="D244" s="16">
        <v>120516</v>
      </c>
      <c r="E244" s="16">
        <v>112216</v>
      </c>
      <c r="F244" s="16">
        <v>142677</v>
      </c>
      <c r="G244" s="16">
        <v>124002</v>
      </c>
      <c r="H244" s="16">
        <v>163344</v>
      </c>
      <c r="I244" s="16">
        <v>167577</v>
      </c>
      <c r="J244" s="16">
        <v>237048</v>
      </c>
      <c r="K244" s="16">
        <v>96695</v>
      </c>
      <c r="L244" s="16">
        <v>165336</v>
      </c>
      <c r="M244" s="16">
        <v>96114</v>
      </c>
      <c r="N244" s="17">
        <f t="shared" ref="N244:N277" si="15">SUM(B244:M244)</f>
        <v>1629705</v>
      </c>
    </row>
    <row r="245" spans="1:14" x14ac:dyDescent="0.2">
      <c r="A245" s="9" t="s">
        <v>180</v>
      </c>
      <c r="B245" s="16">
        <v>49883</v>
      </c>
      <c r="C245" s="16">
        <v>44239</v>
      </c>
      <c r="D245" s="16">
        <v>33381.760000000002</v>
      </c>
      <c r="E245" s="16">
        <v>55262.239999999998</v>
      </c>
      <c r="F245" s="16">
        <v>24900</v>
      </c>
      <c r="G245" s="16">
        <v>24842.240000000002</v>
      </c>
      <c r="H245" s="16">
        <v>71630.02</v>
      </c>
      <c r="I245" s="16">
        <v>39093</v>
      </c>
      <c r="J245" s="16">
        <v>43243</v>
      </c>
      <c r="K245" s="16">
        <v>42247</v>
      </c>
      <c r="L245" s="16">
        <v>27307</v>
      </c>
      <c r="M245" s="16">
        <v>39259</v>
      </c>
      <c r="N245" s="17">
        <f t="shared" si="15"/>
        <v>495287.26</v>
      </c>
    </row>
    <row r="246" spans="1:14" x14ac:dyDescent="0.2">
      <c r="A246" s="9" t="s">
        <v>181</v>
      </c>
      <c r="B246" s="16">
        <v>0</v>
      </c>
      <c r="C246" s="16">
        <v>0</v>
      </c>
      <c r="D246" s="16">
        <v>0</v>
      </c>
      <c r="E246" s="16">
        <v>0</v>
      </c>
      <c r="F246" s="16">
        <v>0</v>
      </c>
      <c r="G246" s="16">
        <v>0</v>
      </c>
      <c r="H246" s="16">
        <v>0</v>
      </c>
      <c r="I246" s="16">
        <v>0</v>
      </c>
      <c r="J246" s="16">
        <v>0</v>
      </c>
      <c r="K246" s="16">
        <v>0</v>
      </c>
      <c r="L246" s="16">
        <v>0</v>
      </c>
      <c r="M246" s="16">
        <v>0</v>
      </c>
      <c r="N246" s="17">
        <f t="shared" si="15"/>
        <v>0</v>
      </c>
    </row>
    <row r="247" spans="1:14" x14ac:dyDescent="0.2">
      <c r="A247" s="9" t="s">
        <v>182</v>
      </c>
      <c r="B247" s="16">
        <v>0</v>
      </c>
      <c r="C247" s="16">
        <v>0</v>
      </c>
      <c r="D247" s="16">
        <v>0</v>
      </c>
      <c r="E247" s="16">
        <v>0</v>
      </c>
      <c r="F247" s="16">
        <v>0</v>
      </c>
      <c r="G247" s="16">
        <v>0</v>
      </c>
      <c r="H247" s="16">
        <v>0</v>
      </c>
      <c r="I247" s="16">
        <v>0</v>
      </c>
      <c r="J247" s="16">
        <v>0</v>
      </c>
      <c r="K247" s="16">
        <v>0</v>
      </c>
      <c r="L247" s="16">
        <v>0</v>
      </c>
      <c r="M247" s="16">
        <v>0</v>
      </c>
      <c r="N247" s="17">
        <f t="shared" si="15"/>
        <v>0</v>
      </c>
    </row>
    <row r="248" spans="1:14" x14ac:dyDescent="0.2">
      <c r="A248" s="9" t="s">
        <v>183</v>
      </c>
      <c r="B248" s="16">
        <v>21541</v>
      </c>
      <c r="C248" s="16">
        <v>17565</v>
      </c>
      <c r="D248" s="16">
        <v>16984</v>
      </c>
      <c r="E248" s="16">
        <v>21838</v>
      </c>
      <c r="F248" s="16">
        <v>19142</v>
      </c>
      <c r="G248" s="16">
        <v>28910</v>
      </c>
      <c r="H248" s="16">
        <v>22791</v>
      </c>
      <c r="I248" s="16">
        <v>25673</v>
      </c>
      <c r="J248" s="16">
        <v>29570</v>
      </c>
      <c r="K248" s="16">
        <v>28495</v>
      </c>
      <c r="L248" s="16">
        <v>23017</v>
      </c>
      <c r="M248" s="16">
        <v>21619</v>
      </c>
      <c r="N248" s="17">
        <f t="shared" si="15"/>
        <v>277145</v>
      </c>
    </row>
    <row r="249" spans="1:14" x14ac:dyDescent="0.2">
      <c r="A249" s="9" t="s">
        <v>385</v>
      </c>
      <c r="B249" s="16">
        <v>14551.26</v>
      </c>
      <c r="C249" s="16">
        <v>19544.39</v>
      </c>
      <c r="D249" s="16">
        <v>12157.92</v>
      </c>
      <c r="E249" s="16">
        <v>10689.65</v>
      </c>
      <c r="F249" s="16">
        <v>7259.35</v>
      </c>
      <c r="G249" s="16">
        <v>9379</v>
      </c>
      <c r="H249" s="16">
        <v>12367</v>
      </c>
      <c r="I249" s="16">
        <v>19918.939999999999</v>
      </c>
      <c r="J249" s="16">
        <v>25512.53</v>
      </c>
      <c r="K249" s="16">
        <v>20025.060000000001</v>
      </c>
      <c r="L249" s="16">
        <v>21912</v>
      </c>
      <c r="M249" s="16">
        <v>9971.0300000000007</v>
      </c>
      <c r="N249" s="17">
        <f t="shared" si="15"/>
        <v>183288.13</v>
      </c>
    </row>
    <row r="250" spans="1:14" x14ac:dyDescent="0.2">
      <c r="A250" s="9" t="s">
        <v>381</v>
      </c>
      <c r="B250" s="16">
        <v>34532.199999999997</v>
      </c>
      <c r="C250" s="16">
        <v>30954.799999999999</v>
      </c>
      <c r="D250" s="16">
        <v>43034.98</v>
      </c>
      <c r="E250" s="16">
        <v>41057.15</v>
      </c>
      <c r="F250" s="16">
        <v>41936.019999999997</v>
      </c>
      <c r="G250" s="16">
        <v>38166.870000000003</v>
      </c>
      <c r="H250" s="16">
        <v>48887</v>
      </c>
      <c r="I250" s="16">
        <v>41941.26</v>
      </c>
      <c r="J250" s="16">
        <v>30212</v>
      </c>
      <c r="K250" s="16">
        <v>13114</v>
      </c>
      <c r="L250" s="16">
        <v>1328</v>
      </c>
      <c r="M250" s="16">
        <v>830</v>
      </c>
      <c r="N250" s="17">
        <f t="shared" si="15"/>
        <v>365994.28</v>
      </c>
    </row>
    <row r="251" spans="1:14" x14ac:dyDescent="0.2">
      <c r="A251" s="9" t="s">
        <v>184</v>
      </c>
      <c r="B251" s="16">
        <v>0</v>
      </c>
      <c r="C251" s="16">
        <v>0</v>
      </c>
      <c r="D251" s="16">
        <v>0</v>
      </c>
      <c r="E251" s="16">
        <v>0</v>
      </c>
      <c r="F251" s="16">
        <v>0</v>
      </c>
      <c r="G251" s="16">
        <v>0</v>
      </c>
      <c r="H251" s="16">
        <v>0</v>
      </c>
      <c r="I251" s="16">
        <v>0</v>
      </c>
      <c r="J251" s="16">
        <v>0</v>
      </c>
      <c r="K251" s="16">
        <v>0</v>
      </c>
      <c r="L251" s="16">
        <v>0</v>
      </c>
      <c r="M251" s="16">
        <v>0</v>
      </c>
      <c r="N251" s="17">
        <f t="shared" si="15"/>
        <v>0</v>
      </c>
    </row>
    <row r="252" spans="1:14" x14ac:dyDescent="0.2">
      <c r="A252" s="9" t="s">
        <v>185</v>
      </c>
      <c r="B252" s="16">
        <v>89140.58</v>
      </c>
      <c r="C252" s="16">
        <v>73560.06</v>
      </c>
      <c r="D252" s="16">
        <v>112203.45</v>
      </c>
      <c r="E252" s="16">
        <v>75447</v>
      </c>
      <c r="F252" s="16">
        <v>15604</v>
      </c>
      <c r="G252" s="16">
        <v>112880</v>
      </c>
      <c r="H252" s="16">
        <v>123919</v>
      </c>
      <c r="I252" s="16">
        <v>22493</v>
      </c>
      <c r="J252" s="16">
        <v>159469.26</v>
      </c>
      <c r="K252" s="16">
        <v>89444.59</v>
      </c>
      <c r="L252" s="16">
        <v>62577.799999999996</v>
      </c>
      <c r="M252" s="16">
        <v>151252.26</v>
      </c>
      <c r="N252" s="17">
        <f t="shared" si="15"/>
        <v>1087991</v>
      </c>
    </row>
    <row r="253" spans="1:14" x14ac:dyDescent="0.2">
      <c r="A253" s="9" t="s">
        <v>186</v>
      </c>
      <c r="B253" s="16">
        <v>0</v>
      </c>
      <c r="C253" s="16">
        <v>0</v>
      </c>
      <c r="D253" s="16">
        <v>0</v>
      </c>
      <c r="E253" s="16">
        <v>0</v>
      </c>
      <c r="F253" s="16">
        <v>0</v>
      </c>
      <c r="G253" s="16">
        <v>0</v>
      </c>
      <c r="H253" s="16">
        <v>0</v>
      </c>
      <c r="I253" s="16">
        <v>0</v>
      </c>
      <c r="J253" s="16">
        <v>0</v>
      </c>
      <c r="K253" s="16">
        <v>0</v>
      </c>
      <c r="L253" s="16">
        <v>0</v>
      </c>
      <c r="M253" s="16">
        <v>0</v>
      </c>
      <c r="N253" s="17">
        <f t="shared" si="15"/>
        <v>0</v>
      </c>
    </row>
    <row r="254" spans="1:14" x14ac:dyDescent="0.2">
      <c r="A254" s="9" t="s">
        <v>187</v>
      </c>
      <c r="B254" s="16">
        <v>0</v>
      </c>
      <c r="C254" s="16">
        <v>0</v>
      </c>
      <c r="D254" s="16">
        <v>0</v>
      </c>
      <c r="E254" s="16">
        <v>0</v>
      </c>
      <c r="F254" s="16">
        <v>0</v>
      </c>
      <c r="G254" s="16">
        <v>0</v>
      </c>
      <c r="H254" s="16">
        <v>0</v>
      </c>
      <c r="I254" s="16">
        <v>0</v>
      </c>
      <c r="J254" s="16">
        <v>0</v>
      </c>
      <c r="K254" s="16">
        <v>0</v>
      </c>
      <c r="L254" s="16">
        <v>0</v>
      </c>
      <c r="M254" s="16">
        <v>0</v>
      </c>
      <c r="N254" s="17">
        <f t="shared" si="15"/>
        <v>0</v>
      </c>
    </row>
    <row r="255" spans="1:14" x14ac:dyDescent="0.2">
      <c r="A255" s="9" t="s">
        <v>188</v>
      </c>
      <c r="B255" s="16">
        <v>0</v>
      </c>
      <c r="C255" s="16">
        <v>0</v>
      </c>
      <c r="D255" s="16">
        <v>0</v>
      </c>
      <c r="E255" s="16">
        <v>0</v>
      </c>
      <c r="F255" s="16">
        <v>0</v>
      </c>
      <c r="G255" s="16">
        <v>0</v>
      </c>
      <c r="H255" s="16">
        <v>0</v>
      </c>
      <c r="I255" s="16">
        <v>0</v>
      </c>
      <c r="J255" s="16">
        <v>0</v>
      </c>
      <c r="K255" s="16">
        <v>0</v>
      </c>
      <c r="L255" s="16">
        <v>0</v>
      </c>
      <c r="M255" s="16">
        <v>0</v>
      </c>
      <c r="N255" s="17">
        <f t="shared" si="15"/>
        <v>0</v>
      </c>
    </row>
    <row r="256" spans="1:14" x14ac:dyDescent="0.2">
      <c r="A256" s="9" t="s">
        <v>189</v>
      </c>
      <c r="B256" s="16">
        <v>97442</v>
      </c>
      <c r="C256" s="16">
        <v>26643</v>
      </c>
      <c r="D256" s="16">
        <v>81506</v>
      </c>
      <c r="E256" s="16">
        <v>30212</v>
      </c>
      <c r="F256" s="16">
        <v>32204</v>
      </c>
      <c r="G256" s="16">
        <v>29465</v>
      </c>
      <c r="H256" s="16">
        <v>22908</v>
      </c>
      <c r="I256" s="16">
        <v>31042</v>
      </c>
      <c r="J256" s="16">
        <v>34777</v>
      </c>
      <c r="K256" s="16">
        <v>26809</v>
      </c>
      <c r="L256" s="16">
        <v>30627</v>
      </c>
      <c r="M256" s="16">
        <v>23738</v>
      </c>
      <c r="N256" s="17">
        <f t="shared" si="15"/>
        <v>467373</v>
      </c>
    </row>
    <row r="257" spans="1:14" x14ac:dyDescent="0.2">
      <c r="A257" s="9" t="s">
        <v>190</v>
      </c>
      <c r="B257" s="16">
        <v>0</v>
      </c>
      <c r="C257" s="16">
        <v>0</v>
      </c>
      <c r="D257" s="16">
        <v>0</v>
      </c>
      <c r="E257" s="16">
        <v>0</v>
      </c>
      <c r="F257" s="16">
        <v>0</v>
      </c>
      <c r="G257" s="16">
        <v>0</v>
      </c>
      <c r="H257" s="16">
        <v>0</v>
      </c>
      <c r="I257" s="16">
        <v>0</v>
      </c>
      <c r="J257" s="16">
        <v>0</v>
      </c>
      <c r="K257" s="16">
        <v>0</v>
      </c>
      <c r="L257" s="16">
        <v>0</v>
      </c>
      <c r="M257" s="16">
        <v>0</v>
      </c>
      <c r="N257" s="17">
        <f t="shared" si="15"/>
        <v>0</v>
      </c>
    </row>
    <row r="258" spans="1:14" x14ac:dyDescent="0.2">
      <c r="A258" s="9" t="s">
        <v>191</v>
      </c>
      <c r="B258" s="16">
        <v>0</v>
      </c>
      <c r="C258" s="16">
        <v>27307</v>
      </c>
      <c r="D258" s="16">
        <v>8715</v>
      </c>
      <c r="E258" s="16">
        <v>6723</v>
      </c>
      <c r="F258" s="16">
        <v>7304</v>
      </c>
      <c r="G258" s="16">
        <v>7138</v>
      </c>
      <c r="H258" s="16">
        <v>7138</v>
      </c>
      <c r="I258" s="16">
        <v>0</v>
      </c>
      <c r="J258" s="16">
        <v>16932</v>
      </c>
      <c r="K258" s="16">
        <v>0</v>
      </c>
      <c r="L258" s="16">
        <v>8149.7599999999993</v>
      </c>
      <c r="M258" s="16">
        <v>9265.5400000000009</v>
      </c>
      <c r="N258" s="17">
        <f t="shared" si="15"/>
        <v>98672.299999999988</v>
      </c>
    </row>
    <row r="259" spans="1:14" x14ac:dyDescent="0.2">
      <c r="A259" s="9" t="s">
        <v>192</v>
      </c>
      <c r="B259" s="16">
        <v>59345</v>
      </c>
      <c r="C259" s="16">
        <v>41666</v>
      </c>
      <c r="D259" s="16">
        <v>28469</v>
      </c>
      <c r="E259" s="16">
        <v>56606</v>
      </c>
      <c r="F259" s="16">
        <v>22991</v>
      </c>
      <c r="G259" s="16">
        <v>40258</v>
      </c>
      <c r="H259" s="16">
        <v>96861</v>
      </c>
      <c r="I259" s="16">
        <v>38512</v>
      </c>
      <c r="J259" s="16">
        <v>84660</v>
      </c>
      <c r="K259" s="16">
        <v>70301</v>
      </c>
      <c r="L259" s="16">
        <v>71048</v>
      </c>
      <c r="M259" s="16">
        <v>56938</v>
      </c>
      <c r="N259" s="17">
        <f t="shared" si="15"/>
        <v>667655</v>
      </c>
    </row>
    <row r="260" spans="1:14" x14ac:dyDescent="0.2">
      <c r="A260" s="9" t="s">
        <v>193</v>
      </c>
      <c r="B260" s="16">
        <v>506798</v>
      </c>
      <c r="C260" s="16">
        <v>607975</v>
      </c>
      <c r="D260" s="16">
        <v>441809</v>
      </c>
      <c r="E260" s="16">
        <v>510865</v>
      </c>
      <c r="F260" s="16">
        <v>495261</v>
      </c>
      <c r="G260" s="16">
        <v>664415</v>
      </c>
      <c r="H260" s="16">
        <v>438572</v>
      </c>
      <c r="I260" s="16">
        <v>467788</v>
      </c>
      <c r="J260" s="16">
        <v>722598</v>
      </c>
      <c r="K260" s="16">
        <v>477997</v>
      </c>
      <c r="L260" s="16">
        <v>664249</v>
      </c>
      <c r="M260" s="16">
        <v>805681</v>
      </c>
      <c r="N260" s="17">
        <f t="shared" si="15"/>
        <v>6804008</v>
      </c>
    </row>
    <row r="261" spans="1:14" x14ac:dyDescent="0.2">
      <c r="A261" s="9" t="s">
        <v>194</v>
      </c>
      <c r="B261" s="16">
        <v>64325</v>
      </c>
      <c r="C261" s="16">
        <v>72220.600000000006</v>
      </c>
      <c r="D261" s="16">
        <v>112299</v>
      </c>
      <c r="E261" s="16">
        <v>81589</v>
      </c>
      <c r="F261" s="16">
        <v>72318.759999999995</v>
      </c>
      <c r="G261" s="16">
        <v>81091</v>
      </c>
      <c r="H261" s="16">
        <v>67090.5</v>
      </c>
      <c r="I261" s="16">
        <v>47393</v>
      </c>
      <c r="J261" s="16">
        <v>83996</v>
      </c>
      <c r="K261" s="16">
        <v>62831</v>
      </c>
      <c r="L261" s="16">
        <v>93288.499999999985</v>
      </c>
      <c r="M261" s="16">
        <v>115370.52</v>
      </c>
      <c r="N261" s="17">
        <f t="shared" si="15"/>
        <v>953812.88</v>
      </c>
    </row>
    <row r="262" spans="1:14" x14ac:dyDescent="0.2">
      <c r="A262" s="9" t="s">
        <v>382</v>
      </c>
      <c r="B262" s="16">
        <v>210156</v>
      </c>
      <c r="C262" s="16">
        <v>267758</v>
      </c>
      <c r="D262" s="16">
        <v>287844</v>
      </c>
      <c r="E262" s="16">
        <v>235969</v>
      </c>
      <c r="F262" s="16">
        <v>161186</v>
      </c>
      <c r="G262" s="16">
        <v>199615</v>
      </c>
      <c r="H262" s="16">
        <v>137365</v>
      </c>
      <c r="I262" s="16">
        <v>208662</v>
      </c>
      <c r="J262" s="16">
        <v>284607</v>
      </c>
      <c r="K262" s="16">
        <v>278050</v>
      </c>
      <c r="L262" s="16">
        <v>242277</v>
      </c>
      <c r="M262" s="16">
        <v>352584</v>
      </c>
      <c r="N262" s="17">
        <f t="shared" si="15"/>
        <v>2866073</v>
      </c>
    </row>
    <row r="263" spans="1:14" x14ac:dyDescent="0.2">
      <c r="A263" s="9" t="s">
        <v>375</v>
      </c>
      <c r="B263" s="16">
        <v>0</v>
      </c>
      <c r="C263" s="16">
        <v>0</v>
      </c>
      <c r="D263" s="16">
        <v>0</v>
      </c>
      <c r="E263" s="16">
        <v>0</v>
      </c>
      <c r="F263" s="16">
        <v>0</v>
      </c>
      <c r="G263" s="16">
        <v>0</v>
      </c>
      <c r="H263" s="16">
        <v>0</v>
      </c>
      <c r="I263" s="16">
        <v>0</v>
      </c>
      <c r="J263" s="16">
        <v>0</v>
      </c>
      <c r="K263" s="16">
        <v>0</v>
      </c>
      <c r="L263" s="16">
        <v>0</v>
      </c>
      <c r="M263" s="16">
        <v>0</v>
      </c>
      <c r="N263" s="17">
        <f t="shared" si="15"/>
        <v>0</v>
      </c>
    </row>
    <row r="264" spans="1:14" x14ac:dyDescent="0.2">
      <c r="A264" s="9" t="s">
        <v>195</v>
      </c>
      <c r="B264" s="16">
        <v>0</v>
      </c>
      <c r="C264" s="16">
        <v>0</v>
      </c>
      <c r="D264" s="16">
        <v>0</v>
      </c>
      <c r="E264" s="16">
        <v>0</v>
      </c>
      <c r="F264" s="16">
        <v>0</v>
      </c>
      <c r="G264" s="16">
        <v>0</v>
      </c>
      <c r="H264" s="16">
        <v>0</v>
      </c>
      <c r="I264" s="16">
        <v>0</v>
      </c>
      <c r="J264" s="16">
        <v>0</v>
      </c>
      <c r="K264" s="16">
        <v>0</v>
      </c>
      <c r="L264" s="16">
        <v>0</v>
      </c>
      <c r="M264" s="16">
        <v>0</v>
      </c>
      <c r="N264" s="17">
        <f t="shared" si="15"/>
        <v>0</v>
      </c>
    </row>
    <row r="265" spans="1:14" x14ac:dyDescent="0.2">
      <c r="A265" s="9" t="s">
        <v>196</v>
      </c>
      <c r="B265" s="16">
        <v>51424</v>
      </c>
      <c r="C265" s="16">
        <v>29326</v>
      </c>
      <c r="D265" s="16">
        <v>25979</v>
      </c>
      <c r="E265" s="16">
        <v>37900</v>
      </c>
      <c r="F265" s="16">
        <v>32291</v>
      </c>
      <c r="G265" s="16">
        <v>51294</v>
      </c>
      <c r="H265" s="16">
        <v>30544</v>
      </c>
      <c r="I265" s="16">
        <v>39010</v>
      </c>
      <c r="J265" s="16">
        <v>35879.120000000003</v>
      </c>
      <c r="K265" s="16">
        <v>50017.8</v>
      </c>
      <c r="L265" s="16">
        <v>52451.799999999996</v>
      </c>
      <c r="M265" s="16">
        <v>37599</v>
      </c>
      <c r="N265" s="17">
        <f t="shared" si="15"/>
        <v>473715.72</v>
      </c>
    </row>
    <row r="266" spans="1:14" x14ac:dyDescent="0.2">
      <c r="A266" s="9" t="s">
        <v>197</v>
      </c>
      <c r="B266" s="16">
        <v>0</v>
      </c>
      <c r="C266" s="16">
        <v>0</v>
      </c>
      <c r="D266" s="16">
        <v>0</v>
      </c>
      <c r="E266" s="16">
        <v>0</v>
      </c>
      <c r="F266" s="16">
        <v>0</v>
      </c>
      <c r="G266" s="16">
        <v>0</v>
      </c>
      <c r="H266" s="16">
        <v>0</v>
      </c>
      <c r="I266" s="16">
        <v>0</v>
      </c>
      <c r="J266" s="16">
        <v>0</v>
      </c>
      <c r="K266" s="16">
        <v>0</v>
      </c>
      <c r="L266" s="16">
        <v>0</v>
      </c>
      <c r="M266" s="16">
        <v>0</v>
      </c>
      <c r="N266" s="17">
        <f t="shared" si="15"/>
        <v>0</v>
      </c>
    </row>
    <row r="267" spans="1:14" x14ac:dyDescent="0.2">
      <c r="A267" s="9" t="s">
        <v>198</v>
      </c>
      <c r="B267" s="16">
        <v>140353</v>
      </c>
      <c r="C267" s="16">
        <v>110888</v>
      </c>
      <c r="D267" s="16">
        <v>126658</v>
      </c>
      <c r="E267" s="16">
        <v>88395</v>
      </c>
      <c r="F267" s="16">
        <v>91715</v>
      </c>
      <c r="G267" s="16">
        <v>131306</v>
      </c>
      <c r="H267" s="16">
        <v>133796</v>
      </c>
      <c r="I267" s="16">
        <v>87233</v>
      </c>
      <c r="J267" s="16">
        <v>241115</v>
      </c>
      <c r="K267" s="16">
        <v>133879</v>
      </c>
      <c r="L267" s="16">
        <v>131555</v>
      </c>
      <c r="M267" s="16">
        <v>162016</v>
      </c>
      <c r="N267" s="17">
        <f t="shared" si="15"/>
        <v>1578909</v>
      </c>
    </row>
    <row r="268" spans="1:14" x14ac:dyDescent="0.2">
      <c r="A268" s="9" t="s">
        <v>199</v>
      </c>
      <c r="B268" s="16">
        <v>51626</v>
      </c>
      <c r="C268" s="16">
        <v>0</v>
      </c>
      <c r="D268" s="16">
        <v>53784</v>
      </c>
      <c r="E268" s="16">
        <v>0</v>
      </c>
      <c r="F268" s="16">
        <v>60258</v>
      </c>
      <c r="G268" s="16">
        <v>0</v>
      </c>
      <c r="H268" s="16">
        <v>109145</v>
      </c>
      <c r="I268" s="16">
        <v>48638</v>
      </c>
      <c r="J268" s="16">
        <v>27058</v>
      </c>
      <c r="K268" s="16">
        <v>38595</v>
      </c>
      <c r="L268" s="16">
        <v>25779.8</v>
      </c>
      <c r="M268" s="16">
        <v>34362</v>
      </c>
      <c r="N268" s="17">
        <f t="shared" si="15"/>
        <v>449245.8</v>
      </c>
    </row>
    <row r="269" spans="1:14" x14ac:dyDescent="0.2">
      <c r="A269" s="9" t="s">
        <v>200</v>
      </c>
      <c r="B269" s="16">
        <v>0</v>
      </c>
      <c r="C269" s="16">
        <v>0</v>
      </c>
      <c r="D269" s="16">
        <v>0</v>
      </c>
      <c r="E269" s="16">
        <v>0</v>
      </c>
      <c r="F269" s="16">
        <v>0</v>
      </c>
      <c r="G269" s="16">
        <v>0</v>
      </c>
      <c r="H269" s="16">
        <v>0</v>
      </c>
      <c r="I269" s="16">
        <v>0</v>
      </c>
      <c r="J269" s="16">
        <v>0</v>
      </c>
      <c r="K269" s="16">
        <v>0</v>
      </c>
      <c r="L269" s="16">
        <v>0</v>
      </c>
      <c r="M269" s="16">
        <v>0</v>
      </c>
      <c r="N269" s="17">
        <f t="shared" si="15"/>
        <v>0</v>
      </c>
    </row>
    <row r="270" spans="1:14" x14ac:dyDescent="0.2">
      <c r="A270" s="9" t="s">
        <v>383</v>
      </c>
      <c r="B270" s="16">
        <v>0</v>
      </c>
      <c r="C270" s="16">
        <v>0</v>
      </c>
      <c r="D270" s="16">
        <v>0</v>
      </c>
      <c r="E270" s="16">
        <v>0</v>
      </c>
      <c r="F270" s="16">
        <v>0</v>
      </c>
      <c r="G270" s="16">
        <v>0</v>
      </c>
      <c r="H270" s="16">
        <v>0</v>
      </c>
      <c r="I270" s="16">
        <v>0</v>
      </c>
      <c r="J270" s="16">
        <v>0</v>
      </c>
      <c r="K270" s="16">
        <v>0</v>
      </c>
      <c r="L270" s="16">
        <v>0</v>
      </c>
      <c r="M270" s="16">
        <v>0</v>
      </c>
      <c r="N270" s="17">
        <f t="shared" si="15"/>
        <v>0</v>
      </c>
    </row>
    <row r="271" spans="1:14" x14ac:dyDescent="0.2">
      <c r="A271" s="9" t="s">
        <v>201</v>
      </c>
      <c r="B271" s="16">
        <v>0</v>
      </c>
      <c r="C271" s="16">
        <v>0</v>
      </c>
      <c r="D271" s="16">
        <v>0</v>
      </c>
      <c r="E271" s="16">
        <v>0</v>
      </c>
      <c r="F271" s="16">
        <v>0</v>
      </c>
      <c r="G271" s="16">
        <v>0</v>
      </c>
      <c r="H271" s="16">
        <v>0</v>
      </c>
      <c r="I271" s="16">
        <v>0</v>
      </c>
      <c r="J271" s="16">
        <v>0</v>
      </c>
      <c r="K271" s="16">
        <v>0</v>
      </c>
      <c r="L271" s="16">
        <v>0</v>
      </c>
      <c r="M271" s="16">
        <v>0</v>
      </c>
      <c r="N271" s="17">
        <f t="shared" si="15"/>
        <v>0</v>
      </c>
    </row>
    <row r="272" spans="1:14" x14ac:dyDescent="0.2">
      <c r="A272" s="9" t="s">
        <v>202</v>
      </c>
      <c r="B272" s="16">
        <v>0</v>
      </c>
      <c r="C272" s="16">
        <v>0</v>
      </c>
      <c r="D272" s="16">
        <v>0</v>
      </c>
      <c r="E272" s="16">
        <v>0</v>
      </c>
      <c r="F272" s="16">
        <v>0</v>
      </c>
      <c r="G272" s="16">
        <v>0</v>
      </c>
      <c r="H272" s="16">
        <v>0</v>
      </c>
      <c r="I272" s="16">
        <v>0</v>
      </c>
      <c r="J272" s="16">
        <v>0</v>
      </c>
      <c r="K272" s="16">
        <v>0</v>
      </c>
      <c r="L272" s="16">
        <v>0</v>
      </c>
      <c r="M272" s="16">
        <v>0</v>
      </c>
      <c r="N272" s="17">
        <f t="shared" si="15"/>
        <v>0</v>
      </c>
    </row>
    <row r="273" spans="1:14" x14ac:dyDescent="0.2">
      <c r="A273" s="9" t="s">
        <v>203</v>
      </c>
      <c r="B273" s="16">
        <v>0</v>
      </c>
      <c r="C273" s="16">
        <v>0</v>
      </c>
      <c r="D273" s="16">
        <v>0</v>
      </c>
      <c r="E273" s="16">
        <v>0</v>
      </c>
      <c r="F273" s="16">
        <v>0</v>
      </c>
      <c r="G273" s="16">
        <v>0</v>
      </c>
      <c r="H273" s="16">
        <v>0</v>
      </c>
      <c r="I273" s="16">
        <v>0</v>
      </c>
      <c r="J273" s="16">
        <v>0</v>
      </c>
      <c r="K273" s="16">
        <v>0</v>
      </c>
      <c r="L273" s="16">
        <v>0</v>
      </c>
      <c r="M273" s="16">
        <v>0</v>
      </c>
      <c r="N273" s="17">
        <f t="shared" si="15"/>
        <v>0</v>
      </c>
    </row>
    <row r="274" spans="1:14" x14ac:dyDescent="0.2">
      <c r="A274" s="9" t="s">
        <v>204</v>
      </c>
      <c r="B274" s="16">
        <v>33283</v>
      </c>
      <c r="C274" s="16">
        <v>11454</v>
      </c>
      <c r="D274" s="16">
        <v>31706</v>
      </c>
      <c r="E274" s="16">
        <v>15355</v>
      </c>
      <c r="F274" s="16">
        <v>24319</v>
      </c>
      <c r="G274" s="16">
        <v>22659</v>
      </c>
      <c r="H274" s="16">
        <v>0</v>
      </c>
      <c r="I274" s="16">
        <v>0</v>
      </c>
      <c r="J274" s="16">
        <v>91896.23</v>
      </c>
      <c r="K274" s="16">
        <v>25232</v>
      </c>
      <c r="L274" s="16">
        <v>15936</v>
      </c>
      <c r="M274" s="16">
        <v>37114.129999999997</v>
      </c>
      <c r="N274" s="17">
        <f t="shared" si="15"/>
        <v>308954.36</v>
      </c>
    </row>
    <row r="275" spans="1:14" x14ac:dyDescent="0.2">
      <c r="A275" s="9" t="s">
        <v>205</v>
      </c>
      <c r="B275" s="16">
        <v>0</v>
      </c>
      <c r="C275" s="16">
        <v>0</v>
      </c>
      <c r="D275" s="16">
        <v>0</v>
      </c>
      <c r="E275" s="16">
        <v>57889.36</v>
      </c>
      <c r="F275" s="16">
        <v>296806.94</v>
      </c>
      <c r="G275" s="16">
        <v>469088.15</v>
      </c>
      <c r="H275" s="16">
        <v>116147.47</v>
      </c>
      <c r="I275" s="16">
        <v>0</v>
      </c>
      <c r="J275" s="16">
        <v>138536.47</v>
      </c>
      <c r="K275" s="16">
        <v>0</v>
      </c>
      <c r="L275" s="16">
        <v>176152.27000000002</v>
      </c>
      <c r="M275" s="16">
        <v>0</v>
      </c>
      <c r="N275" s="17">
        <f t="shared" si="15"/>
        <v>1254620.6599999999</v>
      </c>
    </row>
    <row r="276" spans="1:14" x14ac:dyDescent="0.2">
      <c r="A276" s="9" t="s">
        <v>206</v>
      </c>
      <c r="B276" s="16">
        <v>0</v>
      </c>
      <c r="C276" s="16">
        <v>0</v>
      </c>
      <c r="D276" s="16">
        <v>0</v>
      </c>
      <c r="E276" s="16">
        <v>0</v>
      </c>
      <c r="F276" s="16">
        <v>0</v>
      </c>
      <c r="G276" s="16">
        <v>0</v>
      </c>
      <c r="H276" s="16">
        <v>0</v>
      </c>
      <c r="I276" s="16">
        <v>0</v>
      </c>
      <c r="J276" s="16">
        <v>0</v>
      </c>
      <c r="K276" s="16">
        <v>0</v>
      </c>
      <c r="L276" s="16">
        <v>0</v>
      </c>
      <c r="M276" s="16">
        <v>0</v>
      </c>
      <c r="N276" s="17">
        <f t="shared" si="15"/>
        <v>0</v>
      </c>
    </row>
    <row r="277" spans="1:14" x14ac:dyDescent="0.2">
      <c r="A277" s="9" t="s">
        <v>207</v>
      </c>
      <c r="B277" s="16">
        <v>36935</v>
      </c>
      <c r="C277" s="16">
        <v>58681</v>
      </c>
      <c r="D277" s="16">
        <v>84992</v>
      </c>
      <c r="E277" s="16">
        <v>30129</v>
      </c>
      <c r="F277" s="16">
        <v>52456</v>
      </c>
      <c r="G277" s="16">
        <v>131638</v>
      </c>
      <c r="H277" s="16">
        <v>63744</v>
      </c>
      <c r="I277" s="16">
        <v>0</v>
      </c>
      <c r="J277" s="16">
        <v>67313</v>
      </c>
      <c r="K277" s="16">
        <v>123421</v>
      </c>
      <c r="L277" s="16">
        <v>15189</v>
      </c>
      <c r="M277" s="16">
        <v>80510</v>
      </c>
      <c r="N277" s="17">
        <f t="shared" si="15"/>
        <v>745008</v>
      </c>
    </row>
    <row r="278" spans="1:14" x14ac:dyDescent="0.2">
      <c r="A278" s="12" t="s">
        <v>500</v>
      </c>
      <c r="B278" s="20">
        <v>0</v>
      </c>
      <c r="C278" s="20">
        <v>0</v>
      </c>
      <c r="D278" s="20">
        <v>0</v>
      </c>
      <c r="E278" s="20">
        <v>0</v>
      </c>
      <c r="F278" s="20">
        <v>0</v>
      </c>
      <c r="G278" s="20">
        <v>0</v>
      </c>
      <c r="H278" s="20">
        <v>0</v>
      </c>
      <c r="I278" s="20">
        <v>0</v>
      </c>
      <c r="J278" s="20">
        <v>0</v>
      </c>
      <c r="K278" s="20">
        <v>0</v>
      </c>
      <c r="L278" s="20">
        <v>0</v>
      </c>
      <c r="M278" s="20">
        <v>0</v>
      </c>
      <c r="N278" s="11">
        <f t="shared" ref="N278:N288" si="16">SUM(B278:M278)</f>
        <v>0</v>
      </c>
    </row>
    <row r="279" spans="1:14" x14ac:dyDescent="0.2">
      <c r="A279" s="9" t="s">
        <v>208</v>
      </c>
      <c r="B279" s="16">
        <v>0</v>
      </c>
      <c r="C279" s="16">
        <v>0</v>
      </c>
      <c r="D279" s="16">
        <v>0</v>
      </c>
      <c r="E279" s="16">
        <v>0</v>
      </c>
      <c r="F279" s="16">
        <v>0</v>
      </c>
      <c r="G279" s="16">
        <v>0</v>
      </c>
      <c r="H279" s="16">
        <v>0</v>
      </c>
      <c r="I279" s="16">
        <v>0</v>
      </c>
      <c r="J279" s="16">
        <v>0</v>
      </c>
      <c r="K279" s="16">
        <v>0</v>
      </c>
      <c r="L279" s="16">
        <v>0</v>
      </c>
      <c r="M279" s="16">
        <v>0</v>
      </c>
      <c r="N279" s="17">
        <f t="shared" si="16"/>
        <v>0</v>
      </c>
    </row>
    <row r="280" spans="1:14" x14ac:dyDescent="0.2">
      <c r="A280" s="9" t="s">
        <v>209</v>
      </c>
      <c r="B280" s="16">
        <v>0</v>
      </c>
      <c r="C280" s="16">
        <v>0</v>
      </c>
      <c r="D280" s="16">
        <v>0</v>
      </c>
      <c r="E280" s="16">
        <v>0</v>
      </c>
      <c r="F280" s="16">
        <v>0</v>
      </c>
      <c r="G280" s="16">
        <v>0</v>
      </c>
      <c r="H280" s="16">
        <v>0</v>
      </c>
      <c r="I280" s="16">
        <v>0</v>
      </c>
      <c r="J280" s="16">
        <v>0</v>
      </c>
      <c r="K280" s="16">
        <v>0</v>
      </c>
      <c r="L280" s="16">
        <v>0</v>
      </c>
      <c r="M280" s="16">
        <v>0</v>
      </c>
      <c r="N280" s="17">
        <f t="shared" si="16"/>
        <v>0</v>
      </c>
    </row>
    <row r="281" spans="1:14" x14ac:dyDescent="0.2">
      <c r="A281" s="9" t="s">
        <v>210</v>
      </c>
      <c r="B281" s="16">
        <v>0</v>
      </c>
      <c r="C281" s="16">
        <v>0</v>
      </c>
      <c r="D281" s="16">
        <v>0</v>
      </c>
      <c r="E281" s="16">
        <v>0</v>
      </c>
      <c r="F281" s="16">
        <v>0</v>
      </c>
      <c r="G281" s="16">
        <v>0</v>
      </c>
      <c r="H281" s="16">
        <v>0</v>
      </c>
      <c r="I281" s="16">
        <v>0</v>
      </c>
      <c r="J281" s="16">
        <v>0</v>
      </c>
      <c r="K281" s="16">
        <v>0</v>
      </c>
      <c r="L281" s="16">
        <v>0</v>
      </c>
      <c r="M281" s="16">
        <v>0</v>
      </c>
      <c r="N281" s="17">
        <f t="shared" si="16"/>
        <v>0</v>
      </c>
    </row>
    <row r="282" spans="1:14" x14ac:dyDescent="0.2">
      <c r="A282" s="9" t="s">
        <v>211</v>
      </c>
      <c r="B282" s="16">
        <v>0</v>
      </c>
      <c r="C282" s="16">
        <v>0</v>
      </c>
      <c r="D282" s="16">
        <v>0</v>
      </c>
      <c r="E282" s="16">
        <v>0</v>
      </c>
      <c r="F282" s="16">
        <v>0</v>
      </c>
      <c r="G282" s="16">
        <v>0</v>
      </c>
      <c r="H282" s="16">
        <v>0</v>
      </c>
      <c r="I282" s="16">
        <v>0</v>
      </c>
      <c r="J282" s="16">
        <v>0</v>
      </c>
      <c r="K282" s="16">
        <v>0</v>
      </c>
      <c r="L282" s="16">
        <v>0</v>
      </c>
      <c r="M282" s="16">
        <v>0</v>
      </c>
      <c r="N282" s="17">
        <f t="shared" si="16"/>
        <v>0</v>
      </c>
    </row>
    <row r="283" spans="1:14" x14ac:dyDescent="0.2">
      <c r="A283" s="9" t="s">
        <v>373</v>
      </c>
      <c r="B283" s="16">
        <v>0</v>
      </c>
      <c r="C283" s="16">
        <v>0</v>
      </c>
      <c r="D283" s="16">
        <v>0</v>
      </c>
      <c r="E283" s="16">
        <v>0</v>
      </c>
      <c r="F283" s="16">
        <v>0</v>
      </c>
      <c r="G283" s="16">
        <v>0</v>
      </c>
      <c r="H283" s="16">
        <v>0</v>
      </c>
      <c r="I283" s="16">
        <v>0</v>
      </c>
      <c r="J283" s="16">
        <v>0</v>
      </c>
      <c r="K283" s="16">
        <v>0</v>
      </c>
      <c r="L283" s="16">
        <v>0</v>
      </c>
      <c r="M283" s="16">
        <v>0</v>
      </c>
      <c r="N283" s="17">
        <f t="shared" si="16"/>
        <v>0</v>
      </c>
    </row>
    <row r="284" spans="1:14" x14ac:dyDescent="0.2">
      <c r="A284" s="12" t="s">
        <v>501</v>
      </c>
      <c r="B284" s="20">
        <v>0</v>
      </c>
      <c r="C284" s="20">
        <v>0</v>
      </c>
      <c r="D284" s="20">
        <v>0</v>
      </c>
      <c r="E284" s="20">
        <v>0</v>
      </c>
      <c r="F284" s="20">
        <v>0</v>
      </c>
      <c r="G284" s="20">
        <v>0</v>
      </c>
      <c r="H284" s="20">
        <v>0</v>
      </c>
      <c r="I284" s="20">
        <v>0</v>
      </c>
      <c r="J284" s="20">
        <v>0</v>
      </c>
      <c r="K284" s="20">
        <v>0</v>
      </c>
      <c r="L284" s="20">
        <v>0</v>
      </c>
      <c r="M284" s="20">
        <v>0</v>
      </c>
      <c r="N284" s="11">
        <f t="shared" si="16"/>
        <v>0</v>
      </c>
    </row>
    <row r="285" spans="1:14" x14ac:dyDescent="0.2">
      <c r="A285" s="9" t="s">
        <v>212</v>
      </c>
      <c r="B285" s="16">
        <v>0</v>
      </c>
      <c r="C285" s="16">
        <v>0</v>
      </c>
      <c r="D285" s="16">
        <v>0</v>
      </c>
      <c r="E285" s="16">
        <v>0</v>
      </c>
      <c r="F285" s="16">
        <v>0</v>
      </c>
      <c r="G285" s="16">
        <v>0</v>
      </c>
      <c r="H285" s="16">
        <v>0</v>
      </c>
      <c r="I285" s="16">
        <v>0</v>
      </c>
      <c r="J285" s="16">
        <v>0</v>
      </c>
      <c r="K285" s="16">
        <v>0</v>
      </c>
      <c r="L285" s="16">
        <v>0</v>
      </c>
      <c r="M285" s="16">
        <v>0</v>
      </c>
      <c r="N285" s="17">
        <f t="shared" si="16"/>
        <v>0</v>
      </c>
    </row>
    <row r="286" spans="1:14" x14ac:dyDescent="0.2">
      <c r="A286" s="9" t="s">
        <v>213</v>
      </c>
      <c r="B286" s="16">
        <v>0</v>
      </c>
      <c r="C286" s="16">
        <v>0</v>
      </c>
      <c r="D286" s="16">
        <v>0</v>
      </c>
      <c r="E286" s="16">
        <v>0</v>
      </c>
      <c r="F286" s="16">
        <v>0</v>
      </c>
      <c r="G286" s="16">
        <v>0</v>
      </c>
      <c r="H286" s="16">
        <v>0</v>
      </c>
      <c r="I286" s="16">
        <v>0</v>
      </c>
      <c r="J286" s="16">
        <v>0</v>
      </c>
      <c r="K286" s="16">
        <v>0</v>
      </c>
      <c r="L286" s="16">
        <v>0</v>
      </c>
      <c r="M286" s="16">
        <v>0</v>
      </c>
      <c r="N286" s="17">
        <f t="shared" si="16"/>
        <v>0</v>
      </c>
    </row>
    <row r="287" spans="1:14" x14ac:dyDescent="0.2">
      <c r="A287" s="9" t="s">
        <v>214</v>
      </c>
      <c r="B287" s="16">
        <v>0</v>
      </c>
      <c r="C287" s="16">
        <v>0</v>
      </c>
      <c r="D287" s="16">
        <v>0</v>
      </c>
      <c r="E287" s="16">
        <v>0</v>
      </c>
      <c r="F287" s="16">
        <v>0</v>
      </c>
      <c r="G287" s="16">
        <v>0</v>
      </c>
      <c r="H287" s="16">
        <v>0</v>
      </c>
      <c r="I287" s="16">
        <v>0</v>
      </c>
      <c r="J287" s="16">
        <v>0</v>
      </c>
      <c r="K287" s="16">
        <v>0</v>
      </c>
      <c r="L287" s="16">
        <v>0</v>
      </c>
      <c r="M287" s="16">
        <v>0</v>
      </c>
      <c r="N287" s="17">
        <f t="shared" si="16"/>
        <v>0</v>
      </c>
    </row>
    <row r="288" spans="1:14" x14ac:dyDescent="0.2">
      <c r="A288" s="12" t="s">
        <v>502</v>
      </c>
      <c r="B288" s="20">
        <v>0</v>
      </c>
      <c r="C288" s="20">
        <v>0</v>
      </c>
      <c r="D288" s="20">
        <v>0</v>
      </c>
      <c r="E288" s="20">
        <v>0</v>
      </c>
      <c r="F288" s="20">
        <v>0</v>
      </c>
      <c r="G288" s="20">
        <v>0</v>
      </c>
      <c r="H288" s="20">
        <v>0</v>
      </c>
      <c r="I288" s="20">
        <v>0</v>
      </c>
      <c r="J288" s="20">
        <v>0</v>
      </c>
      <c r="K288" s="20">
        <v>0</v>
      </c>
      <c r="L288" s="20">
        <v>0</v>
      </c>
      <c r="M288" s="20">
        <v>0</v>
      </c>
      <c r="N288" s="11">
        <f t="shared" si="16"/>
        <v>0</v>
      </c>
    </row>
    <row r="289" spans="1:14" x14ac:dyDescent="0.2">
      <c r="A289" s="9" t="s">
        <v>215</v>
      </c>
      <c r="B289" s="16">
        <v>0</v>
      </c>
      <c r="C289" s="16">
        <v>0</v>
      </c>
      <c r="D289" s="16">
        <v>0</v>
      </c>
      <c r="E289" s="16">
        <v>0</v>
      </c>
      <c r="F289" s="16">
        <v>0</v>
      </c>
      <c r="G289" s="16">
        <v>0</v>
      </c>
      <c r="H289" s="16">
        <v>0</v>
      </c>
      <c r="I289" s="16">
        <v>0</v>
      </c>
      <c r="J289" s="16">
        <v>0</v>
      </c>
      <c r="K289" s="16">
        <v>0</v>
      </c>
      <c r="L289" s="16">
        <v>0</v>
      </c>
      <c r="M289" s="16">
        <v>0</v>
      </c>
      <c r="N289" s="17">
        <f t="shared" ref="N289:N297" si="17">SUM(B289:M289)</f>
        <v>0</v>
      </c>
    </row>
    <row r="290" spans="1:14" x14ac:dyDescent="0.2">
      <c r="A290" s="9" t="s">
        <v>216</v>
      </c>
      <c r="B290" s="16">
        <v>0</v>
      </c>
      <c r="C290" s="16">
        <v>0</v>
      </c>
      <c r="D290" s="16">
        <v>0</v>
      </c>
      <c r="E290" s="16">
        <v>0</v>
      </c>
      <c r="F290" s="16">
        <v>0</v>
      </c>
      <c r="G290" s="16">
        <v>0</v>
      </c>
      <c r="H290" s="16">
        <v>0</v>
      </c>
      <c r="I290" s="16">
        <v>0</v>
      </c>
      <c r="J290" s="16">
        <v>0</v>
      </c>
      <c r="K290" s="16">
        <v>0</v>
      </c>
      <c r="L290" s="16">
        <v>0</v>
      </c>
      <c r="M290" s="16">
        <v>0</v>
      </c>
      <c r="N290" s="17">
        <f t="shared" si="17"/>
        <v>0</v>
      </c>
    </row>
    <row r="291" spans="1:14" x14ac:dyDescent="0.2">
      <c r="A291" s="9" t="s">
        <v>217</v>
      </c>
      <c r="B291" s="16">
        <v>0</v>
      </c>
      <c r="C291" s="16">
        <v>0</v>
      </c>
      <c r="D291" s="16">
        <v>0</v>
      </c>
      <c r="E291" s="16">
        <v>0</v>
      </c>
      <c r="F291" s="16">
        <v>0</v>
      </c>
      <c r="G291" s="16">
        <v>0</v>
      </c>
      <c r="H291" s="16">
        <v>0</v>
      </c>
      <c r="I291" s="16">
        <v>0</v>
      </c>
      <c r="J291" s="16">
        <v>0</v>
      </c>
      <c r="K291" s="16">
        <v>0</v>
      </c>
      <c r="L291" s="16">
        <v>0</v>
      </c>
      <c r="M291" s="16">
        <v>0</v>
      </c>
      <c r="N291" s="17">
        <f t="shared" si="17"/>
        <v>0</v>
      </c>
    </row>
    <row r="292" spans="1:14" x14ac:dyDescent="0.2">
      <c r="A292" s="9" t="s">
        <v>218</v>
      </c>
      <c r="B292" s="16">
        <v>0</v>
      </c>
      <c r="C292" s="16">
        <v>0</v>
      </c>
      <c r="D292" s="16">
        <v>0</v>
      </c>
      <c r="E292" s="16">
        <v>0</v>
      </c>
      <c r="F292" s="16">
        <v>0</v>
      </c>
      <c r="G292" s="16">
        <v>0</v>
      </c>
      <c r="H292" s="16">
        <v>0</v>
      </c>
      <c r="I292" s="16">
        <v>0</v>
      </c>
      <c r="J292" s="16">
        <v>0</v>
      </c>
      <c r="K292" s="16">
        <v>0</v>
      </c>
      <c r="L292" s="16">
        <v>0</v>
      </c>
      <c r="M292" s="16">
        <v>0</v>
      </c>
      <c r="N292" s="17">
        <f t="shared" si="17"/>
        <v>0</v>
      </c>
    </row>
    <row r="293" spans="1:14" x14ac:dyDescent="0.2">
      <c r="A293" s="9" t="s">
        <v>219</v>
      </c>
      <c r="B293" s="16">
        <v>0</v>
      </c>
      <c r="C293" s="16">
        <v>0</v>
      </c>
      <c r="D293" s="16">
        <v>0</v>
      </c>
      <c r="E293" s="16">
        <v>0</v>
      </c>
      <c r="F293" s="16">
        <v>0</v>
      </c>
      <c r="G293" s="16">
        <v>0</v>
      </c>
      <c r="H293" s="16">
        <v>0</v>
      </c>
      <c r="I293" s="16">
        <v>0</v>
      </c>
      <c r="J293" s="16">
        <v>0</v>
      </c>
      <c r="K293" s="16">
        <v>0</v>
      </c>
      <c r="L293" s="16">
        <v>0</v>
      </c>
      <c r="M293" s="16">
        <v>0</v>
      </c>
      <c r="N293" s="17">
        <f t="shared" si="17"/>
        <v>0</v>
      </c>
    </row>
    <row r="294" spans="1:14" x14ac:dyDescent="0.2">
      <c r="A294" s="9" t="s">
        <v>220</v>
      </c>
      <c r="B294" s="16">
        <v>0</v>
      </c>
      <c r="C294" s="16">
        <v>0</v>
      </c>
      <c r="D294" s="16">
        <v>0</v>
      </c>
      <c r="E294" s="16">
        <v>0</v>
      </c>
      <c r="F294" s="16">
        <v>0</v>
      </c>
      <c r="G294" s="16">
        <v>0</v>
      </c>
      <c r="H294" s="16">
        <v>0</v>
      </c>
      <c r="I294" s="16">
        <v>0</v>
      </c>
      <c r="J294" s="16">
        <v>0</v>
      </c>
      <c r="K294" s="16">
        <v>0</v>
      </c>
      <c r="L294" s="16">
        <v>0</v>
      </c>
      <c r="M294" s="16">
        <v>0</v>
      </c>
      <c r="N294" s="17">
        <f t="shared" si="17"/>
        <v>0</v>
      </c>
    </row>
    <row r="295" spans="1:14" x14ac:dyDescent="0.2">
      <c r="A295" s="9" t="s">
        <v>221</v>
      </c>
      <c r="B295" s="16">
        <v>0</v>
      </c>
      <c r="C295" s="16">
        <v>0</v>
      </c>
      <c r="D295" s="16">
        <v>0</v>
      </c>
      <c r="E295" s="16">
        <v>0</v>
      </c>
      <c r="F295" s="16">
        <v>0</v>
      </c>
      <c r="G295" s="16">
        <v>0</v>
      </c>
      <c r="H295" s="16">
        <v>0</v>
      </c>
      <c r="I295" s="16">
        <v>0</v>
      </c>
      <c r="J295" s="16">
        <v>0</v>
      </c>
      <c r="K295" s="16">
        <v>0</v>
      </c>
      <c r="L295" s="16">
        <v>0</v>
      </c>
      <c r="M295" s="16">
        <v>0</v>
      </c>
      <c r="N295" s="17">
        <f t="shared" si="17"/>
        <v>0</v>
      </c>
    </row>
    <row r="296" spans="1:14" x14ac:dyDescent="0.2">
      <c r="A296" s="9" t="s">
        <v>222</v>
      </c>
      <c r="B296" s="16">
        <v>0</v>
      </c>
      <c r="C296" s="16">
        <v>0</v>
      </c>
      <c r="D296" s="16">
        <v>0</v>
      </c>
      <c r="E296" s="16">
        <v>0</v>
      </c>
      <c r="F296" s="16">
        <v>0</v>
      </c>
      <c r="G296" s="16">
        <v>0</v>
      </c>
      <c r="H296" s="16">
        <v>0</v>
      </c>
      <c r="I296" s="16">
        <v>0</v>
      </c>
      <c r="J296" s="16">
        <v>0</v>
      </c>
      <c r="K296" s="16">
        <v>0</v>
      </c>
      <c r="L296" s="16">
        <v>0</v>
      </c>
      <c r="M296" s="16">
        <v>0</v>
      </c>
      <c r="N296" s="17">
        <f t="shared" si="17"/>
        <v>0</v>
      </c>
    </row>
    <row r="297" spans="1:14" x14ac:dyDescent="0.2">
      <c r="A297" s="9" t="s">
        <v>223</v>
      </c>
      <c r="B297" s="16">
        <v>0</v>
      </c>
      <c r="C297" s="16">
        <v>0</v>
      </c>
      <c r="D297" s="16">
        <v>0</v>
      </c>
      <c r="E297" s="16">
        <v>0</v>
      </c>
      <c r="F297" s="16">
        <v>0</v>
      </c>
      <c r="G297" s="16">
        <v>0</v>
      </c>
      <c r="H297" s="16">
        <v>0</v>
      </c>
      <c r="I297" s="16">
        <v>0</v>
      </c>
      <c r="J297" s="16">
        <v>0</v>
      </c>
      <c r="K297" s="16">
        <v>0</v>
      </c>
      <c r="L297" s="16">
        <v>0</v>
      </c>
      <c r="M297" s="16">
        <v>0</v>
      </c>
      <c r="N297" s="17">
        <f t="shared" si="17"/>
        <v>0</v>
      </c>
    </row>
    <row r="298" spans="1:14" x14ac:dyDescent="0.2">
      <c r="A298" s="12" t="s">
        <v>503</v>
      </c>
      <c r="B298" s="20">
        <v>0</v>
      </c>
      <c r="C298" s="20">
        <v>0</v>
      </c>
      <c r="D298" s="20">
        <v>0</v>
      </c>
      <c r="E298" s="20">
        <v>0</v>
      </c>
      <c r="F298" s="20">
        <v>0</v>
      </c>
      <c r="G298" s="20">
        <v>0</v>
      </c>
      <c r="H298" s="20">
        <v>0</v>
      </c>
      <c r="I298" s="20">
        <v>0</v>
      </c>
      <c r="J298" s="20">
        <v>0</v>
      </c>
      <c r="K298" s="20">
        <v>0</v>
      </c>
      <c r="L298" s="20">
        <v>0</v>
      </c>
      <c r="M298" s="20">
        <v>0</v>
      </c>
      <c r="N298" s="11">
        <f>SUM(B298:M298)</f>
        <v>0</v>
      </c>
    </row>
    <row r="299" spans="1:14" x14ac:dyDescent="0.2">
      <c r="A299" s="9" t="s">
        <v>224</v>
      </c>
      <c r="B299" s="16">
        <v>0</v>
      </c>
      <c r="C299" s="16">
        <v>0</v>
      </c>
      <c r="D299" s="16">
        <v>0</v>
      </c>
      <c r="E299" s="16">
        <v>0</v>
      </c>
      <c r="F299" s="16">
        <v>0</v>
      </c>
      <c r="G299" s="16">
        <v>0</v>
      </c>
      <c r="H299" s="16">
        <v>0</v>
      </c>
      <c r="I299" s="16">
        <v>0</v>
      </c>
      <c r="J299" s="16">
        <v>0</v>
      </c>
      <c r="K299" s="16">
        <v>0</v>
      </c>
      <c r="L299" s="16">
        <v>0</v>
      </c>
      <c r="M299" s="16">
        <v>0</v>
      </c>
      <c r="N299" s="17">
        <f>SUM(B299:M299)</f>
        <v>0</v>
      </c>
    </row>
    <row r="300" spans="1:14" x14ac:dyDescent="0.2">
      <c r="A300" s="12" t="s">
        <v>504</v>
      </c>
      <c r="B300" s="20">
        <v>189655</v>
      </c>
      <c r="C300" s="20">
        <v>152471</v>
      </c>
      <c r="D300" s="20">
        <v>219452</v>
      </c>
      <c r="E300" s="20">
        <v>193971</v>
      </c>
      <c r="F300" s="20">
        <v>168158</v>
      </c>
      <c r="G300" s="20">
        <v>238791</v>
      </c>
      <c r="H300" s="20">
        <v>197789</v>
      </c>
      <c r="I300" s="20">
        <v>196627</v>
      </c>
      <c r="J300" s="20">
        <v>324779</v>
      </c>
      <c r="K300" s="20">
        <v>272157</v>
      </c>
      <c r="L300" s="20">
        <v>258047</v>
      </c>
      <c r="M300" s="20">
        <v>316396</v>
      </c>
      <c r="N300" s="11">
        <f>SUM(B300:M300)</f>
        <v>2728293</v>
      </c>
    </row>
    <row r="301" spans="1:14" x14ac:dyDescent="0.2">
      <c r="A301" s="9" t="s">
        <v>225</v>
      </c>
      <c r="B301" s="16">
        <v>55278</v>
      </c>
      <c r="C301" s="16">
        <v>100845</v>
      </c>
      <c r="D301" s="16">
        <v>95948</v>
      </c>
      <c r="E301" s="16">
        <v>130310</v>
      </c>
      <c r="F301" s="16">
        <v>111967</v>
      </c>
      <c r="G301" s="16">
        <v>150645</v>
      </c>
      <c r="H301" s="16">
        <v>129563</v>
      </c>
      <c r="I301" s="16">
        <v>147574</v>
      </c>
      <c r="J301" s="16">
        <v>191398</v>
      </c>
      <c r="K301" s="16">
        <v>69139</v>
      </c>
      <c r="L301" s="16">
        <v>180774</v>
      </c>
      <c r="M301" s="16">
        <v>95450</v>
      </c>
      <c r="N301" s="17">
        <f t="shared" ref="N301:N311" si="18">SUM(B301:M301)</f>
        <v>1458891</v>
      </c>
    </row>
    <row r="302" spans="1:14" x14ac:dyDescent="0.2">
      <c r="A302" s="9" t="s">
        <v>226</v>
      </c>
      <c r="B302" s="16">
        <v>0</v>
      </c>
      <c r="C302" s="16">
        <v>0</v>
      </c>
      <c r="D302" s="16">
        <v>0</v>
      </c>
      <c r="E302" s="16">
        <v>0</v>
      </c>
      <c r="F302" s="16">
        <v>0</v>
      </c>
      <c r="G302" s="16">
        <v>0</v>
      </c>
      <c r="H302" s="16">
        <v>0</v>
      </c>
      <c r="I302" s="16">
        <v>0</v>
      </c>
      <c r="J302" s="16">
        <v>0</v>
      </c>
      <c r="K302" s="16">
        <v>0</v>
      </c>
      <c r="L302" s="16">
        <v>0</v>
      </c>
      <c r="M302" s="16">
        <v>0</v>
      </c>
      <c r="N302" s="17">
        <f t="shared" si="18"/>
        <v>0</v>
      </c>
    </row>
    <row r="303" spans="1:14" x14ac:dyDescent="0.2">
      <c r="A303" s="9" t="s">
        <v>227</v>
      </c>
      <c r="B303" s="16">
        <v>0</v>
      </c>
      <c r="C303" s="16">
        <v>0</v>
      </c>
      <c r="D303" s="16">
        <v>0</v>
      </c>
      <c r="E303" s="16">
        <v>0</v>
      </c>
      <c r="F303" s="16">
        <v>0</v>
      </c>
      <c r="G303" s="16">
        <v>0</v>
      </c>
      <c r="H303" s="16">
        <v>0</v>
      </c>
      <c r="I303" s="16">
        <v>0</v>
      </c>
      <c r="J303" s="16">
        <v>0</v>
      </c>
      <c r="K303" s="16">
        <v>0</v>
      </c>
      <c r="L303" s="16">
        <v>0</v>
      </c>
      <c r="M303" s="16">
        <v>0</v>
      </c>
      <c r="N303" s="17">
        <f t="shared" si="18"/>
        <v>0</v>
      </c>
    </row>
    <row r="304" spans="1:14" x14ac:dyDescent="0.2">
      <c r="A304" s="9" t="s">
        <v>228</v>
      </c>
      <c r="B304" s="16">
        <v>5312</v>
      </c>
      <c r="C304" s="16">
        <v>29050</v>
      </c>
      <c r="D304" s="16">
        <v>17264</v>
      </c>
      <c r="E304" s="16">
        <v>20916</v>
      </c>
      <c r="F304" s="16">
        <v>27224</v>
      </c>
      <c r="G304" s="16">
        <v>4316</v>
      </c>
      <c r="H304" s="16">
        <v>0</v>
      </c>
      <c r="I304" s="16">
        <v>37765</v>
      </c>
      <c r="J304" s="16">
        <v>0</v>
      </c>
      <c r="K304" s="16">
        <v>22908</v>
      </c>
      <c r="L304" s="16">
        <v>64491</v>
      </c>
      <c r="M304" s="16">
        <v>0</v>
      </c>
      <c r="N304" s="17">
        <f t="shared" si="18"/>
        <v>229246</v>
      </c>
    </row>
    <row r="305" spans="1:14" x14ac:dyDescent="0.2">
      <c r="A305" s="9" t="s">
        <v>229</v>
      </c>
      <c r="B305" s="16">
        <v>45899</v>
      </c>
      <c r="C305" s="16">
        <v>63163</v>
      </c>
      <c r="D305" s="16">
        <v>72210</v>
      </c>
      <c r="E305" s="16">
        <v>54614</v>
      </c>
      <c r="F305" s="16">
        <v>57436</v>
      </c>
      <c r="G305" s="16">
        <v>63329</v>
      </c>
      <c r="H305" s="16">
        <v>54531</v>
      </c>
      <c r="I305" s="16">
        <v>66566</v>
      </c>
      <c r="J305" s="16">
        <v>78435</v>
      </c>
      <c r="K305" s="16">
        <v>56025</v>
      </c>
      <c r="L305" s="16">
        <v>56108</v>
      </c>
      <c r="M305" s="16">
        <v>58100</v>
      </c>
      <c r="N305" s="17">
        <f t="shared" si="18"/>
        <v>726416</v>
      </c>
    </row>
    <row r="306" spans="1:14" x14ac:dyDescent="0.2">
      <c r="A306" s="9" t="s">
        <v>230</v>
      </c>
      <c r="B306" s="16">
        <v>0</v>
      </c>
      <c r="C306" s="16">
        <v>0</v>
      </c>
      <c r="D306" s="16">
        <v>0</v>
      </c>
      <c r="E306" s="16">
        <v>0</v>
      </c>
      <c r="F306" s="16">
        <v>0</v>
      </c>
      <c r="G306" s="16">
        <v>0</v>
      </c>
      <c r="H306" s="16">
        <v>0</v>
      </c>
      <c r="I306" s="16">
        <v>0</v>
      </c>
      <c r="J306" s="16">
        <v>0</v>
      </c>
      <c r="K306" s="16">
        <v>0</v>
      </c>
      <c r="L306" s="16">
        <v>0</v>
      </c>
      <c r="M306" s="16">
        <v>0</v>
      </c>
      <c r="N306" s="17">
        <f t="shared" si="18"/>
        <v>0</v>
      </c>
    </row>
    <row r="307" spans="1:14" x14ac:dyDescent="0.2">
      <c r="A307" s="9" t="s">
        <v>231</v>
      </c>
      <c r="B307" s="16">
        <v>86071</v>
      </c>
      <c r="C307" s="16">
        <v>78601</v>
      </c>
      <c r="D307" s="16">
        <v>107236</v>
      </c>
      <c r="E307" s="16">
        <v>83664</v>
      </c>
      <c r="F307" s="16">
        <v>45816</v>
      </c>
      <c r="G307" s="16">
        <v>73372</v>
      </c>
      <c r="H307" s="16">
        <v>73372</v>
      </c>
      <c r="I307" s="16">
        <v>65155</v>
      </c>
      <c r="J307" s="16">
        <v>89391</v>
      </c>
      <c r="K307" s="16">
        <v>60507</v>
      </c>
      <c r="L307" s="16">
        <v>59760</v>
      </c>
      <c r="M307" s="16">
        <v>70052</v>
      </c>
      <c r="N307" s="17">
        <f t="shared" si="18"/>
        <v>892997</v>
      </c>
    </row>
    <row r="308" spans="1:14" x14ac:dyDescent="0.2">
      <c r="A308" s="9" t="s">
        <v>232</v>
      </c>
      <c r="B308" s="16">
        <v>95699</v>
      </c>
      <c r="C308" s="16">
        <v>72791</v>
      </c>
      <c r="D308" s="16">
        <v>98936</v>
      </c>
      <c r="E308" s="16">
        <v>87565</v>
      </c>
      <c r="F308" s="16">
        <v>86154</v>
      </c>
      <c r="G308" s="16">
        <v>98687</v>
      </c>
      <c r="H308" s="16">
        <v>86818</v>
      </c>
      <c r="I308" s="16">
        <v>68724</v>
      </c>
      <c r="J308" s="16">
        <v>155376</v>
      </c>
      <c r="K308" s="16">
        <v>93209</v>
      </c>
      <c r="L308" s="16">
        <v>98687</v>
      </c>
      <c r="M308" s="16">
        <v>126077</v>
      </c>
      <c r="N308" s="17">
        <f t="shared" si="18"/>
        <v>1168723</v>
      </c>
    </row>
    <row r="309" spans="1:14" x14ac:dyDescent="0.2">
      <c r="A309" s="9" t="s">
        <v>233</v>
      </c>
      <c r="B309" s="16">
        <v>0</v>
      </c>
      <c r="C309" s="16">
        <v>0</v>
      </c>
      <c r="D309" s="16">
        <v>0</v>
      </c>
      <c r="E309" s="16">
        <v>0</v>
      </c>
      <c r="F309" s="16">
        <v>0</v>
      </c>
      <c r="G309" s="16">
        <v>0</v>
      </c>
      <c r="H309" s="16">
        <v>0</v>
      </c>
      <c r="I309" s="16">
        <v>0</v>
      </c>
      <c r="J309" s="16">
        <v>0</v>
      </c>
      <c r="K309" s="16">
        <v>0</v>
      </c>
      <c r="L309" s="16">
        <v>0</v>
      </c>
      <c r="M309" s="16">
        <v>0</v>
      </c>
      <c r="N309" s="17">
        <f t="shared" si="18"/>
        <v>0</v>
      </c>
    </row>
    <row r="310" spans="1:14" x14ac:dyDescent="0.2">
      <c r="A310" s="9" t="s">
        <v>234</v>
      </c>
      <c r="B310" s="16">
        <v>0</v>
      </c>
      <c r="C310" s="16">
        <v>0</v>
      </c>
      <c r="D310" s="16">
        <v>0</v>
      </c>
      <c r="E310" s="16">
        <v>0</v>
      </c>
      <c r="F310" s="16">
        <v>0</v>
      </c>
      <c r="G310" s="16">
        <v>0</v>
      </c>
      <c r="H310" s="16">
        <v>0</v>
      </c>
      <c r="I310" s="16">
        <v>0</v>
      </c>
      <c r="J310" s="16">
        <v>0</v>
      </c>
      <c r="K310" s="16">
        <v>0</v>
      </c>
      <c r="L310" s="16">
        <v>0</v>
      </c>
      <c r="M310" s="16">
        <v>0</v>
      </c>
      <c r="N310" s="17">
        <f t="shared" si="18"/>
        <v>0</v>
      </c>
    </row>
    <row r="311" spans="1:14" x14ac:dyDescent="0.2">
      <c r="A311" s="9" t="s">
        <v>235</v>
      </c>
      <c r="B311" s="16">
        <v>68392</v>
      </c>
      <c r="C311" s="16">
        <v>60922</v>
      </c>
      <c r="D311" s="16">
        <v>38844</v>
      </c>
      <c r="E311" s="16">
        <v>75364</v>
      </c>
      <c r="F311" s="16">
        <v>54697</v>
      </c>
      <c r="G311" s="16">
        <v>67064</v>
      </c>
      <c r="H311" s="16">
        <v>53535</v>
      </c>
      <c r="I311" s="16">
        <v>99102</v>
      </c>
      <c r="J311" s="16">
        <v>43409</v>
      </c>
      <c r="K311" s="16">
        <v>72957</v>
      </c>
      <c r="L311" s="16">
        <v>53369</v>
      </c>
      <c r="M311" s="16">
        <v>32038</v>
      </c>
      <c r="N311" s="17">
        <f t="shared" si="18"/>
        <v>719693</v>
      </c>
    </row>
    <row r="312" spans="1:14" x14ac:dyDescent="0.2">
      <c r="A312" s="12" t="s">
        <v>505</v>
      </c>
      <c r="B312" s="20">
        <v>0</v>
      </c>
      <c r="C312" s="20">
        <v>0</v>
      </c>
      <c r="D312" s="20">
        <v>2573</v>
      </c>
      <c r="E312" s="20">
        <v>5063</v>
      </c>
      <c r="F312" s="20">
        <v>6225</v>
      </c>
      <c r="G312" s="20">
        <v>15770</v>
      </c>
      <c r="H312" s="20">
        <v>17513</v>
      </c>
      <c r="I312" s="20">
        <v>35716.26</v>
      </c>
      <c r="J312" s="20">
        <v>47227</v>
      </c>
      <c r="K312" s="20">
        <v>38097</v>
      </c>
      <c r="L312" s="20">
        <v>27724.100000000002</v>
      </c>
      <c r="M312" s="20">
        <v>39176</v>
      </c>
      <c r="N312" s="11">
        <f>SUM(B312:M312)</f>
        <v>235084.36000000002</v>
      </c>
    </row>
    <row r="313" spans="1:14" x14ac:dyDescent="0.2">
      <c r="A313" s="9" t="s">
        <v>236</v>
      </c>
      <c r="B313" s="16">
        <v>96114</v>
      </c>
      <c r="C313" s="16">
        <v>121263</v>
      </c>
      <c r="D313" s="16">
        <v>90968</v>
      </c>
      <c r="E313" s="16">
        <v>121180</v>
      </c>
      <c r="F313" s="16">
        <v>78601</v>
      </c>
      <c r="G313" s="16">
        <v>63163</v>
      </c>
      <c r="H313" s="16">
        <v>65985</v>
      </c>
      <c r="I313" s="16">
        <v>58432</v>
      </c>
      <c r="J313" s="16">
        <v>69803</v>
      </c>
      <c r="K313" s="16">
        <v>100181</v>
      </c>
      <c r="L313" s="16">
        <v>92711</v>
      </c>
      <c r="M313" s="16">
        <v>83913</v>
      </c>
      <c r="N313" s="17">
        <f>SUM(B313:M313)</f>
        <v>1042314</v>
      </c>
    </row>
    <row r="314" spans="1:14" x14ac:dyDescent="0.2">
      <c r="A314" s="9" t="s">
        <v>390</v>
      </c>
      <c r="B314" s="16">
        <v>0</v>
      </c>
      <c r="C314" s="16">
        <v>0</v>
      </c>
      <c r="D314" s="16">
        <v>0</v>
      </c>
      <c r="E314" s="16">
        <v>0</v>
      </c>
      <c r="F314" s="16">
        <v>0</v>
      </c>
      <c r="G314" s="16">
        <v>0</v>
      </c>
      <c r="H314" s="16">
        <v>0</v>
      </c>
      <c r="I314" s="16">
        <v>0</v>
      </c>
      <c r="J314" s="16">
        <v>0</v>
      </c>
      <c r="K314" s="16">
        <v>0</v>
      </c>
      <c r="L314" s="16">
        <v>0</v>
      </c>
      <c r="M314" s="16">
        <v>0</v>
      </c>
      <c r="N314" s="17">
        <f>SUM(B314:M314)</f>
        <v>0</v>
      </c>
    </row>
    <row r="315" spans="1:14" x14ac:dyDescent="0.2">
      <c r="A315" s="12" t="s">
        <v>506</v>
      </c>
      <c r="B315" s="20">
        <v>20418</v>
      </c>
      <c r="C315" s="20">
        <v>26145</v>
      </c>
      <c r="D315" s="20">
        <v>16268</v>
      </c>
      <c r="E315" s="20">
        <v>9711</v>
      </c>
      <c r="F315" s="20">
        <v>1079</v>
      </c>
      <c r="G315" s="20">
        <v>332</v>
      </c>
      <c r="H315" s="20">
        <v>0</v>
      </c>
      <c r="I315" s="20">
        <v>0</v>
      </c>
      <c r="J315" s="20">
        <v>166</v>
      </c>
      <c r="K315" s="20">
        <v>0</v>
      </c>
      <c r="L315" s="20">
        <v>0</v>
      </c>
      <c r="M315" s="20">
        <v>0</v>
      </c>
      <c r="N315" s="11">
        <f>SUM(B315:M315)</f>
        <v>74119</v>
      </c>
    </row>
    <row r="316" spans="1:14" x14ac:dyDescent="0.2">
      <c r="A316" s="9" t="s">
        <v>237</v>
      </c>
      <c r="B316" s="16">
        <v>0</v>
      </c>
      <c r="C316" s="16">
        <v>0</v>
      </c>
      <c r="D316" s="16">
        <v>0</v>
      </c>
      <c r="E316" s="16">
        <v>0</v>
      </c>
      <c r="F316" s="16">
        <v>0</v>
      </c>
      <c r="G316" s="16">
        <v>0</v>
      </c>
      <c r="H316" s="16">
        <v>0</v>
      </c>
      <c r="I316" s="16">
        <v>0</v>
      </c>
      <c r="J316" s="16">
        <v>0</v>
      </c>
      <c r="K316" s="16">
        <v>0</v>
      </c>
      <c r="L316" s="16">
        <v>0</v>
      </c>
      <c r="M316" s="16">
        <v>0</v>
      </c>
      <c r="N316" s="17">
        <f t="shared" ref="N316:N353" si="19">SUM(B316:M316)</f>
        <v>0</v>
      </c>
    </row>
    <row r="317" spans="1:14" x14ac:dyDescent="0.2">
      <c r="A317" s="9" t="s">
        <v>238</v>
      </c>
      <c r="B317" s="16">
        <v>0</v>
      </c>
      <c r="C317" s="16">
        <v>0</v>
      </c>
      <c r="D317" s="16">
        <v>0</v>
      </c>
      <c r="E317" s="16">
        <v>0</v>
      </c>
      <c r="F317" s="16">
        <v>0</v>
      </c>
      <c r="G317" s="16">
        <v>0</v>
      </c>
      <c r="H317" s="16">
        <v>0</v>
      </c>
      <c r="I317" s="16">
        <v>0</v>
      </c>
      <c r="J317" s="16">
        <v>0</v>
      </c>
      <c r="K317" s="16">
        <v>0</v>
      </c>
      <c r="L317" s="16">
        <v>0</v>
      </c>
      <c r="M317" s="16">
        <v>0</v>
      </c>
      <c r="N317" s="17">
        <f t="shared" si="19"/>
        <v>0</v>
      </c>
    </row>
    <row r="318" spans="1:14" x14ac:dyDescent="0.2">
      <c r="A318" s="9" t="s">
        <v>239</v>
      </c>
      <c r="B318" s="16">
        <v>29714</v>
      </c>
      <c r="C318" s="16">
        <v>20916</v>
      </c>
      <c r="D318" s="16">
        <v>29770.74</v>
      </c>
      <c r="E318" s="16">
        <v>22669.51</v>
      </c>
      <c r="F318" s="16">
        <v>19022.759999999998</v>
      </c>
      <c r="G318" s="16">
        <v>14193</v>
      </c>
      <c r="H318" s="16">
        <v>581</v>
      </c>
      <c r="I318" s="16">
        <v>415</v>
      </c>
      <c r="J318" s="16">
        <v>0</v>
      </c>
      <c r="K318" s="16">
        <v>0</v>
      </c>
      <c r="L318" s="16">
        <v>0</v>
      </c>
      <c r="M318" s="16">
        <v>0</v>
      </c>
      <c r="N318" s="17">
        <f t="shared" si="19"/>
        <v>137282.01</v>
      </c>
    </row>
    <row r="319" spans="1:14" x14ac:dyDescent="0.2">
      <c r="A319" s="9" t="s">
        <v>240</v>
      </c>
      <c r="B319" s="16">
        <v>79106.880000000005</v>
      </c>
      <c r="C319" s="16">
        <v>63412</v>
      </c>
      <c r="D319" s="16">
        <v>53285.48</v>
      </c>
      <c r="E319" s="16">
        <v>67535.73</v>
      </c>
      <c r="F319" s="16">
        <v>34803.269999999997</v>
      </c>
      <c r="G319" s="16">
        <v>39573.620000000003</v>
      </c>
      <c r="H319" s="16">
        <v>94375.2</v>
      </c>
      <c r="I319" s="16">
        <v>61909.599999999999</v>
      </c>
      <c r="J319" s="16">
        <v>92998.23</v>
      </c>
      <c r="K319" s="16">
        <v>64877.64</v>
      </c>
      <c r="L319" s="16">
        <v>66511.37</v>
      </c>
      <c r="M319" s="16">
        <v>53867</v>
      </c>
      <c r="N319" s="17">
        <f t="shared" si="19"/>
        <v>772256.02</v>
      </c>
    </row>
    <row r="320" spans="1:14" x14ac:dyDescent="0.2">
      <c r="A320" s="9" t="s">
        <v>241</v>
      </c>
      <c r="B320" s="16">
        <v>0</v>
      </c>
      <c r="C320" s="16">
        <v>0</v>
      </c>
      <c r="D320" s="16">
        <v>0</v>
      </c>
      <c r="E320" s="16">
        <v>0</v>
      </c>
      <c r="F320" s="16">
        <v>0</v>
      </c>
      <c r="G320" s="16">
        <v>0</v>
      </c>
      <c r="H320" s="16">
        <v>0</v>
      </c>
      <c r="I320" s="16">
        <v>0</v>
      </c>
      <c r="J320" s="16">
        <v>0</v>
      </c>
      <c r="K320" s="16">
        <v>0</v>
      </c>
      <c r="L320" s="16">
        <v>0</v>
      </c>
      <c r="M320" s="16">
        <v>0</v>
      </c>
      <c r="N320" s="17">
        <f t="shared" si="19"/>
        <v>0</v>
      </c>
    </row>
    <row r="321" spans="1:14" x14ac:dyDescent="0.2">
      <c r="A321" s="9" t="s">
        <v>242</v>
      </c>
      <c r="B321" s="16">
        <v>0</v>
      </c>
      <c r="C321" s="16">
        <v>0</v>
      </c>
      <c r="D321" s="16">
        <v>0</v>
      </c>
      <c r="E321" s="16">
        <v>0</v>
      </c>
      <c r="F321" s="16">
        <v>0</v>
      </c>
      <c r="G321" s="16">
        <v>0</v>
      </c>
      <c r="H321" s="16">
        <v>0</v>
      </c>
      <c r="I321" s="16">
        <v>0</v>
      </c>
      <c r="J321" s="16">
        <v>0</v>
      </c>
      <c r="K321" s="16">
        <v>0</v>
      </c>
      <c r="L321" s="16">
        <v>0</v>
      </c>
      <c r="M321" s="16">
        <v>0</v>
      </c>
      <c r="N321" s="17">
        <f t="shared" si="19"/>
        <v>0</v>
      </c>
    </row>
    <row r="322" spans="1:14" x14ac:dyDescent="0.2">
      <c r="A322" s="9" t="s">
        <v>243</v>
      </c>
      <c r="B322" s="16">
        <v>0</v>
      </c>
      <c r="C322" s="16">
        <v>0</v>
      </c>
      <c r="D322" s="16">
        <v>0</v>
      </c>
      <c r="E322" s="16">
        <v>0</v>
      </c>
      <c r="F322" s="16">
        <v>0</v>
      </c>
      <c r="G322" s="16">
        <v>0</v>
      </c>
      <c r="H322" s="16">
        <v>0</v>
      </c>
      <c r="I322" s="16">
        <v>0</v>
      </c>
      <c r="J322" s="16">
        <v>0</v>
      </c>
      <c r="K322" s="16">
        <v>0</v>
      </c>
      <c r="L322" s="16">
        <v>0</v>
      </c>
      <c r="M322" s="16">
        <v>0</v>
      </c>
      <c r="N322" s="17">
        <f t="shared" si="19"/>
        <v>0</v>
      </c>
    </row>
    <row r="323" spans="1:14" x14ac:dyDescent="0.2">
      <c r="A323" s="9" t="s">
        <v>244</v>
      </c>
      <c r="B323" s="16">
        <v>0</v>
      </c>
      <c r="C323" s="16">
        <v>0</v>
      </c>
      <c r="D323" s="16">
        <v>0</v>
      </c>
      <c r="E323" s="16">
        <v>0</v>
      </c>
      <c r="F323" s="16">
        <v>0</v>
      </c>
      <c r="G323" s="16">
        <v>0</v>
      </c>
      <c r="H323" s="16">
        <v>0</v>
      </c>
      <c r="I323" s="16">
        <v>0</v>
      </c>
      <c r="J323" s="16">
        <v>0</v>
      </c>
      <c r="K323" s="16">
        <v>0</v>
      </c>
      <c r="L323" s="16">
        <v>0</v>
      </c>
      <c r="M323" s="16">
        <v>0</v>
      </c>
      <c r="N323" s="17">
        <f t="shared" si="19"/>
        <v>0</v>
      </c>
    </row>
    <row r="324" spans="1:14" x14ac:dyDescent="0.2">
      <c r="A324" s="9" t="s">
        <v>245</v>
      </c>
      <c r="B324" s="16">
        <v>0</v>
      </c>
      <c r="C324" s="16">
        <v>0</v>
      </c>
      <c r="D324" s="16">
        <v>0</v>
      </c>
      <c r="E324" s="16">
        <v>0</v>
      </c>
      <c r="F324" s="16">
        <v>0</v>
      </c>
      <c r="G324" s="16">
        <v>0</v>
      </c>
      <c r="H324" s="16">
        <v>0</v>
      </c>
      <c r="I324" s="16">
        <v>0</v>
      </c>
      <c r="J324" s="16">
        <v>0</v>
      </c>
      <c r="K324" s="16">
        <v>0</v>
      </c>
      <c r="L324" s="16">
        <v>0</v>
      </c>
      <c r="M324" s="16">
        <v>0</v>
      </c>
      <c r="N324" s="17">
        <f t="shared" si="19"/>
        <v>0</v>
      </c>
    </row>
    <row r="325" spans="1:14" x14ac:dyDescent="0.2">
      <c r="A325" s="9" t="s">
        <v>246</v>
      </c>
      <c r="B325" s="16">
        <v>0</v>
      </c>
      <c r="C325" s="16">
        <v>0</v>
      </c>
      <c r="D325" s="16">
        <v>0</v>
      </c>
      <c r="E325" s="16">
        <v>0</v>
      </c>
      <c r="F325" s="16">
        <v>0</v>
      </c>
      <c r="G325" s="16">
        <v>0</v>
      </c>
      <c r="H325" s="16">
        <v>0</v>
      </c>
      <c r="I325" s="16">
        <v>0</v>
      </c>
      <c r="J325" s="16">
        <v>0</v>
      </c>
      <c r="K325" s="16">
        <v>0</v>
      </c>
      <c r="L325" s="16">
        <v>0</v>
      </c>
      <c r="M325" s="16">
        <v>0</v>
      </c>
      <c r="N325" s="17">
        <f t="shared" si="19"/>
        <v>0</v>
      </c>
    </row>
    <row r="326" spans="1:14" x14ac:dyDescent="0.2">
      <c r="A326" s="9" t="s">
        <v>247</v>
      </c>
      <c r="B326" s="16">
        <v>0</v>
      </c>
      <c r="C326" s="16">
        <v>0</v>
      </c>
      <c r="D326" s="16">
        <v>0</v>
      </c>
      <c r="E326" s="16">
        <v>0</v>
      </c>
      <c r="F326" s="16">
        <v>0</v>
      </c>
      <c r="G326" s="16">
        <v>0</v>
      </c>
      <c r="H326" s="16">
        <v>0</v>
      </c>
      <c r="I326" s="16">
        <v>0</v>
      </c>
      <c r="J326" s="16">
        <v>0</v>
      </c>
      <c r="K326" s="16">
        <v>0</v>
      </c>
      <c r="L326" s="16">
        <v>0</v>
      </c>
      <c r="M326" s="16">
        <v>0</v>
      </c>
      <c r="N326" s="17">
        <f t="shared" si="19"/>
        <v>0</v>
      </c>
    </row>
    <row r="327" spans="1:14" x14ac:dyDescent="0.2">
      <c r="A327" s="9" t="s">
        <v>248</v>
      </c>
      <c r="B327" s="16">
        <v>0</v>
      </c>
      <c r="C327" s="16">
        <v>0</v>
      </c>
      <c r="D327" s="16">
        <v>0</v>
      </c>
      <c r="E327" s="16">
        <v>0</v>
      </c>
      <c r="F327" s="16">
        <v>0</v>
      </c>
      <c r="G327" s="16">
        <v>0</v>
      </c>
      <c r="H327" s="16">
        <v>0</v>
      </c>
      <c r="I327" s="16">
        <v>0</v>
      </c>
      <c r="J327" s="16">
        <v>0</v>
      </c>
      <c r="K327" s="16">
        <v>0</v>
      </c>
      <c r="L327" s="16">
        <v>0</v>
      </c>
      <c r="M327" s="16">
        <v>0</v>
      </c>
      <c r="N327" s="17">
        <f t="shared" si="19"/>
        <v>0</v>
      </c>
    </row>
    <row r="328" spans="1:14" x14ac:dyDescent="0.2">
      <c r="A328" s="9" t="s">
        <v>249</v>
      </c>
      <c r="B328" s="16">
        <v>0</v>
      </c>
      <c r="C328" s="16">
        <v>0</v>
      </c>
      <c r="D328" s="16">
        <v>0</v>
      </c>
      <c r="E328" s="16">
        <v>0</v>
      </c>
      <c r="F328" s="16">
        <v>0</v>
      </c>
      <c r="G328" s="16">
        <v>0</v>
      </c>
      <c r="H328" s="16">
        <v>0</v>
      </c>
      <c r="I328" s="16">
        <v>0</v>
      </c>
      <c r="J328" s="16">
        <v>0</v>
      </c>
      <c r="K328" s="16">
        <v>0</v>
      </c>
      <c r="L328" s="16">
        <v>0</v>
      </c>
      <c r="M328" s="16">
        <v>0</v>
      </c>
      <c r="N328" s="17">
        <f t="shared" si="19"/>
        <v>0</v>
      </c>
    </row>
    <row r="329" spans="1:14" x14ac:dyDescent="0.2">
      <c r="A329" s="9" t="s">
        <v>250</v>
      </c>
      <c r="B329" s="16">
        <v>0</v>
      </c>
      <c r="C329" s="16">
        <v>0</v>
      </c>
      <c r="D329" s="16">
        <v>0</v>
      </c>
      <c r="E329" s="16">
        <v>0</v>
      </c>
      <c r="F329" s="16">
        <v>0</v>
      </c>
      <c r="G329" s="16">
        <v>0</v>
      </c>
      <c r="H329" s="16">
        <v>0</v>
      </c>
      <c r="I329" s="16">
        <v>0</v>
      </c>
      <c r="J329" s="16">
        <v>0</v>
      </c>
      <c r="K329" s="16">
        <v>0</v>
      </c>
      <c r="L329" s="16">
        <v>0</v>
      </c>
      <c r="M329" s="16">
        <v>0</v>
      </c>
      <c r="N329" s="17">
        <f t="shared" si="19"/>
        <v>0</v>
      </c>
    </row>
    <row r="330" spans="1:14" x14ac:dyDescent="0.2">
      <c r="A330" s="9" t="s">
        <v>251</v>
      </c>
      <c r="B330" s="16">
        <v>9296</v>
      </c>
      <c r="C330" s="16">
        <v>6714.7</v>
      </c>
      <c r="D330" s="16">
        <v>9545</v>
      </c>
      <c r="E330" s="16">
        <v>7885</v>
      </c>
      <c r="F330" s="16">
        <v>5395</v>
      </c>
      <c r="G330" s="16">
        <v>4814</v>
      </c>
      <c r="H330" s="16">
        <v>581</v>
      </c>
      <c r="I330" s="16">
        <v>0</v>
      </c>
      <c r="J330" s="16">
        <v>83</v>
      </c>
      <c r="K330" s="16">
        <v>0</v>
      </c>
      <c r="L330" s="16">
        <v>0</v>
      </c>
      <c r="M330" s="16">
        <v>0</v>
      </c>
      <c r="N330" s="17">
        <f t="shared" si="19"/>
        <v>44313.7</v>
      </c>
    </row>
    <row r="331" spans="1:14" x14ac:dyDescent="0.2">
      <c r="A331" s="9" t="s">
        <v>252</v>
      </c>
      <c r="B331" s="16">
        <v>0</v>
      </c>
      <c r="C331" s="16">
        <v>0</v>
      </c>
      <c r="D331" s="16">
        <v>0</v>
      </c>
      <c r="E331" s="16">
        <v>0</v>
      </c>
      <c r="F331" s="16">
        <v>0</v>
      </c>
      <c r="G331" s="16">
        <v>0</v>
      </c>
      <c r="H331" s="16">
        <v>0</v>
      </c>
      <c r="I331" s="16">
        <v>0</v>
      </c>
      <c r="J331" s="16">
        <v>0</v>
      </c>
      <c r="K331" s="16">
        <v>0</v>
      </c>
      <c r="L331" s="16">
        <v>0</v>
      </c>
      <c r="M331" s="16">
        <v>0</v>
      </c>
      <c r="N331" s="17">
        <f t="shared" si="19"/>
        <v>0</v>
      </c>
    </row>
    <row r="332" spans="1:14" x14ac:dyDescent="0.2">
      <c r="A332" s="9" t="s">
        <v>253</v>
      </c>
      <c r="B332" s="16">
        <v>0</v>
      </c>
      <c r="C332" s="16">
        <v>0</v>
      </c>
      <c r="D332" s="16">
        <v>0</v>
      </c>
      <c r="E332" s="16">
        <v>0</v>
      </c>
      <c r="F332" s="16">
        <v>0</v>
      </c>
      <c r="G332" s="16">
        <v>0</v>
      </c>
      <c r="H332" s="16">
        <v>0</v>
      </c>
      <c r="I332" s="16">
        <v>0</v>
      </c>
      <c r="J332" s="16">
        <v>0</v>
      </c>
      <c r="K332" s="16">
        <v>0</v>
      </c>
      <c r="L332" s="16">
        <v>0</v>
      </c>
      <c r="M332" s="16">
        <v>0</v>
      </c>
      <c r="N332" s="17">
        <f t="shared" si="19"/>
        <v>0</v>
      </c>
    </row>
    <row r="333" spans="1:14" x14ac:dyDescent="0.2">
      <c r="A333" s="9" t="s">
        <v>254</v>
      </c>
      <c r="B333" s="16">
        <v>0</v>
      </c>
      <c r="C333" s="16">
        <v>0</v>
      </c>
      <c r="D333" s="16">
        <v>0</v>
      </c>
      <c r="E333" s="16">
        <v>0</v>
      </c>
      <c r="F333" s="16">
        <v>0</v>
      </c>
      <c r="G333" s="16">
        <v>0</v>
      </c>
      <c r="H333" s="16">
        <v>0</v>
      </c>
      <c r="I333" s="16">
        <v>0</v>
      </c>
      <c r="J333" s="16">
        <v>0</v>
      </c>
      <c r="K333" s="16">
        <v>0</v>
      </c>
      <c r="L333" s="16">
        <v>0</v>
      </c>
      <c r="M333" s="16">
        <v>0</v>
      </c>
      <c r="N333" s="17">
        <f t="shared" si="19"/>
        <v>0</v>
      </c>
    </row>
    <row r="334" spans="1:14" x14ac:dyDescent="0.2">
      <c r="A334" s="9" t="s">
        <v>255</v>
      </c>
      <c r="B334" s="16">
        <v>0</v>
      </c>
      <c r="C334" s="16">
        <v>0</v>
      </c>
      <c r="D334" s="16">
        <v>0</v>
      </c>
      <c r="E334" s="16">
        <v>0</v>
      </c>
      <c r="F334" s="16">
        <v>0</v>
      </c>
      <c r="G334" s="16">
        <v>0</v>
      </c>
      <c r="H334" s="16">
        <v>0</v>
      </c>
      <c r="I334" s="16">
        <v>0</v>
      </c>
      <c r="J334" s="16">
        <v>0</v>
      </c>
      <c r="K334" s="16">
        <v>0</v>
      </c>
      <c r="L334" s="16">
        <v>0</v>
      </c>
      <c r="M334" s="16">
        <v>0</v>
      </c>
      <c r="N334" s="17">
        <f t="shared" si="19"/>
        <v>0</v>
      </c>
    </row>
    <row r="335" spans="1:14" x14ac:dyDescent="0.2">
      <c r="A335" s="9" t="s">
        <v>630</v>
      </c>
      <c r="B335" s="16">
        <v>0</v>
      </c>
      <c r="C335" s="16">
        <v>0</v>
      </c>
      <c r="D335" s="16">
        <v>0</v>
      </c>
      <c r="E335" s="16">
        <v>0</v>
      </c>
      <c r="F335" s="16">
        <v>0</v>
      </c>
      <c r="G335" s="16">
        <v>0</v>
      </c>
      <c r="H335" s="16">
        <v>0</v>
      </c>
      <c r="I335" s="16">
        <v>0</v>
      </c>
      <c r="J335" s="16">
        <v>0</v>
      </c>
      <c r="K335" s="16">
        <v>0</v>
      </c>
      <c r="L335" s="16">
        <v>0</v>
      </c>
      <c r="M335" s="16">
        <v>0</v>
      </c>
      <c r="N335" s="17">
        <f t="shared" si="19"/>
        <v>0</v>
      </c>
    </row>
    <row r="336" spans="1:14" x14ac:dyDescent="0.2">
      <c r="A336" s="9" t="s">
        <v>256</v>
      </c>
      <c r="B336" s="16">
        <v>0</v>
      </c>
      <c r="C336" s="16">
        <v>0</v>
      </c>
      <c r="D336" s="16">
        <v>0</v>
      </c>
      <c r="E336" s="16">
        <v>0</v>
      </c>
      <c r="F336" s="16">
        <v>0</v>
      </c>
      <c r="G336" s="16">
        <v>0</v>
      </c>
      <c r="H336" s="16">
        <v>0</v>
      </c>
      <c r="I336" s="16">
        <v>0</v>
      </c>
      <c r="J336" s="16">
        <v>0</v>
      </c>
      <c r="K336" s="16">
        <v>0</v>
      </c>
      <c r="L336" s="16">
        <v>0</v>
      </c>
      <c r="M336" s="16">
        <v>0</v>
      </c>
      <c r="N336" s="17">
        <f t="shared" si="19"/>
        <v>0</v>
      </c>
    </row>
    <row r="337" spans="1:14" x14ac:dyDescent="0.2">
      <c r="A337" s="9" t="s">
        <v>387</v>
      </c>
      <c r="B337" s="16">
        <v>0</v>
      </c>
      <c r="C337" s="16">
        <v>0</v>
      </c>
      <c r="D337" s="16">
        <v>0</v>
      </c>
      <c r="E337" s="16">
        <v>0</v>
      </c>
      <c r="F337" s="16">
        <v>0</v>
      </c>
      <c r="G337" s="16">
        <v>0</v>
      </c>
      <c r="H337" s="16">
        <v>0</v>
      </c>
      <c r="I337" s="16">
        <v>0</v>
      </c>
      <c r="J337" s="16">
        <v>0</v>
      </c>
      <c r="K337" s="16">
        <v>0</v>
      </c>
      <c r="L337" s="16">
        <v>0</v>
      </c>
      <c r="M337" s="16">
        <v>0</v>
      </c>
      <c r="N337" s="17">
        <f t="shared" si="19"/>
        <v>0</v>
      </c>
    </row>
    <row r="338" spans="1:14" x14ac:dyDescent="0.2">
      <c r="A338" s="9" t="s">
        <v>257</v>
      </c>
      <c r="B338" s="16">
        <v>0</v>
      </c>
      <c r="C338" s="16">
        <v>0</v>
      </c>
      <c r="D338" s="16">
        <v>0</v>
      </c>
      <c r="E338" s="16">
        <v>0</v>
      </c>
      <c r="F338" s="16">
        <v>0</v>
      </c>
      <c r="G338" s="16">
        <v>0</v>
      </c>
      <c r="H338" s="16">
        <v>0</v>
      </c>
      <c r="I338" s="16">
        <v>0</v>
      </c>
      <c r="J338" s="16">
        <v>0</v>
      </c>
      <c r="K338" s="16">
        <v>0</v>
      </c>
      <c r="L338" s="16">
        <v>0</v>
      </c>
      <c r="M338" s="16">
        <v>0</v>
      </c>
      <c r="N338" s="17">
        <f t="shared" si="19"/>
        <v>0</v>
      </c>
    </row>
    <row r="339" spans="1:14" x14ac:dyDescent="0.2">
      <c r="A339" s="9" t="s">
        <v>258</v>
      </c>
      <c r="B339" s="16">
        <v>0</v>
      </c>
      <c r="C339" s="16">
        <v>0</v>
      </c>
      <c r="D339" s="16">
        <v>0</v>
      </c>
      <c r="E339" s="16">
        <v>0</v>
      </c>
      <c r="F339" s="16">
        <v>0</v>
      </c>
      <c r="G339" s="16">
        <v>0</v>
      </c>
      <c r="H339" s="16">
        <v>0</v>
      </c>
      <c r="I339" s="16">
        <v>0</v>
      </c>
      <c r="J339" s="16">
        <v>0</v>
      </c>
      <c r="K339" s="16">
        <v>0</v>
      </c>
      <c r="L339" s="16">
        <v>0</v>
      </c>
      <c r="M339" s="16">
        <v>0</v>
      </c>
      <c r="N339" s="17">
        <f t="shared" si="19"/>
        <v>0</v>
      </c>
    </row>
    <row r="340" spans="1:14" x14ac:dyDescent="0.2">
      <c r="A340" s="9" t="s">
        <v>259</v>
      </c>
      <c r="B340" s="16">
        <v>0</v>
      </c>
      <c r="C340" s="16">
        <v>0</v>
      </c>
      <c r="D340" s="16">
        <v>0</v>
      </c>
      <c r="E340" s="16">
        <v>0</v>
      </c>
      <c r="F340" s="16">
        <v>0</v>
      </c>
      <c r="G340" s="16">
        <v>0</v>
      </c>
      <c r="H340" s="16">
        <v>0</v>
      </c>
      <c r="I340" s="16">
        <v>0</v>
      </c>
      <c r="J340" s="16">
        <v>0</v>
      </c>
      <c r="K340" s="16">
        <v>0</v>
      </c>
      <c r="L340" s="16">
        <v>0</v>
      </c>
      <c r="M340" s="16">
        <v>0</v>
      </c>
      <c r="N340" s="17">
        <f t="shared" si="19"/>
        <v>0</v>
      </c>
    </row>
    <row r="341" spans="1:14" x14ac:dyDescent="0.2">
      <c r="A341" s="9" t="s">
        <v>260</v>
      </c>
      <c r="B341" s="16">
        <v>0</v>
      </c>
      <c r="C341" s="16">
        <v>0</v>
      </c>
      <c r="D341" s="16">
        <v>0</v>
      </c>
      <c r="E341" s="16">
        <v>0</v>
      </c>
      <c r="F341" s="16">
        <v>0</v>
      </c>
      <c r="G341" s="16">
        <v>0</v>
      </c>
      <c r="H341" s="16">
        <v>0</v>
      </c>
      <c r="I341" s="16">
        <v>0</v>
      </c>
      <c r="J341" s="16">
        <v>0</v>
      </c>
      <c r="K341" s="16">
        <v>0</v>
      </c>
      <c r="L341" s="16">
        <v>0</v>
      </c>
      <c r="M341" s="16">
        <v>0</v>
      </c>
      <c r="N341" s="17">
        <f t="shared" si="19"/>
        <v>0</v>
      </c>
    </row>
    <row r="342" spans="1:14" x14ac:dyDescent="0.2">
      <c r="A342" s="9" t="s">
        <v>261</v>
      </c>
      <c r="B342" s="16">
        <v>0</v>
      </c>
      <c r="C342" s="16">
        <v>0</v>
      </c>
      <c r="D342" s="16">
        <v>0</v>
      </c>
      <c r="E342" s="16">
        <v>0</v>
      </c>
      <c r="F342" s="16">
        <v>0</v>
      </c>
      <c r="G342" s="16">
        <v>0</v>
      </c>
      <c r="H342" s="16">
        <v>0</v>
      </c>
      <c r="I342" s="16">
        <v>0</v>
      </c>
      <c r="J342" s="16">
        <v>0</v>
      </c>
      <c r="K342" s="16">
        <v>0</v>
      </c>
      <c r="L342" s="16">
        <v>0</v>
      </c>
      <c r="M342" s="16">
        <v>0</v>
      </c>
      <c r="N342" s="17">
        <f t="shared" si="19"/>
        <v>0</v>
      </c>
    </row>
    <row r="343" spans="1:14" x14ac:dyDescent="0.2">
      <c r="A343" s="9" t="s">
        <v>262</v>
      </c>
      <c r="B343" s="16">
        <v>0</v>
      </c>
      <c r="C343" s="16">
        <v>0</v>
      </c>
      <c r="D343" s="16">
        <v>0</v>
      </c>
      <c r="E343" s="16">
        <v>0</v>
      </c>
      <c r="F343" s="16">
        <v>0</v>
      </c>
      <c r="G343" s="16">
        <v>0</v>
      </c>
      <c r="H343" s="16">
        <v>0</v>
      </c>
      <c r="I343" s="16">
        <v>0</v>
      </c>
      <c r="J343" s="16">
        <v>0</v>
      </c>
      <c r="K343" s="16">
        <v>0</v>
      </c>
      <c r="L343" s="16">
        <v>0</v>
      </c>
      <c r="M343" s="16">
        <v>0</v>
      </c>
      <c r="N343" s="17">
        <f t="shared" si="19"/>
        <v>0</v>
      </c>
    </row>
    <row r="344" spans="1:14" x14ac:dyDescent="0.2">
      <c r="A344" s="9" t="s">
        <v>263</v>
      </c>
      <c r="B344" s="16">
        <v>0</v>
      </c>
      <c r="C344" s="16">
        <v>0</v>
      </c>
      <c r="D344" s="16">
        <v>0</v>
      </c>
      <c r="E344" s="16">
        <v>0</v>
      </c>
      <c r="F344" s="16">
        <v>0</v>
      </c>
      <c r="G344" s="16">
        <v>0</v>
      </c>
      <c r="H344" s="16">
        <v>0</v>
      </c>
      <c r="I344" s="16">
        <v>0</v>
      </c>
      <c r="J344" s="16">
        <v>0</v>
      </c>
      <c r="K344" s="16">
        <v>0</v>
      </c>
      <c r="L344" s="16">
        <v>0</v>
      </c>
      <c r="M344" s="16">
        <v>0</v>
      </c>
      <c r="N344" s="17">
        <f t="shared" si="19"/>
        <v>0</v>
      </c>
    </row>
    <row r="345" spans="1:14" x14ac:dyDescent="0.2">
      <c r="A345" s="9" t="s">
        <v>264</v>
      </c>
      <c r="B345" s="16">
        <v>0</v>
      </c>
      <c r="C345" s="16">
        <v>0</v>
      </c>
      <c r="D345" s="16">
        <v>0</v>
      </c>
      <c r="E345" s="16">
        <v>0</v>
      </c>
      <c r="F345" s="16">
        <v>0</v>
      </c>
      <c r="G345" s="16">
        <v>0</v>
      </c>
      <c r="H345" s="16">
        <v>0</v>
      </c>
      <c r="I345" s="16">
        <v>0</v>
      </c>
      <c r="J345" s="16">
        <v>0</v>
      </c>
      <c r="K345" s="16">
        <v>0</v>
      </c>
      <c r="L345" s="16">
        <v>0</v>
      </c>
      <c r="M345" s="16">
        <v>0</v>
      </c>
      <c r="N345" s="17">
        <f t="shared" si="19"/>
        <v>0</v>
      </c>
    </row>
    <row r="346" spans="1:14" x14ac:dyDescent="0.2">
      <c r="A346" s="9" t="s">
        <v>265</v>
      </c>
      <c r="B346" s="16">
        <v>0</v>
      </c>
      <c r="C346" s="16">
        <v>0</v>
      </c>
      <c r="D346" s="16">
        <v>0</v>
      </c>
      <c r="E346" s="16">
        <v>0</v>
      </c>
      <c r="F346" s="16">
        <v>0</v>
      </c>
      <c r="G346" s="16">
        <v>0</v>
      </c>
      <c r="H346" s="16">
        <v>0</v>
      </c>
      <c r="I346" s="16">
        <v>0</v>
      </c>
      <c r="J346" s="16">
        <v>0</v>
      </c>
      <c r="K346" s="16">
        <v>0</v>
      </c>
      <c r="L346" s="16">
        <v>0</v>
      </c>
      <c r="M346" s="16">
        <v>0</v>
      </c>
      <c r="N346" s="17">
        <f t="shared" si="19"/>
        <v>0</v>
      </c>
    </row>
    <row r="347" spans="1:14" x14ac:dyDescent="0.2">
      <c r="A347" s="9" t="s">
        <v>266</v>
      </c>
      <c r="B347" s="16">
        <v>0</v>
      </c>
      <c r="C347" s="16">
        <v>0</v>
      </c>
      <c r="D347" s="16">
        <v>0</v>
      </c>
      <c r="E347" s="16">
        <v>0</v>
      </c>
      <c r="F347" s="16">
        <v>0</v>
      </c>
      <c r="G347" s="16">
        <v>0</v>
      </c>
      <c r="H347" s="16">
        <v>0</v>
      </c>
      <c r="I347" s="16">
        <v>0</v>
      </c>
      <c r="J347" s="16">
        <v>0</v>
      </c>
      <c r="K347" s="16">
        <v>0</v>
      </c>
      <c r="L347" s="16">
        <v>0</v>
      </c>
      <c r="M347" s="16">
        <v>0</v>
      </c>
      <c r="N347" s="17">
        <f t="shared" si="19"/>
        <v>0</v>
      </c>
    </row>
    <row r="348" spans="1:14" x14ac:dyDescent="0.2">
      <c r="A348" s="9" t="s">
        <v>267</v>
      </c>
      <c r="B348" s="16">
        <v>0</v>
      </c>
      <c r="C348" s="16">
        <v>0</v>
      </c>
      <c r="D348" s="16">
        <v>0</v>
      </c>
      <c r="E348" s="16">
        <v>0</v>
      </c>
      <c r="F348" s="16">
        <v>0</v>
      </c>
      <c r="G348" s="16">
        <v>0</v>
      </c>
      <c r="H348" s="16">
        <v>0</v>
      </c>
      <c r="I348" s="16">
        <v>0</v>
      </c>
      <c r="J348" s="16">
        <v>0</v>
      </c>
      <c r="K348" s="16">
        <v>0</v>
      </c>
      <c r="L348" s="16">
        <v>0</v>
      </c>
      <c r="M348" s="16">
        <v>0</v>
      </c>
      <c r="N348" s="17">
        <f t="shared" si="19"/>
        <v>0</v>
      </c>
    </row>
    <row r="349" spans="1:14" x14ac:dyDescent="0.2">
      <c r="A349" s="9" t="s">
        <v>268</v>
      </c>
      <c r="B349" s="16">
        <v>0</v>
      </c>
      <c r="C349" s="16">
        <v>0</v>
      </c>
      <c r="D349" s="16">
        <v>0</v>
      </c>
      <c r="E349" s="16">
        <v>0</v>
      </c>
      <c r="F349" s="16">
        <v>0</v>
      </c>
      <c r="G349" s="16">
        <v>0</v>
      </c>
      <c r="H349" s="16">
        <v>0</v>
      </c>
      <c r="I349" s="16">
        <v>0</v>
      </c>
      <c r="J349" s="16">
        <v>0</v>
      </c>
      <c r="K349" s="16">
        <v>0</v>
      </c>
      <c r="L349" s="16">
        <v>0</v>
      </c>
      <c r="M349" s="16">
        <v>0</v>
      </c>
      <c r="N349" s="17">
        <f t="shared" si="19"/>
        <v>0</v>
      </c>
    </row>
    <row r="350" spans="1:14" x14ac:dyDescent="0.2">
      <c r="A350" s="9" t="s">
        <v>269</v>
      </c>
      <c r="B350" s="16">
        <v>0</v>
      </c>
      <c r="C350" s="16">
        <v>0</v>
      </c>
      <c r="D350" s="16">
        <v>0</v>
      </c>
      <c r="E350" s="16">
        <v>0</v>
      </c>
      <c r="F350" s="16">
        <v>0</v>
      </c>
      <c r="G350" s="16">
        <v>0</v>
      </c>
      <c r="H350" s="16">
        <v>0</v>
      </c>
      <c r="I350" s="16">
        <v>0</v>
      </c>
      <c r="J350" s="16">
        <v>0</v>
      </c>
      <c r="K350" s="16">
        <v>0</v>
      </c>
      <c r="L350" s="16">
        <v>0</v>
      </c>
      <c r="M350" s="16">
        <v>0</v>
      </c>
      <c r="N350" s="17">
        <f t="shared" si="19"/>
        <v>0</v>
      </c>
    </row>
    <row r="351" spans="1:14" x14ac:dyDescent="0.2">
      <c r="A351" s="9" t="s">
        <v>270</v>
      </c>
      <c r="B351" s="16">
        <v>0</v>
      </c>
      <c r="C351" s="16">
        <v>0</v>
      </c>
      <c r="D351" s="16">
        <v>0</v>
      </c>
      <c r="E351" s="16">
        <v>0</v>
      </c>
      <c r="F351" s="16">
        <v>0</v>
      </c>
      <c r="G351" s="16">
        <v>0</v>
      </c>
      <c r="H351" s="16">
        <v>0</v>
      </c>
      <c r="I351" s="16">
        <v>0</v>
      </c>
      <c r="J351" s="16">
        <v>0</v>
      </c>
      <c r="K351" s="16">
        <v>0</v>
      </c>
      <c r="L351" s="16">
        <v>0</v>
      </c>
      <c r="M351" s="16">
        <v>0</v>
      </c>
      <c r="N351" s="17">
        <f t="shared" si="19"/>
        <v>0</v>
      </c>
    </row>
    <row r="352" spans="1:14" x14ac:dyDescent="0.2">
      <c r="A352" s="9" t="s">
        <v>271</v>
      </c>
      <c r="B352" s="16">
        <v>0</v>
      </c>
      <c r="C352" s="16">
        <v>0</v>
      </c>
      <c r="D352" s="16">
        <v>0</v>
      </c>
      <c r="E352" s="16">
        <v>0</v>
      </c>
      <c r="F352" s="16">
        <v>0</v>
      </c>
      <c r="G352" s="16">
        <v>0</v>
      </c>
      <c r="H352" s="16">
        <v>0</v>
      </c>
      <c r="I352" s="16">
        <v>0</v>
      </c>
      <c r="J352" s="16">
        <v>0</v>
      </c>
      <c r="K352" s="16">
        <v>0</v>
      </c>
      <c r="L352" s="16">
        <v>0</v>
      </c>
      <c r="M352" s="16">
        <v>0</v>
      </c>
      <c r="N352" s="17">
        <f t="shared" si="19"/>
        <v>0</v>
      </c>
    </row>
    <row r="353" spans="1:14" x14ac:dyDescent="0.2">
      <c r="A353" s="9" t="s">
        <v>272</v>
      </c>
      <c r="B353" s="16">
        <v>431600</v>
      </c>
      <c r="C353" s="16">
        <v>0</v>
      </c>
      <c r="D353" s="16">
        <v>0</v>
      </c>
      <c r="E353" s="16">
        <v>382630</v>
      </c>
      <c r="F353" s="16">
        <v>25315</v>
      </c>
      <c r="G353" s="16">
        <v>0</v>
      </c>
      <c r="H353" s="16">
        <v>255308</v>
      </c>
      <c r="I353" s="16">
        <v>0</v>
      </c>
      <c r="J353" s="16">
        <v>0</v>
      </c>
      <c r="K353" s="16">
        <v>71131</v>
      </c>
      <c r="L353" s="16">
        <v>0</v>
      </c>
      <c r="M353" s="16">
        <v>0</v>
      </c>
      <c r="N353" s="17">
        <f t="shared" si="19"/>
        <v>1165984</v>
      </c>
    </row>
    <row r="354" spans="1:14" x14ac:dyDescent="0.2">
      <c r="A354" s="12" t="s">
        <v>507</v>
      </c>
      <c r="B354" s="20">
        <v>0</v>
      </c>
      <c r="C354" s="20">
        <v>0</v>
      </c>
      <c r="D354" s="20">
        <v>0</v>
      </c>
      <c r="E354" s="20">
        <v>0</v>
      </c>
      <c r="F354" s="20">
        <v>0</v>
      </c>
      <c r="G354" s="20">
        <v>0</v>
      </c>
      <c r="H354" s="20">
        <v>0</v>
      </c>
      <c r="I354" s="20">
        <v>0</v>
      </c>
      <c r="J354" s="20">
        <v>0</v>
      </c>
      <c r="K354" s="20">
        <v>0</v>
      </c>
      <c r="L354" s="20">
        <v>0</v>
      </c>
      <c r="M354" s="20">
        <v>0</v>
      </c>
      <c r="N354" s="11">
        <f>SUM(B354:M354)</f>
        <v>0</v>
      </c>
    </row>
    <row r="355" spans="1:14" x14ac:dyDescent="0.2">
      <c r="A355" s="9" t="s">
        <v>273</v>
      </c>
      <c r="B355" s="16">
        <v>0</v>
      </c>
      <c r="C355" s="16">
        <v>0</v>
      </c>
      <c r="D355" s="16">
        <v>0</v>
      </c>
      <c r="E355" s="16">
        <v>0</v>
      </c>
      <c r="F355" s="16">
        <v>0</v>
      </c>
      <c r="G355" s="16">
        <v>0</v>
      </c>
      <c r="H355" s="16">
        <v>0</v>
      </c>
      <c r="I355" s="16">
        <v>0</v>
      </c>
      <c r="J355" s="16">
        <v>0</v>
      </c>
      <c r="K355" s="16">
        <v>0</v>
      </c>
      <c r="L355" s="16">
        <v>0</v>
      </c>
      <c r="M355" s="16">
        <v>0</v>
      </c>
      <c r="N355" s="17">
        <f t="shared" ref="N355:N360" si="20">SUM(B355:M355)</f>
        <v>0</v>
      </c>
    </row>
    <row r="356" spans="1:14" x14ac:dyDescent="0.2">
      <c r="A356" s="9" t="s">
        <v>274</v>
      </c>
      <c r="B356" s="16">
        <v>63246</v>
      </c>
      <c r="C356" s="16">
        <v>48970</v>
      </c>
      <c r="D356" s="16">
        <v>88229</v>
      </c>
      <c r="E356" s="16">
        <v>56025</v>
      </c>
      <c r="F356" s="16">
        <v>41749</v>
      </c>
      <c r="G356" s="16">
        <v>62001</v>
      </c>
      <c r="H356" s="16">
        <v>52207</v>
      </c>
      <c r="I356" s="16">
        <v>29963</v>
      </c>
      <c r="J356" s="16">
        <v>39093</v>
      </c>
      <c r="K356" s="16">
        <v>29714</v>
      </c>
      <c r="L356" s="16">
        <v>54614</v>
      </c>
      <c r="M356" s="16">
        <v>28054</v>
      </c>
      <c r="N356" s="17">
        <f t="shared" si="20"/>
        <v>593865</v>
      </c>
    </row>
    <row r="357" spans="1:14" x14ac:dyDescent="0.2">
      <c r="A357" s="9" t="s">
        <v>275</v>
      </c>
      <c r="B357" s="16">
        <v>6972</v>
      </c>
      <c r="C357" s="16">
        <v>14027</v>
      </c>
      <c r="D357" s="16">
        <v>12865</v>
      </c>
      <c r="E357" s="16">
        <v>8051</v>
      </c>
      <c r="F357" s="16">
        <v>12533</v>
      </c>
      <c r="G357" s="16">
        <v>21414</v>
      </c>
      <c r="H357" s="16">
        <v>12533</v>
      </c>
      <c r="I357" s="16">
        <v>12035</v>
      </c>
      <c r="J357" s="16">
        <v>17679</v>
      </c>
      <c r="K357" s="16">
        <v>14193</v>
      </c>
      <c r="L357" s="16">
        <v>3901</v>
      </c>
      <c r="M357" s="16">
        <v>32868</v>
      </c>
      <c r="N357" s="17">
        <f t="shared" si="20"/>
        <v>169071</v>
      </c>
    </row>
    <row r="358" spans="1:14" x14ac:dyDescent="0.2">
      <c r="A358" s="9" t="s">
        <v>391</v>
      </c>
      <c r="B358" s="16">
        <v>0</v>
      </c>
      <c r="C358" s="16">
        <v>0</v>
      </c>
      <c r="D358" s="16">
        <v>0</v>
      </c>
      <c r="E358" s="16">
        <v>0</v>
      </c>
      <c r="F358" s="16">
        <v>0</v>
      </c>
      <c r="G358" s="16">
        <v>0</v>
      </c>
      <c r="H358" s="16">
        <v>0</v>
      </c>
      <c r="I358" s="16">
        <v>0</v>
      </c>
      <c r="J358" s="16">
        <v>0</v>
      </c>
      <c r="K358" s="16">
        <v>0</v>
      </c>
      <c r="L358" s="16">
        <v>0</v>
      </c>
      <c r="M358" s="16">
        <v>0</v>
      </c>
      <c r="N358" s="17">
        <f t="shared" si="20"/>
        <v>0</v>
      </c>
    </row>
    <row r="359" spans="1:14" x14ac:dyDescent="0.2">
      <c r="A359" s="9" t="s">
        <v>276</v>
      </c>
      <c r="B359" s="16">
        <v>0</v>
      </c>
      <c r="C359" s="16">
        <v>0</v>
      </c>
      <c r="D359" s="16">
        <v>0</v>
      </c>
      <c r="E359" s="16">
        <v>0</v>
      </c>
      <c r="F359" s="16">
        <v>0</v>
      </c>
      <c r="G359" s="16">
        <v>0</v>
      </c>
      <c r="H359" s="16">
        <v>0</v>
      </c>
      <c r="I359" s="16">
        <v>0</v>
      </c>
      <c r="J359" s="16">
        <v>0</v>
      </c>
      <c r="K359" s="16">
        <v>0</v>
      </c>
      <c r="L359" s="16">
        <v>0</v>
      </c>
      <c r="M359" s="16">
        <v>0</v>
      </c>
      <c r="N359" s="17">
        <f t="shared" si="20"/>
        <v>0</v>
      </c>
    </row>
    <row r="360" spans="1:14" x14ac:dyDescent="0.2">
      <c r="A360" s="9" t="s">
        <v>277</v>
      </c>
      <c r="B360" s="16">
        <v>0</v>
      </c>
      <c r="C360" s="16">
        <v>0</v>
      </c>
      <c r="D360" s="16">
        <v>0</v>
      </c>
      <c r="E360" s="16">
        <v>0</v>
      </c>
      <c r="F360" s="16">
        <v>0</v>
      </c>
      <c r="G360" s="16">
        <v>0</v>
      </c>
      <c r="H360" s="16">
        <v>0</v>
      </c>
      <c r="I360" s="16">
        <v>0</v>
      </c>
      <c r="J360" s="16">
        <v>0</v>
      </c>
      <c r="K360" s="16">
        <v>0</v>
      </c>
      <c r="L360" s="16">
        <v>0</v>
      </c>
      <c r="M360" s="16">
        <v>0</v>
      </c>
      <c r="N360" s="17">
        <f t="shared" si="20"/>
        <v>0</v>
      </c>
    </row>
    <row r="361" spans="1:14" x14ac:dyDescent="0.2">
      <c r="A361" s="12" t="s">
        <v>508</v>
      </c>
      <c r="B361" s="20">
        <v>0</v>
      </c>
      <c r="C361" s="20">
        <v>0</v>
      </c>
      <c r="D361" s="20">
        <v>0</v>
      </c>
      <c r="E361" s="20">
        <v>0</v>
      </c>
      <c r="F361" s="20">
        <v>0</v>
      </c>
      <c r="G361" s="20">
        <v>0</v>
      </c>
      <c r="H361" s="20">
        <v>0</v>
      </c>
      <c r="I361" s="20">
        <v>0</v>
      </c>
      <c r="J361" s="20">
        <v>0</v>
      </c>
      <c r="K361" s="20">
        <v>0</v>
      </c>
      <c r="L361" s="20">
        <v>0</v>
      </c>
      <c r="M361" s="20">
        <v>0</v>
      </c>
      <c r="N361" s="11">
        <f>SUM(B361:M361)</f>
        <v>0</v>
      </c>
    </row>
    <row r="362" spans="1:14" x14ac:dyDescent="0.2">
      <c r="A362" s="9" t="s">
        <v>278</v>
      </c>
      <c r="B362" s="16">
        <v>0</v>
      </c>
      <c r="C362" s="16">
        <v>0</v>
      </c>
      <c r="D362" s="16">
        <v>0</v>
      </c>
      <c r="E362" s="16">
        <v>0</v>
      </c>
      <c r="F362" s="16">
        <v>0</v>
      </c>
      <c r="G362" s="16">
        <v>0</v>
      </c>
      <c r="H362" s="16">
        <v>0</v>
      </c>
      <c r="I362" s="16">
        <v>0</v>
      </c>
      <c r="J362" s="16">
        <v>0</v>
      </c>
      <c r="K362" s="16">
        <v>0</v>
      </c>
      <c r="L362" s="16">
        <v>0</v>
      </c>
      <c r="M362" s="16">
        <v>0</v>
      </c>
      <c r="N362" s="17">
        <f t="shared" ref="N362:N385" si="21">SUM(B362:M362)</f>
        <v>0</v>
      </c>
    </row>
    <row r="363" spans="1:14" x14ac:dyDescent="0.2">
      <c r="A363" s="9" t="s">
        <v>279</v>
      </c>
      <c r="B363" s="16">
        <v>0</v>
      </c>
      <c r="C363" s="16">
        <v>0</v>
      </c>
      <c r="D363" s="16">
        <v>0</v>
      </c>
      <c r="E363" s="16">
        <v>0</v>
      </c>
      <c r="F363" s="16">
        <v>0</v>
      </c>
      <c r="G363" s="16">
        <v>0</v>
      </c>
      <c r="H363" s="16">
        <v>0</v>
      </c>
      <c r="I363" s="16">
        <v>0</v>
      </c>
      <c r="J363" s="16">
        <v>0</v>
      </c>
      <c r="K363" s="16">
        <v>0</v>
      </c>
      <c r="L363" s="16">
        <v>0</v>
      </c>
      <c r="M363" s="16">
        <v>0</v>
      </c>
      <c r="N363" s="17">
        <f t="shared" si="21"/>
        <v>0</v>
      </c>
    </row>
    <row r="364" spans="1:14" x14ac:dyDescent="0.2">
      <c r="A364" s="9" t="s">
        <v>280</v>
      </c>
      <c r="B364" s="16">
        <v>0</v>
      </c>
      <c r="C364" s="16">
        <v>0</v>
      </c>
      <c r="D364" s="16">
        <v>0</v>
      </c>
      <c r="E364" s="16">
        <v>0</v>
      </c>
      <c r="F364" s="16">
        <v>0</v>
      </c>
      <c r="G364" s="16">
        <v>0</v>
      </c>
      <c r="H364" s="16">
        <v>0</v>
      </c>
      <c r="I364" s="16">
        <v>0</v>
      </c>
      <c r="J364" s="16">
        <v>0</v>
      </c>
      <c r="K364" s="16">
        <v>0</v>
      </c>
      <c r="L364" s="16">
        <v>0</v>
      </c>
      <c r="M364" s="16">
        <v>0</v>
      </c>
      <c r="N364" s="17">
        <f t="shared" si="21"/>
        <v>0</v>
      </c>
    </row>
    <row r="365" spans="1:14" x14ac:dyDescent="0.2">
      <c r="A365" s="9" t="s">
        <v>281</v>
      </c>
      <c r="B365" s="16">
        <v>0</v>
      </c>
      <c r="C365" s="16">
        <v>0</v>
      </c>
      <c r="D365" s="16">
        <v>0</v>
      </c>
      <c r="E365" s="16">
        <v>0</v>
      </c>
      <c r="F365" s="16">
        <v>0</v>
      </c>
      <c r="G365" s="16">
        <v>0</v>
      </c>
      <c r="H365" s="16">
        <v>0</v>
      </c>
      <c r="I365" s="16">
        <v>0</v>
      </c>
      <c r="J365" s="16">
        <v>0</v>
      </c>
      <c r="K365" s="16">
        <v>0</v>
      </c>
      <c r="L365" s="16">
        <v>0</v>
      </c>
      <c r="M365" s="16">
        <v>0</v>
      </c>
      <c r="N365" s="17">
        <f t="shared" si="21"/>
        <v>0</v>
      </c>
    </row>
    <row r="366" spans="1:14" x14ac:dyDescent="0.2">
      <c r="A366" s="9" t="s">
        <v>282</v>
      </c>
      <c r="B366" s="16">
        <v>30295</v>
      </c>
      <c r="C366" s="16">
        <v>26145</v>
      </c>
      <c r="D366" s="16">
        <v>24402</v>
      </c>
      <c r="E366" s="16">
        <v>18094</v>
      </c>
      <c r="F366" s="16">
        <v>17762</v>
      </c>
      <c r="G366" s="16">
        <v>17679</v>
      </c>
      <c r="H366" s="16">
        <v>20086</v>
      </c>
      <c r="I366" s="16">
        <v>23572</v>
      </c>
      <c r="J366" s="16">
        <v>40587</v>
      </c>
      <c r="K366" s="16">
        <v>74036</v>
      </c>
      <c r="L366" s="16">
        <v>65985</v>
      </c>
      <c r="M366" s="16">
        <v>86154</v>
      </c>
      <c r="N366" s="17">
        <f t="shared" si="21"/>
        <v>444797</v>
      </c>
    </row>
    <row r="367" spans="1:14" x14ac:dyDescent="0.2">
      <c r="A367" s="9" t="s">
        <v>283</v>
      </c>
      <c r="B367" s="16">
        <v>0</v>
      </c>
      <c r="C367" s="16">
        <v>0</v>
      </c>
      <c r="D367" s="16">
        <v>0</v>
      </c>
      <c r="E367" s="16">
        <v>0</v>
      </c>
      <c r="F367" s="16">
        <v>0</v>
      </c>
      <c r="G367" s="16">
        <v>0</v>
      </c>
      <c r="H367" s="16">
        <v>0</v>
      </c>
      <c r="I367" s="16">
        <v>0</v>
      </c>
      <c r="J367" s="16">
        <v>0</v>
      </c>
      <c r="K367" s="16">
        <v>0</v>
      </c>
      <c r="L367" s="16">
        <v>0</v>
      </c>
      <c r="M367" s="16">
        <v>0</v>
      </c>
      <c r="N367" s="17">
        <f t="shared" si="21"/>
        <v>0</v>
      </c>
    </row>
    <row r="368" spans="1:14" x14ac:dyDescent="0.2">
      <c r="A368" s="9" t="s">
        <v>284</v>
      </c>
      <c r="B368" s="16">
        <v>12865</v>
      </c>
      <c r="C368" s="16">
        <v>23157</v>
      </c>
      <c r="D368" s="16">
        <v>21995</v>
      </c>
      <c r="E368" s="16">
        <v>24568</v>
      </c>
      <c r="F368" s="16">
        <v>17098</v>
      </c>
      <c r="G368" s="16">
        <v>35192</v>
      </c>
      <c r="H368" s="16">
        <v>31208</v>
      </c>
      <c r="I368" s="16">
        <v>17347</v>
      </c>
      <c r="J368" s="16">
        <v>21082</v>
      </c>
      <c r="K368" s="16">
        <v>21912</v>
      </c>
      <c r="L368" s="16">
        <v>28303</v>
      </c>
      <c r="M368" s="16">
        <v>21580</v>
      </c>
      <c r="N368" s="17">
        <f t="shared" si="21"/>
        <v>276307</v>
      </c>
    </row>
    <row r="369" spans="1:14" x14ac:dyDescent="0.2">
      <c r="A369" s="9" t="s">
        <v>285</v>
      </c>
      <c r="B369" s="16">
        <v>0</v>
      </c>
      <c r="C369" s="16">
        <v>0</v>
      </c>
      <c r="D369" s="16">
        <v>0</v>
      </c>
      <c r="E369" s="16">
        <v>0</v>
      </c>
      <c r="F369" s="16">
        <v>0</v>
      </c>
      <c r="G369" s="16">
        <v>0</v>
      </c>
      <c r="H369" s="16">
        <v>0</v>
      </c>
      <c r="I369" s="16">
        <v>0</v>
      </c>
      <c r="J369" s="16">
        <v>0</v>
      </c>
      <c r="K369" s="16">
        <v>0</v>
      </c>
      <c r="L369" s="16">
        <v>0</v>
      </c>
      <c r="M369" s="16">
        <v>0</v>
      </c>
      <c r="N369" s="17">
        <f t="shared" si="21"/>
        <v>0</v>
      </c>
    </row>
    <row r="370" spans="1:14" x14ac:dyDescent="0.2">
      <c r="A370" s="9" t="s">
        <v>286</v>
      </c>
      <c r="B370" s="16">
        <v>0</v>
      </c>
      <c r="C370" s="16">
        <v>0</v>
      </c>
      <c r="D370" s="16">
        <v>0</v>
      </c>
      <c r="E370" s="16">
        <v>0</v>
      </c>
      <c r="F370" s="16">
        <v>0</v>
      </c>
      <c r="G370" s="16">
        <v>0</v>
      </c>
      <c r="H370" s="16">
        <v>0</v>
      </c>
      <c r="I370" s="16">
        <v>0</v>
      </c>
      <c r="J370" s="16">
        <v>0</v>
      </c>
      <c r="K370" s="16">
        <v>0</v>
      </c>
      <c r="L370" s="16">
        <v>0</v>
      </c>
      <c r="M370" s="16">
        <v>0</v>
      </c>
      <c r="N370" s="17">
        <f t="shared" si="21"/>
        <v>0</v>
      </c>
    </row>
    <row r="371" spans="1:14" x14ac:dyDescent="0.2">
      <c r="A371" s="9" t="s">
        <v>287</v>
      </c>
      <c r="B371" s="16">
        <v>0</v>
      </c>
      <c r="C371" s="16">
        <v>31388</v>
      </c>
      <c r="D371" s="16">
        <v>52041</v>
      </c>
      <c r="E371" s="16">
        <v>29631</v>
      </c>
      <c r="F371" s="16">
        <v>0</v>
      </c>
      <c r="G371" s="16">
        <v>51045</v>
      </c>
      <c r="H371" s="16">
        <v>35939</v>
      </c>
      <c r="I371" s="16">
        <v>0</v>
      </c>
      <c r="J371" s="16">
        <v>83000</v>
      </c>
      <c r="K371" s="16">
        <v>50464</v>
      </c>
      <c r="L371" s="16">
        <v>19754</v>
      </c>
      <c r="M371" s="16">
        <v>23074</v>
      </c>
      <c r="N371" s="17">
        <f t="shared" si="21"/>
        <v>376336</v>
      </c>
    </row>
    <row r="372" spans="1:14" x14ac:dyDescent="0.2">
      <c r="A372" s="9" t="s">
        <v>288</v>
      </c>
      <c r="B372" s="16">
        <v>0</v>
      </c>
      <c r="C372" s="16">
        <v>0</v>
      </c>
      <c r="D372" s="16">
        <v>0</v>
      </c>
      <c r="E372" s="16">
        <v>0</v>
      </c>
      <c r="F372" s="16">
        <v>0</v>
      </c>
      <c r="G372" s="16">
        <v>0</v>
      </c>
      <c r="H372" s="16">
        <v>0</v>
      </c>
      <c r="I372" s="16">
        <v>0</v>
      </c>
      <c r="J372" s="16">
        <v>0</v>
      </c>
      <c r="K372" s="16">
        <v>0</v>
      </c>
      <c r="L372" s="16">
        <v>0</v>
      </c>
      <c r="M372" s="16">
        <v>0</v>
      </c>
      <c r="N372" s="17">
        <f t="shared" si="21"/>
        <v>0</v>
      </c>
    </row>
    <row r="373" spans="1:14" x14ac:dyDescent="0.2">
      <c r="A373" s="9" t="s">
        <v>289</v>
      </c>
      <c r="B373" s="16">
        <v>0</v>
      </c>
      <c r="C373" s="16">
        <v>0</v>
      </c>
      <c r="D373" s="16">
        <v>0</v>
      </c>
      <c r="E373" s="16">
        <v>0</v>
      </c>
      <c r="F373" s="16">
        <v>0</v>
      </c>
      <c r="G373" s="16">
        <v>0</v>
      </c>
      <c r="H373" s="16">
        <v>0</v>
      </c>
      <c r="I373" s="16">
        <v>0</v>
      </c>
      <c r="J373" s="16">
        <v>0</v>
      </c>
      <c r="K373" s="16">
        <v>0</v>
      </c>
      <c r="L373" s="16">
        <v>0</v>
      </c>
      <c r="M373" s="16">
        <v>0</v>
      </c>
      <c r="N373" s="17">
        <f t="shared" si="21"/>
        <v>0</v>
      </c>
    </row>
    <row r="374" spans="1:14" x14ac:dyDescent="0.2">
      <c r="A374" s="9" t="s">
        <v>290</v>
      </c>
      <c r="B374" s="16">
        <v>0</v>
      </c>
      <c r="C374" s="16">
        <v>0</v>
      </c>
      <c r="D374" s="16">
        <v>0</v>
      </c>
      <c r="E374" s="16">
        <v>0</v>
      </c>
      <c r="F374" s="16">
        <v>0</v>
      </c>
      <c r="G374" s="16">
        <v>0</v>
      </c>
      <c r="H374" s="16">
        <v>0</v>
      </c>
      <c r="I374" s="16">
        <v>0</v>
      </c>
      <c r="J374" s="16">
        <v>0</v>
      </c>
      <c r="K374" s="16">
        <v>0</v>
      </c>
      <c r="L374" s="16">
        <v>0</v>
      </c>
      <c r="M374" s="16">
        <v>0</v>
      </c>
      <c r="N374" s="17">
        <f t="shared" si="21"/>
        <v>0</v>
      </c>
    </row>
    <row r="375" spans="1:14" x14ac:dyDescent="0.2">
      <c r="A375" s="9" t="s">
        <v>291</v>
      </c>
      <c r="B375" s="16">
        <v>17513</v>
      </c>
      <c r="C375" s="16">
        <v>20252</v>
      </c>
      <c r="D375" s="16">
        <v>16185</v>
      </c>
      <c r="E375" s="16">
        <v>12866.06</v>
      </c>
      <c r="F375" s="16">
        <v>15936</v>
      </c>
      <c r="G375" s="16">
        <v>15272</v>
      </c>
      <c r="H375" s="16">
        <v>2158</v>
      </c>
      <c r="I375" s="16">
        <v>166</v>
      </c>
      <c r="J375" s="16">
        <v>332</v>
      </c>
      <c r="K375" s="16">
        <v>0</v>
      </c>
      <c r="L375" s="16">
        <v>0</v>
      </c>
      <c r="M375" s="16">
        <v>0</v>
      </c>
      <c r="N375" s="17">
        <f t="shared" si="21"/>
        <v>100680.06</v>
      </c>
    </row>
    <row r="376" spans="1:14" x14ac:dyDescent="0.2">
      <c r="A376" s="9" t="s">
        <v>292</v>
      </c>
      <c r="B376" s="16">
        <v>0</v>
      </c>
      <c r="C376" s="16">
        <v>0</v>
      </c>
      <c r="D376" s="16">
        <v>0</v>
      </c>
      <c r="E376" s="16">
        <v>0</v>
      </c>
      <c r="F376" s="16">
        <v>0</v>
      </c>
      <c r="G376" s="16">
        <v>0</v>
      </c>
      <c r="H376" s="16">
        <v>0</v>
      </c>
      <c r="I376" s="16">
        <v>0</v>
      </c>
      <c r="J376" s="16">
        <v>0</v>
      </c>
      <c r="K376" s="16">
        <v>0</v>
      </c>
      <c r="L376" s="16">
        <v>0</v>
      </c>
      <c r="M376" s="16">
        <v>0</v>
      </c>
      <c r="N376" s="17">
        <f t="shared" si="21"/>
        <v>0</v>
      </c>
    </row>
    <row r="377" spans="1:14" x14ac:dyDescent="0.2">
      <c r="A377" s="9" t="s">
        <v>293</v>
      </c>
      <c r="B377" s="16">
        <v>0</v>
      </c>
      <c r="C377" s="16">
        <v>0</v>
      </c>
      <c r="D377" s="16">
        <v>0</v>
      </c>
      <c r="E377" s="16">
        <v>0</v>
      </c>
      <c r="F377" s="16">
        <v>0</v>
      </c>
      <c r="G377" s="16">
        <v>0</v>
      </c>
      <c r="H377" s="16">
        <v>0</v>
      </c>
      <c r="I377" s="16">
        <v>0</v>
      </c>
      <c r="J377" s="16">
        <v>0</v>
      </c>
      <c r="K377" s="16">
        <v>0</v>
      </c>
      <c r="L377" s="16">
        <v>0</v>
      </c>
      <c r="M377" s="16">
        <v>0</v>
      </c>
      <c r="N377" s="17">
        <f t="shared" si="21"/>
        <v>0</v>
      </c>
    </row>
    <row r="378" spans="1:14" x14ac:dyDescent="0.2">
      <c r="A378" s="9" t="s">
        <v>294</v>
      </c>
      <c r="B378" s="16">
        <v>0</v>
      </c>
      <c r="C378" s="16">
        <v>0</v>
      </c>
      <c r="D378" s="16">
        <v>0</v>
      </c>
      <c r="E378" s="16">
        <v>0</v>
      </c>
      <c r="F378" s="16">
        <v>0</v>
      </c>
      <c r="G378" s="16">
        <v>0</v>
      </c>
      <c r="H378" s="16">
        <v>0</v>
      </c>
      <c r="I378" s="16">
        <v>0</v>
      </c>
      <c r="J378" s="16">
        <v>0</v>
      </c>
      <c r="K378" s="16">
        <v>0</v>
      </c>
      <c r="L378" s="16">
        <v>0</v>
      </c>
      <c r="M378" s="16">
        <v>0</v>
      </c>
      <c r="N378" s="17">
        <f t="shared" si="21"/>
        <v>0</v>
      </c>
    </row>
    <row r="379" spans="1:14" x14ac:dyDescent="0.2">
      <c r="A379" s="9" t="s">
        <v>295</v>
      </c>
      <c r="B379" s="16">
        <v>0</v>
      </c>
      <c r="C379" s="16">
        <v>0</v>
      </c>
      <c r="D379" s="16">
        <v>0</v>
      </c>
      <c r="E379" s="16">
        <v>0</v>
      </c>
      <c r="F379" s="16">
        <v>0</v>
      </c>
      <c r="G379" s="16">
        <v>0</v>
      </c>
      <c r="H379" s="16">
        <v>0</v>
      </c>
      <c r="I379" s="16">
        <v>0</v>
      </c>
      <c r="J379" s="16">
        <v>0</v>
      </c>
      <c r="K379" s="16">
        <v>0</v>
      </c>
      <c r="L379" s="16">
        <v>0</v>
      </c>
      <c r="M379" s="16">
        <v>0</v>
      </c>
      <c r="N379" s="17">
        <f t="shared" si="21"/>
        <v>0</v>
      </c>
    </row>
    <row r="380" spans="1:14" x14ac:dyDescent="0.2">
      <c r="A380" s="9" t="s">
        <v>392</v>
      </c>
      <c r="B380" s="16">
        <v>65286.32</v>
      </c>
      <c r="C380" s="16">
        <v>55823.28</v>
      </c>
      <c r="D380" s="16">
        <v>68081.98</v>
      </c>
      <c r="E380" s="16">
        <v>56836.09</v>
      </c>
      <c r="F380" s="16">
        <v>43999.99</v>
      </c>
      <c r="G380" s="16">
        <v>24584.81</v>
      </c>
      <c r="H380" s="16">
        <v>2244.15</v>
      </c>
      <c r="I380" s="16">
        <v>1105.26</v>
      </c>
      <c r="J380" s="16">
        <v>996</v>
      </c>
      <c r="K380" s="16">
        <v>0</v>
      </c>
      <c r="L380" s="16">
        <v>0</v>
      </c>
      <c r="M380" s="16">
        <v>0</v>
      </c>
      <c r="N380" s="17">
        <f t="shared" si="21"/>
        <v>318957.88000000006</v>
      </c>
    </row>
    <row r="381" spans="1:14" x14ac:dyDescent="0.2">
      <c r="A381" s="15" t="s">
        <v>398</v>
      </c>
      <c r="B381" s="16">
        <v>0</v>
      </c>
      <c r="C381" s="16">
        <v>0</v>
      </c>
      <c r="D381" s="16">
        <v>0</v>
      </c>
      <c r="E381" s="16">
        <v>0</v>
      </c>
      <c r="F381" s="16">
        <v>0</v>
      </c>
      <c r="G381" s="16">
        <v>0</v>
      </c>
      <c r="H381" s="16">
        <v>0</v>
      </c>
      <c r="I381" s="16">
        <v>0</v>
      </c>
      <c r="J381" s="16">
        <v>0</v>
      </c>
      <c r="K381" s="16">
        <v>0</v>
      </c>
      <c r="L381" s="16">
        <v>0</v>
      </c>
      <c r="M381" s="16">
        <v>0</v>
      </c>
      <c r="N381" s="17">
        <f t="shared" si="21"/>
        <v>0</v>
      </c>
    </row>
    <row r="382" spans="1:14" x14ac:dyDescent="0.2">
      <c r="A382" s="9" t="s">
        <v>296</v>
      </c>
      <c r="B382" s="16">
        <v>0</v>
      </c>
      <c r="C382" s="16">
        <v>0</v>
      </c>
      <c r="D382" s="16">
        <v>0</v>
      </c>
      <c r="E382" s="16">
        <v>0</v>
      </c>
      <c r="F382" s="16">
        <v>0</v>
      </c>
      <c r="G382" s="16">
        <v>0</v>
      </c>
      <c r="H382" s="16">
        <v>0</v>
      </c>
      <c r="I382" s="16">
        <v>0</v>
      </c>
      <c r="J382" s="16">
        <v>0</v>
      </c>
      <c r="K382" s="16">
        <v>0</v>
      </c>
      <c r="L382" s="16">
        <v>0</v>
      </c>
      <c r="M382" s="16">
        <v>0</v>
      </c>
      <c r="N382" s="17">
        <f t="shared" si="21"/>
        <v>0</v>
      </c>
    </row>
    <row r="383" spans="1:14" x14ac:dyDescent="0.2">
      <c r="A383" s="9" t="s">
        <v>297</v>
      </c>
      <c r="B383" s="16">
        <v>19007</v>
      </c>
      <c r="C383" s="16">
        <v>24900</v>
      </c>
      <c r="D383" s="16">
        <v>23157</v>
      </c>
      <c r="E383" s="16">
        <v>30295</v>
      </c>
      <c r="F383" s="16">
        <v>20750</v>
      </c>
      <c r="G383" s="16">
        <v>15770</v>
      </c>
      <c r="H383" s="16">
        <v>4233</v>
      </c>
      <c r="I383" s="16">
        <v>249</v>
      </c>
      <c r="J383" s="16">
        <v>18924</v>
      </c>
      <c r="K383" s="16">
        <v>28552</v>
      </c>
      <c r="L383" s="16">
        <v>43326</v>
      </c>
      <c r="M383" s="16">
        <v>41666</v>
      </c>
      <c r="N383" s="17">
        <f t="shared" si="21"/>
        <v>270829</v>
      </c>
    </row>
    <row r="384" spans="1:14" x14ac:dyDescent="0.2">
      <c r="A384" s="9" t="s">
        <v>298</v>
      </c>
      <c r="B384" s="16">
        <v>0</v>
      </c>
      <c r="C384" s="16">
        <v>0</v>
      </c>
      <c r="D384" s="16">
        <v>0</v>
      </c>
      <c r="E384" s="16">
        <v>0</v>
      </c>
      <c r="F384" s="16">
        <v>0</v>
      </c>
      <c r="G384" s="16">
        <v>0</v>
      </c>
      <c r="H384" s="16">
        <v>0</v>
      </c>
      <c r="I384" s="16">
        <v>0</v>
      </c>
      <c r="J384" s="16">
        <v>0</v>
      </c>
      <c r="K384" s="16">
        <v>0</v>
      </c>
      <c r="L384" s="16">
        <v>0</v>
      </c>
      <c r="M384" s="16">
        <v>0</v>
      </c>
      <c r="N384" s="17">
        <f t="shared" si="21"/>
        <v>0</v>
      </c>
    </row>
    <row r="385" spans="1:14" x14ac:dyDescent="0.2">
      <c r="A385" s="9" t="s">
        <v>299</v>
      </c>
      <c r="B385" s="16">
        <v>0</v>
      </c>
      <c r="C385" s="16">
        <v>0</v>
      </c>
      <c r="D385" s="16">
        <v>0</v>
      </c>
      <c r="E385" s="16">
        <v>0</v>
      </c>
      <c r="F385" s="16">
        <v>0</v>
      </c>
      <c r="G385" s="16">
        <v>0</v>
      </c>
      <c r="H385" s="16">
        <v>0</v>
      </c>
      <c r="I385" s="16">
        <v>0</v>
      </c>
      <c r="J385" s="16">
        <v>0</v>
      </c>
      <c r="K385" s="16">
        <v>0</v>
      </c>
      <c r="L385" s="16">
        <v>0</v>
      </c>
      <c r="M385" s="16">
        <v>0</v>
      </c>
      <c r="N385" s="17">
        <f t="shared" si="21"/>
        <v>0</v>
      </c>
    </row>
    <row r="386" spans="1:14" x14ac:dyDescent="0.2">
      <c r="A386" s="12" t="s">
        <v>509</v>
      </c>
      <c r="B386" s="20">
        <v>0</v>
      </c>
      <c r="C386" s="20">
        <v>0</v>
      </c>
      <c r="D386" s="20">
        <v>0</v>
      </c>
      <c r="E386" s="20">
        <v>0</v>
      </c>
      <c r="F386" s="20">
        <v>0</v>
      </c>
      <c r="G386" s="20">
        <v>0</v>
      </c>
      <c r="H386" s="20">
        <v>0</v>
      </c>
      <c r="I386" s="20">
        <v>0</v>
      </c>
      <c r="J386" s="20">
        <v>0</v>
      </c>
      <c r="K386" s="20">
        <v>0</v>
      </c>
      <c r="L386" s="20">
        <v>0</v>
      </c>
      <c r="M386" s="20">
        <v>0</v>
      </c>
      <c r="N386" s="11">
        <f>SUM(B386:M386)</f>
        <v>0</v>
      </c>
    </row>
    <row r="387" spans="1:14" x14ac:dyDescent="0.2">
      <c r="A387" s="9" t="s">
        <v>300</v>
      </c>
      <c r="B387" s="16">
        <v>0</v>
      </c>
      <c r="C387" s="16">
        <v>0</v>
      </c>
      <c r="D387" s="16">
        <v>0</v>
      </c>
      <c r="E387" s="16">
        <v>0</v>
      </c>
      <c r="F387" s="16">
        <v>0</v>
      </c>
      <c r="G387" s="16">
        <v>0</v>
      </c>
      <c r="H387" s="16">
        <v>0</v>
      </c>
      <c r="I387" s="16">
        <v>0</v>
      </c>
      <c r="J387" s="16">
        <v>0</v>
      </c>
      <c r="K387" s="16">
        <v>0</v>
      </c>
      <c r="L387" s="16">
        <v>0</v>
      </c>
      <c r="M387" s="16">
        <v>0</v>
      </c>
      <c r="N387" s="17">
        <f t="shared" ref="N387:N403" si="22">SUM(B387:M387)</f>
        <v>0</v>
      </c>
    </row>
    <row r="388" spans="1:14" x14ac:dyDescent="0.2">
      <c r="A388" s="9" t="s">
        <v>301</v>
      </c>
      <c r="B388" s="16">
        <v>0</v>
      </c>
      <c r="C388" s="16">
        <v>0</v>
      </c>
      <c r="D388" s="16">
        <v>0</v>
      </c>
      <c r="E388" s="16">
        <v>0</v>
      </c>
      <c r="F388" s="16">
        <v>0</v>
      </c>
      <c r="G388" s="16">
        <v>0</v>
      </c>
      <c r="H388" s="16">
        <v>0</v>
      </c>
      <c r="I388" s="16">
        <v>0</v>
      </c>
      <c r="J388" s="16">
        <v>0</v>
      </c>
      <c r="K388" s="16">
        <v>0</v>
      </c>
      <c r="L388" s="16">
        <v>0</v>
      </c>
      <c r="M388" s="16">
        <v>0</v>
      </c>
      <c r="N388" s="17">
        <f t="shared" si="22"/>
        <v>0</v>
      </c>
    </row>
    <row r="389" spans="1:14" x14ac:dyDescent="0.2">
      <c r="A389" s="9" t="s">
        <v>302</v>
      </c>
      <c r="B389" s="16">
        <v>0</v>
      </c>
      <c r="C389" s="16">
        <v>0</v>
      </c>
      <c r="D389" s="16">
        <v>0</v>
      </c>
      <c r="E389" s="16">
        <v>0</v>
      </c>
      <c r="F389" s="16">
        <v>0</v>
      </c>
      <c r="G389" s="16">
        <v>0</v>
      </c>
      <c r="H389" s="16">
        <v>0</v>
      </c>
      <c r="I389" s="16">
        <v>0</v>
      </c>
      <c r="J389" s="16">
        <v>0</v>
      </c>
      <c r="K389" s="16">
        <v>0</v>
      </c>
      <c r="L389" s="16">
        <v>0</v>
      </c>
      <c r="M389" s="16">
        <v>0</v>
      </c>
      <c r="N389" s="17">
        <f t="shared" si="22"/>
        <v>0</v>
      </c>
    </row>
    <row r="390" spans="1:14" x14ac:dyDescent="0.2">
      <c r="A390" s="9" t="s">
        <v>303</v>
      </c>
      <c r="B390" s="16">
        <v>0</v>
      </c>
      <c r="C390" s="16">
        <v>0</v>
      </c>
      <c r="D390" s="16">
        <v>0</v>
      </c>
      <c r="E390" s="16">
        <v>0</v>
      </c>
      <c r="F390" s="16">
        <v>0</v>
      </c>
      <c r="G390" s="16">
        <v>0</v>
      </c>
      <c r="H390" s="16">
        <v>0</v>
      </c>
      <c r="I390" s="16">
        <v>0</v>
      </c>
      <c r="J390" s="16">
        <v>0</v>
      </c>
      <c r="K390" s="16">
        <v>0</v>
      </c>
      <c r="L390" s="16">
        <v>0</v>
      </c>
      <c r="M390" s="16">
        <v>0</v>
      </c>
      <c r="N390" s="17">
        <f t="shared" si="22"/>
        <v>0</v>
      </c>
    </row>
    <row r="391" spans="1:14" x14ac:dyDescent="0.2">
      <c r="A391" s="9" t="s">
        <v>304</v>
      </c>
      <c r="B391" s="16">
        <v>0</v>
      </c>
      <c r="C391" s="16">
        <v>0</v>
      </c>
      <c r="D391" s="16">
        <v>0</v>
      </c>
      <c r="E391" s="16">
        <v>0</v>
      </c>
      <c r="F391" s="16">
        <v>0</v>
      </c>
      <c r="G391" s="16">
        <v>0</v>
      </c>
      <c r="H391" s="16">
        <v>0</v>
      </c>
      <c r="I391" s="16">
        <v>0</v>
      </c>
      <c r="J391" s="16">
        <v>0</v>
      </c>
      <c r="K391" s="16">
        <v>0</v>
      </c>
      <c r="L391" s="16">
        <v>0</v>
      </c>
      <c r="M391" s="16">
        <v>0</v>
      </c>
      <c r="N391" s="17">
        <f t="shared" si="22"/>
        <v>0</v>
      </c>
    </row>
    <row r="392" spans="1:14" x14ac:dyDescent="0.2">
      <c r="A392" s="9" t="s">
        <v>305</v>
      </c>
      <c r="B392" s="16">
        <v>0</v>
      </c>
      <c r="C392" s="16">
        <v>0</v>
      </c>
      <c r="D392" s="16">
        <v>0</v>
      </c>
      <c r="E392" s="16">
        <v>0</v>
      </c>
      <c r="F392" s="16">
        <v>0</v>
      </c>
      <c r="G392" s="16">
        <v>0</v>
      </c>
      <c r="H392" s="16">
        <v>0</v>
      </c>
      <c r="I392" s="16">
        <v>0</v>
      </c>
      <c r="J392" s="16">
        <v>0</v>
      </c>
      <c r="K392" s="16">
        <v>0</v>
      </c>
      <c r="L392" s="16">
        <v>0</v>
      </c>
      <c r="M392" s="16">
        <v>0</v>
      </c>
      <c r="N392" s="17">
        <f t="shared" si="22"/>
        <v>0</v>
      </c>
    </row>
    <row r="393" spans="1:14" x14ac:dyDescent="0.2">
      <c r="A393" s="9" t="s">
        <v>306</v>
      </c>
      <c r="B393" s="16">
        <v>0</v>
      </c>
      <c r="C393" s="16">
        <v>0</v>
      </c>
      <c r="D393" s="16">
        <v>0</v>
      </c>
      <c r="E393" s="16">
        <v>0</v>
      </c>
      <c r="F393" s="16">
        <v>0</v>
      </c>
      <c r="G393" s="16">
        <v>0</v>
      </c>
      <c r="H393" s="16">
        <v>0</v>
      </c>
      <c r="I393" s="16">
        <v>0</v>
      </c>
      <c r="J393" s="16">
        <v>0</v>
      </c>
      <c r="K393" s="16">
        <v>0</v>
      </c>
      <c r="L393" s="16">
        <v>0</v>
      </c>
      <c r="M393" s="16">
        <v>0</v>
      </c>
      <c r="N393" s="17">
        <f t="shared" si="22"/>
        <v>0</v>
      </c>
    </row>
    <row r="394" spans="1:14" x14ac:dyDescent="0.2">
      <c r="A394" s="9" t="s">
        <v>307</v>
      </c>
      <c r="B394" s="16">
        <v>36852</v>
      </c>
      <c r="C394" s="16">
        <v>46148</v>
      </c>
      <c r="D394" s="16">
        <v>41334</v>
      </c>
      <c r="E394" s="16">
        <v>37184</v>
      </c>
      <c r="F394" s="16">
        <v>35358</v>
      </c>
      <c r="G394" s="16">
        <v>51875</v>
      </c>
      <c r="H394" s="16">
        <v>41085</v>
      </c>
      <c r="I394" s="16">
        <v>40255</v>
      </c>
      <c r="J394" s="16">
        <v>58764</v>
      </c>
      <c r="K394" s="16">
        <v>48970</v>
      </c>
      <c r="L394" s="16">
        <v>48057</v>
      </c>
      <c r="M394" s="16">
        <v>62499</v>
      </c>
      <c r="N394" s="17">
        <f t="shared" si="22"/>
        <v>548381</v>
      </c>
    </row>
    <row r="395" spans="1:14" x14ac:dyDescent="0.2">
      <c r="A395" s="9" t="s">
        <v>308</v>
      </c>
      <c r="B395" s="16">
        <v>0</v>
      </c>
      <c r="C395" s="16">
        <v>0</v>
      </c>
      <c r="D395" s="16">
        <v>0</v>
      </c>
      <c r="E395" s="16">
        <v>0</v>
      </c>
      <c r="F395" s="16">
        <v>0</v>
      </c>
      <c r="G395" s="16">
        <v>0</v>
      </c>
      <c r="H395" s="16">
        <v>0</v>
      </c>
      <c r="I395" s="16">
        <v>0</v>
      </c>
      <c r="J395" s="16">
        <v>0</v>
      </c>
      <c r="K395" s="16">
        <v>0</v>
      </c>
      <c r="L395" s="16">
        <v>0</v>
      </c>
      <c r="M395" s="16">
        <v>0</v>
      </c>
      <c r="N395" s="17">
        <f t="shared" si="22"/>
        <v>0</v>
      </c>
    </row>
    <row r="396" spans="1:14" x14ac:dyDescent="0.2">
      <c r="A396" s="9" t="s">
        <v>309</v>
      </c>
      <c r="B396" s="16">
        <v>0</v>
      </c>
      <c r="C396" s="16">
        <v>0</v>
      </c>
      <c r="D396" s="16">
        <v>0</v>
      </c>
      <c r="E396" s="16">
        <v>0</v>
      </c>
      <c r="F396" s="16">
        <v>0</v>
      </c>
      <c r="G396" s="16">
        <v>0</v>
      </c>
      <c r="H396" s="16">
        <v>0</v>
      </c>
      <c r="I396" s="16">
        <v>0</v>
      </c>
      <c r="J396" s="16">
        <v>0</v>
      </c>
      <c r="K396" s="16">
        <v>0</v>
      </c>
      <c r="L396" s="16">
        <v>0</v>
      </c>
      <c r="M396" s="16">
        <v>0</v>
      </c>
      <c r="N396" s="17">
        <f t="shared" si="22"/>
        <v>0</v>
      </c>
    </row>
    <row r="397" spans="1:14" x14ac:dyDescent="0.2">
      <c r="A397" s="9" t="s">
        <v>310</v>
      </c>
      <c r="B397" s="16">
        <v>0</v>
      </c>
      <c r="C397" s="16">
        <v>0</v>
      </c>
      <c r="D397" s="16">
        <v>0</v>
      </c>
      <c r="E397" s="16">
        <v>0</v>
      </c>
      <c r="F397" s="16">
        <v>0</v>
      </c>
      <c r="G397" s="16">
        <v>0</v>
      </c>
      <c r="H397" s="16">
        <v>0</v>
      </c>
      <c r="I397" s="16">
        <v>0</v>
      </c>
      <c r="J397" s="16">
        <v>0</v>
      </c>
      <c r="K397" s="16">
        <v>0</v>
      </c>
      <c r="L397" s="16">
        <v>0</v>
      </c>
      <c r="M397" s="16">
        <v>0</v>
      </c>
      <c r="N397" s="17">
        <f t="shared" si="22"/>
        <v>0</v>
      </c>
    </row>
    <row r="398" spans="1:14" x14ac:dyDescent="0.2">
      <c r="A398" s="9" t="s">
        <v>311</v>
      </c>
      <c r="B398" s="16">
        <v>0</v>
      </c>
      <c r="C398" s="16">
        <v>0</v>
      </c>
      <c r="D398" s="16">
        <v>0</v>
      </c>
      <c r="E398" s="16">
        <v>0</v>
      </c>
      <c r="F398" s="16">
        <v>0</v>
      </c>
      <c r="G398" s="16">
        <v>0</v>
      </c>
      <c r="H398" s="16">
        <v>0</v>
      </c>
      <c r="I398" s="16">
        <v>0</v>
      </c>
      <c r="J398" s="16">
        <v>0</v>
      </c>
      <c r="K398" s="16">
        <v>0</v>
      </c>
      <c r="L398" s="16">
        <v>0</v>
      </c>
      <c r="M398" s="16">
        <v>0</v>
      </c>
      <c r="N398" s="17">
        <f t="shared" si="22"/>
        <v>0</v>
      </c>
    </row>
    <row r="399" spans="1:14" x14ac:dyDescent="0.2">
      <c r="A399" s="9" t="s">
        <v>313</v>
      </c>
      <c r="B399" s="16">
        <v>0</v>
      </c>
      <c r="C399" s="16">
        <v>0</v>
      </c>
      <c r="D399" s="16">
        <v>0</v>
      </c>
      <c r="E399" s="16">
        <v>0</v>
      </c>
      <c r="F399" s="16">
        <v>0</v>
      </c>
      <c r="G399" s="16">
        <v>0</v>
      </c>
      <c r="H399" s="16">
        <v>0</v>
      </c>
      <c r="I399" s="16">
        <v>0</v>
      </c>
      <c r="J399" s="16">
        <v>0</v>
      </c>
      <c r="K399" s="16">
        <v>0</v>
      </c>
      <c r="L399" s="16">
        <v>0</v>
      </c>
      <c r="M399" s="16">
        <v>0</v>
      </c>
      <c r="N399" s="17">
        <f t="shared" si="22"/>
        <v>0</v>
      </c>
    </row>
    <row r="400" spans="1:14" x14ac:dyDescent="0.2">
      <c r="A400" s="15" t="s">
        <v>312</v>
      </c>
      <c r="B400" s="16">
        <v>100340</v>
      </c>
      <c r="C400" s="16">
        <v>76261.19</v>
      </c>
      <c r="D400" s="16">
        <v>80879.17</v>
      </c>
      <c r="E400" s="16">
        <v>59101.53</v>
      </c>
      <c r="F400" s="16">
        <v>43578.95</v>
      </c>
      <c r="G400" s="16">
        <v>100183.6</v>
      </c>
      <c r="H400" s="16">
        <v>74368</v>
      </c>
      <c r="I400" s="16">
        <v>77548.25</v>
      </c>
      <c r="J400" s="16">
        <v>66021.75</v>
      </c>
      <c r="K400" s="16">
        <v>70978.09</v>
      </c>
      <c r="L400" s="16">
        <v>86237</v>
      </c>
      <c r="M400" s="16">
        <v>85878.69</v>
      </c>
      <c r="N400" s="17">
        <f t="shared" si="22"/>
        <v>921376.22</v>
      </c>
    </row>
    <row r="401" spans="1:14" x14ac:dyDescent="0.2">
      <c r="A401" s="9" t="s">
        <v>314</v>
      </c>
      <c r="B401" s="16">
        <v>0</v>
      </c>
      <c r="C401" s="16">
        <v>0</v>
      </c>
      <c r="D401" s="16">
        <v>0</v>
      </c>
      <c r="E401" s="16">
        <v>0</v>
      </c>
      <c r="F401" s="16">
        <v>0</v>
      </c>
      <c r="G401" s="16">
        <v>0</v>
      </c>
      <c r="H401" s="16">
        <v>0</v>
      </c>
      <c r="I401" s="16">
        <v>0</v>
      </c>
      <c r="J401" s="16">
        <v>0</v>
      </c>
      <c r="K401" s="16">
        <v>0</v>
      </c>
      <c r="L401" s="16">
        <v>0</v>
      </c>
      <c r="M401" s="16">
        <v>0</v>
      </c>
      <c r="N401" s="17">
        <f t="shared" si="22"/>
        <v>0</v>
      </c>
    </row>
    <row r="402" spans="1:14" x14ac:dyDescent="0.2">
      <c r="A402" s="9" t="s">
        <v>315</v>
      </c>
      <c r="B402" s="16">
        <v>0</v>
      </c>
      <c r="C402" s="16">
        <v>0</v>
      </c>
      <c r="D402" s="16">
        <v>0</v>
      </c>
      <c r="E402" s="16">
        <v>0</v>
      </c>
      <c r="F402" s="16">
        <v>0</v>
      </c>
      <c r="G402" s="16">
        <v>0</v>
      </c>
      <c r="H402" s="16">
        <v>0</v>
      </c>
      <c r="I402" s="16">
        <v>0</v>
      </c>
      <c r="J402" s="16">
        <v>0</v>
      </c>
      <c r="K402" s="16">
        <v>0</v>
      </c>
      <c r="L402" s="16">
        <v>0</v>
      </c>
      <c r="M402" s="16">
        <v>0</v>
      </c>
      <c r="N402" s="17">
        <f t="shared" si="22"/>
        <v>0</v>
      </c>
    </row>
    <row r="403" spans="1:14" x14ac:dyDescent="0.2">
      <c r="A403" s="9" t="s">
        <v>316</v>
      </c>
      <c r="B403" s="16">
        <v>0</v>
      </c>
      <c r="C403" s="16">
        <v>0</v>
      </c>
      <c r="D403" s="16">
        <v>0</v>
      </c>
      <c r="E403" s="16">
        <v>0</v>
      </c>
      <c r="F403" s="16">
        <v>0</v>
      </c>
      <c r="G403" s="16">
        <v>0</v>
      </c>
      <c r="H403" s="16">
        <v>0</v>
      </c>
      <c r="I403" s="16">
        <v>0</v>
      </c>
      <c r="J403" s="16">
        <v>0</v>
      </c>
      <c r="K403" s="16">
        <v>0</v>
      </c>
      <c r="L403" s="16">
        <v>0</v>
      </c>
      <c r="M403" s="16">
        <v>0</v>
      </c>
      <c r="N403" s="17">
        <f t="shared" si="22"/>
        <v>0</v>
      </c>
    </row>
    <row r="404" spans="1:14" x14ac:dyDescent="0.2">
      <c r="A404" s="12" t="s">
        <v>510</v>
      </c>
      <c r="B404" s="20">
        <v>0</v>
      </c>
      <c r="C404" s="20">
        <v>0</v>
      </c>
      <c r="D404" s="20">
        <v>0</v>
      </c>
      <c r="E404" s="20">
        <v>0</v>
      </c>
      <c r="F404" s="20">
        <v>0</v>
      </c>
      <c r="G404" s="20">
        <v>0</v>
      </c>
      <c r="H404" s="20">
        <v>0</v>
      </c>
      <c r="I404" s="20">
        <v>0</v>
      </c>
      <c r="J404" s="20">
        <v>0</v>
      </c>
      <c r="K404" s="20">
        <v>0</v>
      </c>
      <c r="L404" s="20">
        <v>0</v>
      </c>
      <c r="M404" s="20">
        <v>0</v>
      </c>
      <c r="N404" s="11">
        <f t="shared" ref="N404:N426" si="23">SUM(B404:M404)</f>
        <v>0</v>
      </c>
    </row>
    <row r="405" spans="1:14" x14ac:dyDescent="0.2">
      <c r="A405" s="9" t="s">
        <v>317</v>
      </c>
      <c r="B405" s="16">
        <v>0</v>
      </c>
      <c r="C405" s="16">
        <v>0</v>
      </c>
      <c r="D405" s="16">
        <v>0</v>
      </c>
      <c r="E405" s="16">
        <v>0</v>
      </c>
      <c r="F405" s="16">
        <v>0</v>
      </c>
      <c r="G405" s="16">
        <v>0</v>
      </c>
      <c r="H405" s="16">
        <v>0</v>
      </c>
      <c r="I405" s="16">
        <v>0</v>
      </c>
      <c r="J405" s="16">
        <v>0</v>
      </c>
      <c r="K405" s="16">
        <v>0</v>
      </c>
      <c r="L405" s="16">
        <v>0</v>
      </c>
      <c r="M405" s="16">
        <v>0</v>
      </c>
      <c r="N405" s="17">
        <f t="shared" si="23"/>
        <v>0</v>
      </c>
    </row>
    <row r="406" spans="1:14" x14ac:dyDescent="0.2">
      <c r="A406" s="9" t="s">
        <v>318</v>
      </c>
      <c r="B406" s="16">
        <v>0</v>
      </c>
      <c r="C406" s="16">
        <v>0</v>
      </c>
      <c r="D406" s="16">
        <v>0</v>
      </c>
      <c r="E406" s="16">
        <v>0</v>
      </c>
      <c r="F406" s="16">
        <v>0</v>
      </c>
      <c r="G406" s="16">
        <v>0</v>
      </c>
      <c r="H406" s="16">
        <v>0</v>
      </c>
      <c r="I406" s="16">
        <v>0</v>
      </c>
      <c r="J406" s="16">
        <v>0</v>
      </c>
      <c r="K406" s="16">
        <v>0</v>
      </c>
      <c r="L406" s="16">
        <v>0</v>
      </c>
      <c r="M406" s="16">
        <v>0</v>
      </c>
      <c r="N406" s="17">
        <f t="shared" si="23"/>
        <v>0</v>
      </c>
    </row>
    <row r="407" spans="1:14" x14ac:dyDescent="0.2">
      <c r="A407" s="9" t="s">
        <v>319</v>
      </c>
      <c r="B407" s="16">
        <v>25423.15</v>
      </c>
      <c r="C407" s="16">
        <v>19417.75</v>
      </c>
      <c r="D407" s="16">
        <v>31711.25</v>
      </c>
      <c r="E407" s="16">
        <v>27686.51</v>
      </c>
      <c r="F407" s="16">
        <v>15635.51</v>
      </c>
      <c r="G407" s="16">
        <v>31726.43</v>
      </c>
      <c r="H407" s="16">
        <v>19235.97</v>
      </c>
      <c r="I407" s="16">
        <v>24899.72</v>
      </c>
      <c r="J407" s="16">
        <v>26565.25</v>
      </c>
      <c r="K407" s="16">
        <v>15775.25</v>
      </c>
      <c r="L407" s="16">
        <v>17518.2</v>
      </c>
      <c r="M407" s="16">
        <v>22286</v>
      </c>
      <c r="N407" s="17">
        <f t="shared" si="23"/>
        <v>277880.99</v>
      </c>
    </row>
    <row r="408" spans="1:14" x14ac:dyDescent="0.2">
      <c r="A408" s="9" t="s">
        <v>320</v>
      </c>
      <c r="B408" s="16">
        <v>0</v>
      </c>
      <c r="C408" s="16">
        <v>0</v>
      </c>
      <c r="D408" s="16">
        <v>0</v>
      </c>
      <c r="E408" s="16">
        <v>0</v>
      </c>
      <c r="F408" s="16">
        <v>0</v>
      </c>
      <c r="G408" s="16">
        <v>0</v>
      </c>
      <c r="H408" s="16">
        <v>0</v>
      </c>
      <c r="I408" s="16">
        <v>0</v>
      </c>
      <c r="J408" s="16">
        <v>0</v>
      </c>
      <c r="K408" s="16">
        <v>0</v>
      </c>
      <c r="L408" s="16">
        <v>0</v>
      </c>
      <c r="M408" s="16">
        <v>0</v>
      </c>
      <c r="N408" s="17">
        <f t="shared" si="23"/>
        <v>0</v>
      </c>
    </row>
    <row r="409" spans="1:14" x14ac:dyDescent="0.2">
      <c r="A409" s="9" t="s">
        <v>321</v>
      </c>
      <c r="B409" s="16">
        <v>0</v>
      </c>
      <c r="C409" s="16">
        <v>0</v>
      </c>
      <c r="D409" s="16">
        <v>0</v>
      </c>
      <c r="E409" s="16">
        <v>0</v>
      </c>
      <c r="F409" s="16">
        <v>0</v>
      </c>
      <c r="G409" s="16">
        <v>0</v>
      </c>
      <c r="H409" s="16">
        <v>0</v>
      </c>
      <c r="I409" s="16">
        <v>0</v>
      </c>
      <c r="J409" s="16">
        <v>0</v>
      </c>
      <c r="K409" s="16">
        <v>0</v>
      </c>
      <c r="L409" s="16">
        <v>0</v>
      </c>
      <c r="M409" s="16">
        <v>0</v>
      </c>
      <c r="N409" s="17">
        <f t="shared" si="23"/>
        <v>0</v>
      </c>
    </row>
    <row r="410" spans="1:14" x14ac:dyDescent="0.2">
      <c r="A410" s="12" t="s">
        <v>511</v>
      </c>
      <c r="B410" s="20">
        <v>0</v>
      </c>
      <c r="C410" s="20">
        <v>0</v>
      </c>
      <c r="D410" s="20">
        <v>0</v>
      </c>
      <c r="E410" s="20">
        <v>0</v>
      </c>
      <c r="F410" s="20">
        <v>0</v>
      </c>
      <c r="G410" s="20">
        <v>0</v>
      </c>
      <c r="H410" s="20">
        <v>0</v>
      </c>
      <c r="I410" s="20">
        <v>0</v>
      </c>
      <c r="J410" s="20">
        <v>0</v>
      </c>
      <c r="K410" s="20">
        <v>0</v>
      </c>
      <c r="L410" s="20">
        <v>0</v>
      </c>
      <c r="M410" s="20">
        <v>0</v>
      </c>
      <c r="N410" s="11">
        <f t="shared" si="23"/>
        <v>0</v>
      </c>
    </row>
    <row r="411" spans="1:14" x14ac:dyDescent="0.2">
      <c r="A411" s="9" t="s">
        <v>322</v>
      </c>
      <c r="B411" s="16">
        <v>0</v>
      </c>
      <c r="C411" s="16">
        <v>0</v>
      </c>
      <c r="D411" s="16">
        <v>0</v>
      </c>
      <c r="E411" s="16">
        <v>0</v>
      </c>
      <c r="F411" s="16">
        <v>0</v>
      </c>
      <c r="G411" s="16">
        <v>0</v>
      </c>
      <c r="H411" s="16">
        <v>0</v>
      </c>
      <c r="I411" s="16">
        <v>0</v>
      </c>
      <c r="J411" s="16">
        <v>0</v>
      </c>
      <c r="K411" s="16">
        <v>0</v>
      </c>
      <c r="L411" s="16">
        <v>0</v>
      </c>
      <c r="M411" s="16">
        <v>0</v>
      </c>
      <c r="N411" s="17">
        <f t="shared" si="23"/>
        <v>0</v>
      </c>
    </row>
    <row r="412" spans="1:14" x14ac:dyDescent="0.2">
      <c r="A412" s="9" t="s">
        <v>393</v>
      </c>
      <c r="B412" s="16">
        <v>0</v>
      </c>
      <c r="C412" s="16">
        <v>0</v>
      </c>
      <c r="D412" s="16">
        <v>0</v>
      </c>
      <c r="E412" s="16">
        <v>0</v>
      </c>
      <c r="F412" s="16">
        <v>0</v>
      </c>
      <c r="G412" s="16">
        <v>0</v>
      </c>
      <c r="H412" s="16">
        <v>0</v>
      </c>
      <c r="I412" s="16">
        <v>0</v>
      </c>
      <c r="J412" s="16">
        <v>0</v>
      </c>
      <c r="K412" s="16">
        <v>0</v>
      </c>
      <c r="L412" s="16">
        <v>0</v>
      </c>
      <c r="M412" s="16">
        <v>0</v>
      </c>
      <c r="N412" s="17">
        <f t="shared" si="23"/>
        <v>0</v>
      </c>
    </row>
    <row r="413" spans="1:14" x14ac:dyDescent="0.2">
      <c r="A413" s="9" t="s">
        <v>394</v>
      </c>
      <c r="B413" s="16">
        <v>0</v>
      </c>
      <c r="C413" s="16">
        <v>0</v>
      </c>
      <c r="D413" s="16">
        <v>0</v>
      </c>
      <c r="E413" s="16">
        <v>0</v>
      </c>
      <c r="F413" s="16">
        <v>0</v>
      </c>
      <c r="G413" s="16">
        <v>0</v>
      </c>
      <c r="H413" s="16">
        <v>0</v>
      </c>
      <c r="I413" s="16">
        <v>0</v>
      </c>
      <c r="J413" s="16">
        <v>0</v>
      </c>
      <c r="K413" s="16">
        <v>0</v>
      </c>
      <c r="L413" s="16">
        <v>0</v>
      </c>
      <c r="M413" s="16">
        <v>0</v>
      </c>
      <c r="N413" s="17">
        <f t="shared" si="23"/>
        <v>0</v>
      </c>
    </row>
    <row r="414" spans="1:14" x14ac:dyDescent="0.2">
      <c r="A414" s="12" t="s">
        <v>512</v>
      </c>
      <c r="B414" s="20">
        <v>0</v>
      </c>
      <c r="C414" s="20">
        <v>0</v>
      </c>
      <c r="D414" s="20">
        <v>0</v>
      </c>
      <c r="E414" s="20">
        <v>0</v>
      </c>
      <c r="F414" s="20">
        <v>0</v>
      </c>
      <c r="G414" s="20">
        <v>0</v>
      </c>
      <c r="H414" s="20">
        <v>0</v>
      </c>
      <c r="I414" s="20">
        <v>0</v>
      </c>
      <c r="J414" s="20">
        <v>0</v>
      </c>
      <c r="K414" s="20">
        <v>0</v>
      </c>
      <c r="L414" s="20">
        <v>0</v>
      </c>
      <c r="M414" s="20">
        <v>0</v>
      </c>
      <c r="N414" s="11">
        <f t="shared" si="23"/>
        <v>0</v>
      </c>
    </row>
    <row r="415" spans="1:14" x14ac:dyDescent="0.2">
      <c r="A415" s="9" t="s">
        <v>323</v>
      </c>
      <c r="B415" s="16">
        <v>0</v>
      </c>
      <c r="C415" s="16">
        <v>0</v>
      </c>
      <c r="D415" s="16">
        <v>0</v>
      </c>
      <c r="E415" s="16">
        <v>0</v>
      </c>
      <c r="F415" s="16">
        <v>0</v>
      </c>
      <c r="G415" s="16">
        <v>0</v>
      </c>
      <c r="H415" s="16">
        <v>0</v>
      </c>
      <c r="I415" s="16">
        <v>0</v>
      </c>
      <c r="J415" s="16">
        <v>0</v>
      </c>
      <c r="K415" s="16">
        <v>0</v>
      </c>
      <c r="L415" s="16">
        <v>0</v>
      </c>
      <c r="M415" s="16">
        <v>0</v>
      </c>
      <c r="N415" s="17">
        <f t="shared" si="23"/>
        <v>0</v>
      </c>
    </row>
    <row r="416" spans="1:14" x14ac:dyDescent="0.2">
      <c r="A416" s="9" t="s">
        <v>395</v>
      </c>
      <c r="B416" s="16">
        <v>0</v>
      </c>
      <c r="C416" s="16">
        <v>0</v>
      </c>
      <c r="D416" s="16">
        <v>0</v>
      </c>
      <c r="E416" s="16">
        <v>0</v>
      </c>
      <c r="F416" s="16">
        <v>0</v>
      </c>
      <c r="G416" s="16">
        <v>0</v>
      </c>
      <c r="H416" s="16">
        <v>0</v>
      </c>
      <c r="I416" s="16">
        <v>0</v>
      </c>
      <c r="J416" s="16">
        <v>0</v>
      </c>
      <c r="K416" s="16">
        <v>0</v>
      </c>
      <c r="L416" s="16">
        <v>0</v>
      </c>
      <c r="M416" s="16">
        <v>0</v>
      </c>
      <c r="N416" s="17">
        <f t="shared" si="23"/>
        <v>0</v>
      </c>
    </row>
    <row r="417" spans="1:14" x14ac:dyDescent="0.2">
      <c r="A417" s="9" t="s">
        <v>396</v>
      </c>
      <c r="B417" s="16">
        <v>0</v>
      </c>
      <c r="C417" s="16">
        <v>0</v>
      </c>
      <c r="D417" s="16">
        <v>0</v>
      </c>
      <c r="E417" s="16">
        <v>0</v>
      </c>
      <c r="F417" s="16">
        <v>0</v>
      </c>
      <c r="G417" s="16">
        <v>0</v>
      </c>
      <c r="H417" s="16">
        <v>0</v>
      </c>
      <c r="I417" s="16">
        <v>0</v>
      </c>
      <c r="J417" s="16">
        <v>0</v>
      </c>
      <c r="K417" s="16">
        <v>0</v>
      </c>
      <c r="L417" s="16">
        <v>0</v>
      </c>
      <c r="M417" s="16">
        <v>0</v>
      </c>
      <c r="N417" s="17">
        <f t="shared" si="23"/>
        <v>0</v>
      </c>
    </row>
    <row r="418" spans="1:14" x14ac:dyDescent="0.2">
      <c r="A418" s="12" t="s">
        <v>513</v>
      </c>
      <c r="B418" s="20">
        <v>0</v>
      </c>
      <c r="C418" s="20">
        <v>0</v>
      </c>
      <c r="D418" s="20">
        <v>0</v>
      </c>
      <c r="E418" s="20">
        <v>0</v>
      </c>
      <c r="F418" s="20">
        <v>0</v>
      </c>
      <c r="G418" s="20">
        <v>0</v>
      </c>
      <c r="H418" s="20">
        <v>0</v>
      </c>
      <c r="I418" s="20">
        <v>0</v>
      </c>
      <c r="J418" s="20">
        <v>0</v>
      </c>
      <c r="K418" s="20">
        <v>0</v>
      </c>
      <c r="L418" s="20">
        <v>0</v>
      </c>
      <c r="M418" s="20">
        <v>0</v>
      </c>
      <c r="N418" s="11">
        <f t="shared" si="23"/>
        <v>0</v>
      </c>
    </row>
    <row r="419" spans="1:14" x14ac:dyDescent="0.2">
      <c r="A419" s="9" t="s">
        <v>324</v>
      </c>
      <c r="B419" s="16">
        <v>43160</v>
      </c>
      <c r="C419" s="16">
        <v>33781</v>
      </c>
      <c r="D419" s="16">
        <v>45152</v>
      </c>
      <c r="E419" s="16">
        <v>32453</v>
      </c>
      <c r="F419" s="16">
        <v>29631</v>
      </c>
      <c r="G419" s="16">
        <v>40172</v>
      </c>
      <c r="H419" s="16">
        <v>30129</v>
      </c>
      <c r="I419" s="16">
        <v>28137</v>
      </c>
      <c r="J419" s="16">
        <v>25979</v>
      </c>
      <c r="K419" s="16">
        <v>38429</v>
      </c>
      <c r="L419" s="16">
        <v>35026</v>
      </c>
      <c r="M419" s="16">
        <v>51294</v>
      </c>
      <c r="N419" s="17">
        <f t="shared" si="23"/>
        <v>433343</v>
      </c>
    </row>
    <row r="420" spans="1:14" x14ac:dyDescent="0.2">
      <c r="A420" s="9" t="s">
        <v>325</v>
      </c>
      <c r="B420" s="16">
        <v>0</v>
      </c>
      <c r="C420" s="16">
        <v>0</v>
      </c>
      <c r="D420" s="16">
        <v>0</v>
      </c>
      <c r="E420" s="16">
        <v>0</v>
      </c>
      <c r="F420" s="16">
        <v>0</v>
      </c>
      <c r="G420" s="16">
        <v>0</v>
      </c>
      <c r="H420" s="16">
        <v>0</v>
      </c>
      <c r="I420" s="16">
        <v>0</v>
      </c>
      <c r="J420" s="16">
        <v>0</v>
      </c>
      <c r="K420" s="16">
        <v>0</v>
      </c>
      <c r="L420" s="16">
        <v>0</v>
      </c>
      <c r="M420" s="16">
        <v>0</v>
      </c>
      <c r="N420" s="17">
        <f t="shared" si="23"/>
        <v>0</v>
      </c>
    </row>
    <row r="421" spans="1:14" x14ac:dyDescent="0.2">
      <c r="A421" s="9" t="s">
        <v>326</v>
      </c>
      <c r="B421" s="16">
        <v>8964</v>
      </c>
      <c r="C421" s="16">
        <v>12533</v>
      </c>
      <c r="D421" s="16">
        <v>11703</v>
      </c>
      <c r="E421" s="16">
        <v>16102</v>
      </c>
      <c r="F421" s="16">
        <v>10043</v>
      </c>
      <c r="G421" s="16">
        <v>14774</v>
      </c>
      <c r="H421" s="16">
        <v>11620</v>
      </c>
      <c r="I421" s="16">
        <v>17430</v>
      </c>
      <c r="J421" s="16">
        <v>11786</v>
      </c>
      <c r="K421" s="16">
        <v>12616</v>
      </c>
      <c r="L421" s="16">
        <v>16849</v>
      </c>
      <c r="M421" s="16">
        <v>11371</v>
      </c>
      <c r="N421" s="17">
        <f t="shared" si="23"/>
        <v>155791</v>
      </c>
    </row>
    <row r="422" spans="1:14" x14ac:dyDescent="0.2">
      <c r="A422" s="12" t="s">
        <v>514</v>
      </c>
      <c r="B422" s="20">
        <v>0</v>
      </c>
      <c r="C422" s="20">
        <v>0</v>
      </c>
      <c r="D422" s="20">
        <v>0</v>
      </c>
      <c r="E422" s="20">
        <v>0</v>
      </c>
      <c r="F422" s="20">
        <v>0</v>
      </c>
      <c r="G422" s="20">
        <v>0</v>
      </c>
      <c r="H422" s="20">
        <v>0</v>
      </c>
      <c r="I422" s="20">
        <v>0</v>
      </c>
      <c r="J422" s="20">
        <v>0</v>
      </c>
      <c r="K422" s="20">
        <v>0</v>
      </c>
      <c r="L422" s="20">
        <v>0</v>
      </c>
      <c r="M422" s="20">
        <v>0</v>
      </c>
      <c r="N422" s="11">
        <f t="shared" si="23"/>
        <v>0</v>
      </c>
    </row>
    <row r="423" spans="1:14" x14ac:dyDescent="0.2">
      <c r="A423" s="9" t="s">
        <v>327</v>
      </c>
      <c r="B423" s="16">
        <v>0</v>
      </c>
      <c r="C423" s="16">
        <v>0</v>
      </c>
      <c r="D423" s="16">
        <v>0</v>
      </c>
      <c r="E423" s="16">
        <v>0</v>
      </c>
      <c r="F423" s="16">
        <v>0</v>
      </c>
      <c r="G423" s="16">
        <v>0</v>
      </c>
      <c r="H423" s="16">
        <v>0</v>
      </c>
      <c r="I423" s="16">
        <v>0</v>
      </c>
      <c r="J423" s="16">
        <v>0</v>
      </c>
      <c r="K423" s="16">
        <v>0</v>
      </c>
      <c r="L423" s="16">
        <v>0</v>
      </c>
      <c r="M423" s="16">
        <v>0</v>
      </c>
      <c r="N423" s="17">
        <f t="shared" si="23"/>
        <v>0</v>
      </c>
    </row>
    <row r="424" spans="1:14" x14ac:dyDescent="0.2">
      <c r="A424" s="9" t="s">
        <v>328</v>
      </c>
      <c r="B424" s="16">
        <v>100845</v>
      </c>
      <c r="C424" s="16">
        <v>103252</v>
      </c>
      <c r="D424" s="16">
        <v>125662</v>
      </c>
      <c r="E424" s="16">
        <v>93375</v>
      </c>
      <c r="F424" s="16">
        <v>78103</v>
      </c>
      <c r="G424" s="16">
        <v>110556</v>
      </c>
      <c r="H424" s="16">
        <v>92960</v>
      </c>
      <c r="I424" s="16">
        <v>125579</v>
      </c>
      <c r="J424" s="16">
        <v>178201</v>
      </c>
      <c r="K424" s="16">
        <v>134045</v>
      </c>
      <c r="L424" s="16">
        <v>150230</v>
      </c>
      <c r="M424" s="16">
        <v>193805</v>
      </c>
      <c r="N424" s="17">
        <f t="shared" si="23"/>
        <v>1486613</v>
      </c>
    </row>
    <row r="425" spans="1:14" x14ac:dyDescent="0.2">
      <c r="A425" s="9" t="s">
        <v>329</v>
      </c>
      <c r="B425" s="16">
        <v>0</v>
      </c>
      <c r="C425" s="16">
        <v>0</v>
      </c>
      <c r="D425" s="16">
        <v>0</v>
      </c>
      <c r="E425" s="16">
        <v>0</v>
      </c>
      <c r="F425" s="16">
        <v>0</v>
      </c>
      <c r="G425" s="16">
        <v>0</v>
      </c>
      <c r="H425" s="16">
        <v>0</v>
      </c>
      <c r="I425" s="16">
        <v>0</v>
      </c>
      <c r="J425" s="16">
        <v>0</v>
      </c>
      <c r="K425" s="16">
        <v>0</v>
      </c>
      <c r="L425" s="16">
        <v>0</v>
      </c>
      <c r="M425" s="16">
        <v>0</v>
      </c>
      <c r="N425" s="17">
        <f t="shared" si="23"/>
        <v>0</v>
      </c>
    </row>
    <row r="426" spans="1:14" x14ac:dyDescent="0.2">
      <c r="A426" s="12" t="s">
        <v>515</v>
      </c>
      <c r="B426" s="20">
        <v>0</v>
      </c>
      <c r="C426" s="20">
        <v>0</v>
      </c>
      <c r="D426" s="20">
        <v>0</v>
      </c>
      <c r="E426" s="20">
        <v>0</v>
      </c>
      <c r="F426" s="20">
        <v>0</v>
      </c>
      <c r="G426" s="20">
        <v>0</v>
      </c>
      <c r="H426" s="20">
        <v>0</v>
      </c>
      <c r="I426" s="20">
        <v>0</v>
      </c>
      <c r="J426" s="20">
        <v>0</v>
      </c>
      <c r="K426" s="20">
        <v>0</v>
      </c>
      <c r="L426" s="20">
        <v>0</v>
      </c>
      <c r="M426" s="20">
        <v>0</v>
      </c>
      <c r="N426" s="11">
        <f t="shared" si="23"/>
        <v>0</v>
      </c>
    </row>
    <row r="427" spans="1:14" x14ac:dyDescent="0.2">
      <c r="A427" s="9" t="s">
        <v>330</v>
      </c>
      <c r="B427" s="16">
        <v>0</v>
      </c>
      <c r="C427" s="16">
        <v>0</v>
      </c>
      <c r="D427" s="16">
        <v>0</v>
      </c>
      <c r="E427" s="16">
        <v>0</v>
      </c>
      <c r="F427" s="16">
        <v>0</v>
      </c>
      <c r="G427" s="16">
        <v>0</v>
      </c>
      <c r="H427" s="16">
        <v>0</v>
      </c>
      <c r="I427" s="16">
        <v>0</v>
      </c>
      <c r="J427" s="16">
        <v>0</v>
      </c>
      <c r="K427" s="16">
        <v>0</v>
      </c>
      <c r="L427" s="16">
        <v>0</v>
      </c>
      <c r="M427" s="16">
        <v>0</v>
      </c>
      <c r="N427" s="17">
        <f t="shared" ref="N427:N433" si="24">SUM(B427:M427)</f>
        <v>0</v>
      </c>
    </row>
    <row r="428" spans="1:14" x14ac:dyDescent="0.2">
      <c r="A428" s="9" t="s">
        <v>331</v>
      </c>
      <c r="B428" s="16">
        <v>0</v>
      </c>
      <c r="C428" s="16">
        <v>0</v>
      </c>
      <c r="D428" s="16">
        <v>0</v>
      </c>
      <c r="E428" s="16">
        <v>0</v>
      </c>
      <c r="F428" s="16">
        <v>0</v>
      </c>
      <c r="G428" s="16">
        <v>0</v>
      </c>
      <c r="H428" s="16">
        <v>0</v>
      </c>
      <c r="I428" s="16">
        <v>0</v>
      </c>
      <c r="J428" s="16">
        <v>0</v>
      </c>
      <c r="K428" s="16">
        <v>0</v>
      </c>
      <c r="L428" s="16">
        <v>0</v>
      </c>
      <c r="M428" s="16">
        <v>0</v>
      </c>
      <c r="N428" s="17">
        <f t="shared" si="24"/>
        <v>0</v>
      </c>
    </row>
    <row r="429" spans="1:14" x14ac:dyDescent="0.2">
      <c r="A429" s="9" t="s">
        <v>332</v>
      </c>
      <c r="B429" s="16">
        <v>0</v>
      </c>
      <c r="C429" s="16">
        <v>0</v>
      </c>
      <c r="D429" s="16">
        <v>0</v>
      </c>
      <c r="E429" s="16">
        <v>0</v>
      </c>
      <c r="F429" s="16">
        <v>0</v>
      </c>
      <c r="G429" s="16">
        <v>0</v>
      </c>
      <c r="H429" s="16">
        <v>0</v>
      </c>
      <c r="I429" s="16">
        <v>0</v>
      </c>
      <c r="J429" s="16">
        <v>0</v>
      </c>
      <c r="K429" s="16">
        <v>0</v>
      </c>
      <c r="L429" s="16">
        <v>0</v>
      </c>
      <c r="M429" s="16">
        <v>0</v>
      </c>
      <c r="N429" s="17">
        <f t="shared" si="24"/>
        <v>0</v>
      </c>
    </row>
    <row r="430" spans="1:14" x14ac:dyDescent="0.2">
      <c r="A430" s="9" t="s">
        <v>333</v>
      </c>
      <c r="B430" s="16">
        <v>0</v>
      </c>
      <c r="C430" s="16">
        <v>0</v>
      </c>
      <c r="D430" s="16">
        <v>0</v>
      </c>
      <c r="E430" s="16">
        <v>0</v>
      </c>
      <c r="F430" s="16">
        <v>0</v>
      </c>
      <c r="G430" s="16">
        <v>0</v>
      </c>
      <c r="H430" s="16">
        <v>0</v>
      </c>
      <c r="I430" s="16">
        <v>0</v>
      </c>
      <c r="J430" s="16">
        <v>0</v>
      </c>
      <c r="K430" s="16">
        <v>0</v>
      </c>
      <c r="L430" s="16">
        <v>0</v>
      </c>
      <c r="M430" s="16">
        <v>0</v>
      </c>
      <c r="N430" s="17">
        <f t="shared" si="24"/>
        <v>0</v>
      </c>
    </row>
    <row r="431" spans="1:14" x14ac:dyDescent="0.2">
      <c r="A431" s="9" t="s">
        <v>334</v>
      </c>
      <c r="B431" s="16">
        <v>0</v>
      </c>
      <c r="C431" s="16">
        <v>0</v>
      </c>
      <c r="D431" s="16">
        <v>0</v>
      </c>
      <c r="E431" s="16">
        <v>0</v>
      </c>
      <c r="F431" s="16">
        <v>0</v>
      </c>
      <c r="G431" s="16">
        <v>0</v>
      </c>
      <c r="H431" s="16">
        <v>0</v>
      </c>
      <c r="I431" s="16">
        <v>0</v>
      </c>
      <c r="J431" s="16">
        <v>0</v>
      </c>
      <c r="K431" s="16">
        <v>0</v>
      </c>
      <c r="L431" s="16">
        <v>0</v>
      </c>
      <c r="M431" s="16">
        <v>0</v>
      </c>
      <c r="N431" s="17">
        <f t="shared" si="24"/>
        <v>0</v>
      </c>
    </row>
    <row r="432" spans="1:14" x14ac:dyDescent="0.2">
      <c r="A432" s="9" t="s">
        <v>335</v>
      </c>
      <c r="B432" s="16">
        <v>0</v>
      </c>
      <c r="C432" s="16">
        <v>0</v>
      </c>
      <c r="D432" s="16">
        <v>0</v>
      </c>
      <c r="E432" s="16">
        <v>0</v>
      </c>
      <c r="F432" s="16">
        <v>0</v>
      </c>
      <c r="G432" s="16">
        <v>0</v>
      </c>
      <c r="H432" s="16">
        <v>0</v>
      </c>
      <c r="I432" s="16">
        <v>0</v>
      </c>
      <c r="J432" s="16">
        <v>0</v>
      </c>
      <c r="K432" s="16">
        <v>0</v>
      </c>
      <c r="L432" s="16">
        <v>0</v>
      </c>
      <c r="M432" s="16">
        <v>0</v>
      </c>
      <c r="N432" s="17">
        <f t="shared" si="24"/>
        <v>0</v>
      </c>
    </row>
    <row r="433" spans="1:14" x14ac:dyDescent="0.2">
      <c r="A433" s="9" t="s">
        <v>336</v>
      </c>
      <c r="B433" s="16">
        <v>0</v>
      </c>
      <c r="C433" s="16">
        <v>0</v>
      </c>
      <c r="D433" s="16">
        <v>0</v>
      </c>
      <c r="E433" s="16">
        <v>0</v>
      </c>
      <c r="F433" s="16">
        <v>0</v>
      </c>
      <c r="G433" s="16">
        <v>0</v>
      </c>
      <c r="H433" s="16">
        <v>0</v>
      </c>
      <c r="I433" s="16">
        <v>0</v>
      </c>
      <c r="J433" s="16">
        <v>0</v>
      </c>
      <c r="K433" s="16">
        <v>0</v>
      </c>
      <c r="L433" s="16">
        <v>0</v>
      </c>
      <c r="M433" s="16">
        <v>0</v>
      </c>
      <c r="N433" s="17">
        <f t="shared" si="24"/>
        <v>0</v>
      </c>
    </row>
    <row r="434" spans="1:14" x14ac:dyDescent="0.2">
      <c r="A434" s="12" t="s">
        <v>516</v>
      </c>
      <c r="B434" s="20">
        <v>0</v>
      </c>
      <c r="C434" s="20">
        <v>0</v>
      </c>
      <c r="D434" s="20">
        <v>0</v>
      </c>
      <c r="E434" s="20">
        <v>0</v>
      </c>
      <c r="F434" s="20">
        <v>0</v>
      </c>
      <c r="G434" s="20">
        <v>0</v>
      </c>
      <c r="H434" s="20">
        <v>0</v>
      </c>
      <c r="I434" s="20">
        <v>0</v>
      </c>
      <c r="J434" s="20">
        <v>0</v>
      </c>
      <c r="K434" s="20">
        <v>0</v>
      </c>
      <c r="L434" s="20">
        <v>0</v>
      </c>
      <c r="M434" s="20">
        <v>0</v>
      </c>
      <c r="N434" s="11">
        <f t="shared" ref="N434:N449" si="25">SUM(B434:M434)</f>
        <v>0</v>
      </c>
    </row>
    <row r="435" spans="1:14" x14ac:dyDescent="0.2">
      <c r="A435" s="9" t="s">
        <v>337</v>
      </c>
      <c r="B435" s="16">
        <v>0</v>
      </c>
      <c r="C435" s="16">
        <v>0</v>
      </c>
      <c r="D435" s="16">
        <v>0</v>
      </c>
      <c r="E435" s="16">
        <v>0</v>
      </c>
      <c r="F435" s="16">
        <v>0</v>
      </c>
      <c r="G435" s="16">
        <v>0</v>
      </c>
      <c r="H435" s="16">
        <v>0</v>
      </c>
      <c r="I435" s="16">
        <v>0</v>
      </c>
      <c r="J435" s="16">
        <v>0</v>
      </c>
      <c r="K435" s="16">
        <v>0</v>
      </c>
      <c r="L435" s="16">
        <v>0</v>
      </c>
      <c r="M435" s="16">
        <v>0</v>
      </c>
      <c r="N435" s="17">
        <f t="shared" si="25"/>
        <v>0</v>
      </c>
    </row>
    <row r="436" spans="1:14" x14ac:dyDescent="0.2">
      <c r="A436" s="9" t="s">
        <v>338</v>
      </c>
      <c r="B436" s="16">
        <v>0</v>
      </c>
      <c r="C436" s="16">
        <v>0</v>
      </c>
      <c r="D436" s="16">
        <v>0</v>
      </c>
      <c r="E436" s="16">
        <v>0</v>
      </c>
      <c r="F436" s="16">
        <v>0</v>
      </c>
      <c r="G436" s="16">
        <v>0</v>
      </c>
      <c r="H436" s="16">
        <v>0</v>
      </c>
      <c r="I436" s="16">
        <v>0</v>
      </c>
      <c r="J436" s="16">
        <v>0</v>
      </c>
      <c r="K436" s="16">
        <v>0</v>
      </c>
      <c r="L436" s="16">
        <v>0</v>
      </c>
      <c r="M436" s="16">
        <v>0</v>
      </c>
      <c r="N436" s="17">
        <f t="shared" si="25"/>
        <v>0</v>
      </c>
    </row>
    <row r="437" spans="1:14" x14ac:dyDescent="0.2">
      <c r="A437" s="9" t="s">
        <v>339</v>
      </c>
      <c r="B437" s="16">
        <v>0</v>
      </c>
      <c r="C437" s="16">
        <v>0</v>
      </c>
      <c r="D437" s="16">
        <v>0</v>
      </c>
      <c r="E437" s="16">
        <v>0</v>
      </c>
      <c r="F437" s="16">
        <v>0</v>
      </c>
      <c r="G437" s="16">
        <v>0</v>
      </c>
      <c r="H437" s="16">
        <v>0</v>
      </c>
      <c r="I437" s="16">
        <v>0</v>
      </c>
      <c r="J437" s="16">
        <v>0</v>
      </c>
      <c r="K437" s="16">
        <v>0</v>
      </c>
      <c r="L437" s="16">
        <v>0</v>
      </c>
      <c r="M437" s="16">
        <v>0</v>
      </c>
      <c r="N437" s="17">
        <f t="shared" si="25"/>
        <v>0</v>
      </c>
    </row>
    <row r="438" spans="1:14" x14ac:dyDescent="0.2">
      <c r="A438" s="9" t="s">
        <v>340</v>
      </c>
      <c r="B438" s="16">
        <v>0</v>
      </c>
      <c r="C438" s="16">
        <v>0</v>
      </c>
      <c r="D438" s="16">
        <v>0</v>
      </c>
      <c r="E438" s="16">
        <v>0</v>
      </c>
      <c r="F438" s="16">
        <v>0</v>
      </c>
      <c r="G438" s="16">
        <v>0</v>
      </c>
      <c r="H438" s="16">
        <v>0</v>
      </c>
      <c r="I438" s="16">
        <v>0</v>
      </c>
      <c r="J438" s="16">
        <v>0</v>
      </c>
      <c r="K438" s="16">
        <v>0</v>
      </c>
      <c r="L438" s="16">
        <v>0</v>
      </c>
      <c r="M438" s="16">
        <v>0</v>
      </c>
      <c r="N438" s="17">
        <f t="shared" si="25"/>
        <v>0</v>
      </c>
    </row>
    <row r="439" spans="1:14" x14ac:dyDescent="0.2">
      <c r="A439" s="9" t="s">
        <v>341</v>
      </c>
      <c r="B439" s="16">
        <v>0</v>
      </c>
      <c r="C439" s="16">
        <v>0</v>
      </c>
      <c r="D439" s="16">
        <v>0</v>
      </c>
      <c r="E439" s="16">
        <v>0</v>
      </c>
      <c r="F439" s="16">
        <v>0</v>
      </c>
      <c r="G439" s="16">
        <v>0</v>
      </c>
      <c r="H439" s="16">
        <v>0</v>
      </c>
      <c r="I439" s="16">
        <v>0</v>
      </c>
      <c r="J439" s="16">
        <v>0</v>
      </c>
      <c r="K439" s="16">
        <v>0</v>
      </c>
      <c r="L439" s="16">
        <v>0</v>
      </c>
      <c r="M439" s="16">
        <v>0</v>
      </c>
      <c r="N439" s="17">
        <f t="shared" si="25"/>
        <v>0</v>
      </c>
    </row>
    <row r="440" spans="1:14" x14ac:dyDescent="0.2">
      <c r="A440" s="12" t="s">
        <v>517</v>
      </c>
      <c r="B440" s="20">
        <v>0</v>
      </c>
      <c r="C440" s="20">
        <v>0</v>
      </c>
      <c r="D440" s="20">
        <v>0</v>
      </c>
      <c r="E440" s="20">
        <v>0</v>
      </c>
      <c r="F440" s="20">
        <v>0</v>
      </c>
      <c r="G440" s="20">
        <v>0</v>
      </c>
      <c r="H440" s="20">
        <v>0</v>
      </c>
      <c r="I440" s="20">
        <v>0</v>
      </c>
      <c r="J440" s="20">
        <v>0</v>
      </c>
      <c r="K440" s="20">
        <v>0</v>
      </c>
      <c r="L440" s="20">
        <v>0</v>
      </c>
      <c r="M440" s="20">
        <v>0</v>
      </c>
      <c r="N440" s="11">
        <f t="shared" si="25"/>
        <v>0</v>
      </c>
    </row>
    <row r="441" spans="1:14" x14ac:dyDescent="0.2">
      <c r="A441" s="9" t="s">
        <v>342</v>
      </c>
      <c r="B441" s="16">
        <v>0</v>
      </c>
      <c r="C441" s="16">
        <v>0</v>
      </c>
      <c r="D441" s="16">
        <v>0</v>
      </c>
      <c r="E441" s="16">
        <v>0</v>
      </c>
      <c r="F441" s="16">
        <v>0</v>
      </c>
      <c r="G441" s="16">
        <v>0</v>
      </c>
      <c r="H441" s="16">
        <v>0</v>
      </c>
      <c r="I441" s="16">
        <v>0</v>
      </c>
      <c r="J441" s="16">
        <v>0</v>
      </c>
      <c r="K441" s="16">
        <v>0</v>
      </c>
      <c r="L441" s="16">
        <v>0</v>
      </c>
      <c r="M441" s="16">
        <v>0</v>
      </c>
      <c r="N441" s="17">
        <f t="shared" si="25"/>
        <v>0</v>
      </c>
    </row>
    <row r="442" spans="1:14" x14ac:dyDescent="0.2">
      <c r="A442" s="9" t="s">
        <v>343</v>
      </c>
      <c r="B442" s="16">
        <v>0</v>
      </c>
      <c r="C442" s="16">
        <v>0</v>
      </c>
      <c r="D442" s="16">
        <v>0</v>
      </c>
      <c r="E442" s="16">
        <v>0</v>
      </c>
      <c r="F442" s="16">
        <v>0</v>
      </c>
      <c r="G442" s="16">
        <v>0</v>
      </c>
      <c r="H442" s="16">
        <v>0</v>
      </c>
      <c r="I442" s="16">
        <v>0</v>
      </c>
      <c r="J442" s="16">
        <v>0</v>
      </c>
      <c r="K442" s="16">
        <v>0</v>
      </c>
      <c r="L442" s="16">
        <v>0</v>
      </c>
      <c r="M442" s="16">
        <v>0</v>
      </c>
      <c r="N442" s="17">
        <f t="shared" si="25"/>
        <v>0</v>
      </c>
    </row>
    <row r="443" spans="1:14" x14ac:dyDescent="0.2">
      <c r="A443" s="12" t="s">
        <v>518</v>
      </c>
      <c r="B443" s="20">
        <v>0</v>
      </c>
      <c r="C443" s="20">
        <v>0</v>
      </c>
      <c r="D443" s="20">
        <v>0</v>
      </c>
      <c r="E443" s="20">
        <v>0</v>
      </c>
      <c r="F443" s="20">
        <v>0</v>
      </c>
      <c r="G443" s="20">
        <v>0</v>
      </c>
      <c r="H443" s="20">
        <v>0</v>
      </c>
      <c r="I443" s="20">
        <v>0</v>
      </c>
      <c r="J443" s="20">
        <v>0</v>
      </c>
      <c r="K443" s="20">
        <v>0</v>
      </c>
      <c r="L443" s="20">
        <v>0</v>
      </c>
      <c r="M443" s="20">
        <v>0</v>
      </c>
      <c r="N443" s="11">
        <f t="shared" si="25"/>
        <v>0</v>
      </c>
    </row>
    <row r="444" spans="1:14" x14ac:dyDescent="0.2">
      <c r="A444" s="9" t="s">
        <v>344</v>
      </c>
      <c r="B444" s="16">
        <v>0</v>
      </c>
      <c r="C444" s="16">
        <v>0</v>
      </c>
      <c r="D444" s="16">
        <v>0</v>
      </c>
      <c r="E444" s="16">
        <v>0</v>
      </c>
      <c r="F444" s="16">
        <v>0</v>
      </c>
      <c r="G444" s="16">
        <v>0</v>
      </c>
      <c r="H444" s="16">
        <v>0</v>
      </c>
      <c r="I444" s="16">
        <v>0</v>
      </c>
      <c r="J444" s="16">
        <v>0</v>
      </c>
      <c r="K444" s="16">
        <v>0</v>
      </c>
      <c r="L444" s="16">
        <v>0</v>
      </c>
      <c r="M444" s="16">
        <v>0</v>
      </c>
      <c r="N444" s="17">
        <f t="shared" si="25"/>
        <v>0</v>
      </c>
    </row>
    <row r="445" spans="1:14" x14ac:dyDescent="0.2">
      <c r="A445" s="12" t="s">
        <v>519</v>
      </c>
      <c r="B445" s="20">
        <v>0</v>
      </c>
      <c r="C445" s="20">
        <v>0</v>
      </c>
      <c r="D445" s="20">
        <v>0</v>
      </c>
      <c r="E445" s="20">
        <v>0</v>
      </c>
      <c r="F445" s="20">
        <v>0</v>
      </c>
      <c r="G445" s="20">
        <v>0</v>
      </c>
      <c r="H445" s="20">
        <v>0</v>
      </c>
      <c r="I445" s="20">
        <v>0</v>
      </c>
      <c r="J445" s="20">
        <v>0</v>
      </c>
      <c r="K445" s="20">
        <v>0</v>
      </c>
      <c r="L445" s="20">
        <v>0</v>
      </c>
      <c r="M445" s="20">
        <v>0</v>
      </c>
      <c r="N445" s="11">
        <f t="shared" si="25"/>
        <v>0</v>
      </c>
    </row>
    <row r="446" spans="1:14" x14ac:dyDescent="0.2">
      <c r="A446" s="9" t="s">
        <v>345</v>
      </c>
      <c r="B446" s="16">
        <v>0</v>
      </c>
      <c r="C446" s="16">
        <v>0</v>
      </c>
      <c r="D446" s="16">
        <v>0</v>
      </c>
      <c r="E446" s="16">
        <v>0</v>
      </c>
      <c r="F446" s="16">
        <v>0</v>
      </c>
      <c r="G446" s="16">
        <v>0</v>
      </c>
      <c r="H446" s="16">
        <v>0</v>
      </c>
      <c r="I446" s="16">
        <v>0</v>
      </c>
      <c r="J446" s="16">
        <v>0</v>
      </c>
      <c r="K446" s="16">
        <v>0</v>
      </c>
      <c r="L446" s="16">
        <v>0</v>
      </c>
      <c r="M446" s="16">
        <v>0</v>
      </c>
      <c r="N446" s="17">
        <f t="shared" si="25"/>
        <v>0</v>
      </c>
    </row>
    <row r="447" spans="1:14" x14ac:dyDescent="0.2">
      <c r="A447" s="9" t="s">
        <v>346</v>
      </c>
      <c r="B447" s="16">
        <v>0</v>
      </c>
      <c r="C447" s="16">
        <v>0</v>
      </c>
      <c r="D447" s="16">
        <v>0</v>
      </c>
      <c r="E447" s="16">
        <v>0</v>
      </c>
      <c r="F447" s="16">
        <v>0</v>
      </c>
      <c r="G447" s="16">
        <v>0</v>
      </c>
      <c r="H447" s="16">
        <v>0</v>
      </c>
      <c r="I447" s="16">
        <v>0</v>
      </c>
      <c r="J447" s="16">
        <v>0</v>
      </c>
      <c r="K447" s="16">
        <v>0</v>
      </c>
      <c r="L447" s="16">
        <v>0</v>
      </c>
      <c r="M447" s="16">
        <v>0</v>
      </c>
      <c r="N447" s="17">
        <f t="shared" si="25"/>
        <v>0</v>
      </c>
    </row>
    <row r="448" spans="1:14" x14ac:dyDescent="0.2">
      <c r="A448" s="9" t="s">
        <v>347</v>
      </c>
      <c r="B448" s="16">
        <v>0</v>
      </c>
      <c r="C448" s="16">
        <v>0</v>
      </c>
      <c r="D448" s="16">
        <v>0</v>
      </c>
      <c r="E448" s="16">
        <v>0</v>
      </c>
      <c r="F448" s="16">
        <v>0</v>
      </c>
      <c r="G448" s="16">
        <v>0</v>
      </c>
      <c r="H448" s="16">
        <v>0</v>
      </c>
      <c r="I448" s="16">
        <v>0</v>
      </c>
      <c r="J448" s="16">
        <v>0</v>
      </c>
      <c r="K448" s="16">
        <v>0</v>
      </c>
      <c r="L448" s="16">
        <v>0</v>
      </c>
      <c r="M448" s="16">
        <v>0</v>
      </c>
      <c r="N448" s="17">
        <f t="shared" si="25"/>
        <v>0</v>
      </c>
    </row>
    <row r="449" spans="1:14" x14ac:dyDescent="0.2">
      <c r="A449" s="12" t="s">
        <v>520</v>
      </c>
      <c r="B449" s="20">
        <v>0</v>
      </c>
      <c r="C449" s="20">
        <v>0</v>
      </c>
      <c r="D449" s="20">
        <v>0</v>
      </c>
      <c r="E449" s="20">
        <v>0</v>
      </c>
      <c r="F449" s="20">
        <v>0</v>
      </c>
      <c r="G449" s="20">
        <v>0</v>
      </c>
      <c r="H449" s="20">
        <v>0</v>
      </c>
      <c r="I449" s="20">
        <v>0</v>
      </c>
      <c r="J449" s="20">
        <v>0</v>
      </c>
      <c r="K449" s="20">
        <v>0</v>
      </c>
      <c r="L449" s="20">
        <v>0</v>
      </c>
      <c r="M449" s="20">
        <v>0</v>
      </c>
      <c r="N449" s="11">
        <f t="shared" si="25"/>
        <v>0</v>
      </c>
    </row>
    <row r="450" spans="1:14" x14ac:dyDescent="0.2">
      <c r="A450" s="9" t="s">
        <v>348</v>
      </c>
      <c r="B450" s="16">
        <v>24734</v>
      </c>
      <c r="C450" s="16">
        <v>43907</v>
      </c>
      <c r="D450" s="16">
        <v>50630</v>
      </c>
      <c r="E450" s="16">
        <v>68558</v>
      </c>
      <c r="F450" s="16">
        <v>46895</v>
      </c>
      <c r="G450" s="16">
        <v>26809</v>
      </c>
      <c r="H450" s="16">
        <v>996</v>
      </c>
      <c r="I450" s="16">
        <v>166</v>
      </c>
      <c r="J450" s="16">
        <v>0</v>
      </c>
      <c r="K450" s="16">
        <v>0</v>
      </c>
      <c r="L450" s="16">
        <v>0</v>
      </c>
      <c r="M450" s="16">
        <v>0</v>
      </c>
      <c r="N450" s="17">
        <f t="shared" ref="N450:N465" si="26">SUM(B450:M450)</f>
        <v>262695</v>
      </c>
    </row>
    <row r="451" spans="1:14" x14ac:dyDescent="0.2">
      <c r="A451" s="9" t="s">
        <v>349</v>
      </c>
      <c r="B451" s="16">
        <v>0</v>
      </c>
      <c r="C451" s="16">
        <v>0</v>
      </c>
      <c r="D451" s="16">
        <v>0</v>
      </c>
      <c r="E451" s="16">
        <v>0</v>
      </c>
      <c r="F451" s="16">
        <v>0</v>
      </c>
      <c r="G451" s="16">
        <v>0</v>
      </c>
      <c r="H451" s="16">
        <v>0</v>
      </c>
      <c r="I451" s="16">
        <v>0</v>
      </c>
      <c r="J451" s="16">
        <v>0</v>
      </c>
      <c r="K451" s="16">
        <v>0</v>
      </c>
      <c r="L451" s="16">
        <v>0</v>
      </c>
      <c r="M451" s="16">
        <v>0</v>
      </c>
      <c r="N451" s="17">
        <f t="shared" si="26"/>
        <v>0</v>
      </c>
    </row>
    <row r="452" spans="1:14" x14ac:dyDescent="0.2">
      <c r="A452" s="9" t="s">
        <v>379</v>
      </c>
      <c r="B452" s="16">
        <v>0</v>
      </c>
      <c r="C452" s="16">
        <v>0</v>
      </c>
      <c r="D452" s="16">
        <v>0</v>
      </c>
      <c r="E452" s="16">
        <v>0</v>
      </c>
      <c r="F452" s="16">
        <v>0</v>
      </c>
      <c r="G452" s="16">
        <v>0</v>
      </c>
      <c r="H452" s="16">
        <v>0</v>
      </c>
      <c r="I452" s="16">
        <v>0</v>
      </c>
      <c r="J452" s="16">
        <v>0</v>
      </c>
      <c r="K452" s="16">
        <v>0</v>
      </c>
      <c r="L452" s="16">
        <v>0</v>
      </c>
      <c r="M452" s="16">
        <v>0</v>
      </c>
      <c r="N452" s="17">
        <f t="shared" si="26"/>
        <v>0</v>
      </c>
    </row>
    <row r="453" spans="1:14" x14ac:dyDescent="0.2">
      <c r="A453" s="9" t="s">
        <v>380</v>
      </c>
      <c r="B453" s="16">
        <v>0</v>
      </c>
      <c r="C453" s="16">
        <v>0</v>
      </c>
      <c r="D453" s="16">
        <v>0</v>
      </c>
      <c r="E453" s="16">
        <v>0</v>
      </c>
      <c r="F453" s="16">
        <v>0</v>
      </c>
      <c r="G453" s="16">
        <v>0</v>
      </c>
      <c r="H453" s="16">
        <v>0</v>
      </c>
      <c r="I453" s="16">
        <v>0</v>
      </c>
      <c r="J453" s="16">
        <v>0</v>
      </c>
      <c r="K453" s="16">
        <v>0</v>
      </c>
      <c r="L453" s="16">
        <v>0</v>
      </c>
      <c r="M453" s="16">
        <v>0</v>
      </c>
      <c r="N453" s="17">
        <f t="shared" si="26"/>
        <v>0</v>
      </c>
    </row>
    <row r="454" spans="1:14" x14ac:dyDescent="0.2">
      <c r="A454" s="9" t="s">
        <v>350</v>
      </c>
      <c r="B454" s="16">
        <v>0</v>
      </c>
      <c r="C454" s="16">
        <v>0</v>
      </c>
      <c r="D454" s="16">
        <v>0</v>
      </c>
      <c r="E454" s="16">
        <v>0</v>
      </c>
      <c r="F454" s="16">
        <v>0</v>
      </c>
      <c r="G454" s="16">
        <v>0</v>
      </c>
      <c r="H454" s="16">
        <v>0</v>
      </c>
      <c r="I454" s="16">
        <v>0</v>
      </c>
      <c r="J454" s="16">
        <v>0</v>
      </c>
      <c r="K454" s="16">
        <v>0</v>
      </c>
      <c r="L454" s="16">
        <v>0</v>
      </c>
      <c r="M454" s="16">
        <v>0</v>
      </c>
      <c r="N454" s="17">
        <f t="shared" si="26"/>
        <v>0</v>
      </c>
    </row>
    <row r="455" spans="1:14" x14ac:dyDescent="0.2">
      <c r="A455" s="9" t="s">
        <v>351</v>
      </c>
      <c r="B455" s="16">
        <v>0</v>
      </c>
      <c r="C455" s="16">
        <v>0</v>
      </c>
      <c r="D455" s="16">
        <v>0</v>
      </c>
      <c r="E455" s="16">
        <v>0</v>
      </c>
      <c r="F455" s="16">
        <v>0</v>
      </c>
      <c r="G455" s="16">
        <v>0</v>
      </c>
      <c r="H455" s="16">
        <v>0</v>
      </c>
      <c r="I455" s="16">
        <v>0</v>
      </c>
      <c r="J455" s="16">
        <v>0</v>
      </c>
      <c r="K455" s="16">
        <v>0</v>
      </c>
      <c r="L455" s="16">
        <v>0</v>
      </c>
      <c r="M455" s="16">
        <v>0</v>
      </c>
      <c r="N455" s="17">
        <f t="shared" si="26"/>
        <v>0</v>
      </c>
    </row>
    <row r="456" spans="1:14" x14ac:dyDescent="0.2">
      <c r="A456" s="9" t="s">
        <v>352</v>
      </c>
      <c r="B456" s="16">
        <v>13114</v>
      </c>
      <c r="C456" s="16">
        <v>9462</v>
      </c>
      <c r="D456" s="16">
        <v>11952</v>
      </c>
      <c r="E456" s="16">
        <v>18260</v>
      </c>
      <c r="F456" s="16">
        <v>17845</v>
      </c>
      <c r="G456" s="16">
        <v>10790</v>
      </c>
      <c r="H456" s="16">
        <v>913</v>
      </c>
      <c r="I456" s="16">
        <v>83</v>
      </c>
      <c r="J456" s="16">
        <v>0</v>
      </c>
      <c r="K456" s="16">
        <v>0</v>
      </c>
      <c r="L456" s="16">
        <v>0</v>
      </c>
      <c r="M456" s="16">
        <v>0</v>
      </c>
      <c r="N456" s="17">
        <f t="shared" si="26"/>
        <v>82419</v>
      </c>
    </row>
    <row r="457" spans="1:14" x14ac:dyDescent="0.2">
      <c r="A457" s="9" t="s">
        <v>353</v>
      </c>
      <c r="B457" s="16">
        <v>0</v>
      </c>
      <c r="C457" s="16">
        <v>0</v>
      </c>
      <c r="D457" s="16">
        <v>0</v>
      </c>
      <c r="E457" s="16">
        <v>0</v>
      </c>
      <c r="F457" s="16">
        <v>0</v>
      </c>
      <c r="G457" s="16">
        <v>0</v>
      </c>
      <c r="H457" s="16">
        <v>0</v>
      </c>
      <c r="I457" s="16">
        <v>0</v>
      </c>
      <c r="J457" s="16">
        <v>0</v>
      </c>
      <c r="K457" s="16">
        <v>0</v>
      </c>
      <c r="L457" s="16">
        <v>0</v>
      </c>
      <c r="M457" s="16">
        <v>0</v>
      </c>
      <c r="N457" s="17">
        <f t="shared" si="26"/>
        <v>0</v>
      </c>
    </row>
    <row r="458" spans="1:14" x14ac:dyDescent="0.2">
      <c r="A458" s="9" t="s">
        <v>354</v>
      </c>
      <c r="B458" s="16">
        <v>0</v>
      </c>
      <c r="C458" s="16">
        <v>0</v>
      </c>
      <c r="D458" s="16">
        <v>0</v>
      </c>
      <c r="E458" s="16">
        <v>0</v>
      </c>
      <c r="F458" s="16">
        <v>0</v>
      </c>
      <c r="G458" s="16">
        <v>0</v>
      </c>
      <c r="H458" s="16">
        <v>0</v>
      </c>
      <c r="I458" s="16">
        <v>0</v>
      </c>
      <c r="J458" s="16">
        <v>0</v>
      </c>
      <c r="K458" s="16">
        <v>0</v>
      </c>
      <c r="L458" s="16">
        <v>0</v>
      </c>
      <c r="M458" s="16">
        <v>0</v>
      </c>
      <c r="N458" s="17">
        <f t="shared" si="26"/>
        <v>0</v>
      </c>
    </row>
    <row r="459" spans="1:14" x14ac:dyDescent="0.2">
      <c r="A459" s="9" t="s">
        <v>355</v>
      </c>
      <c r="B459" s="16">
        <v>0</v>
      </c>
      <c r="C459" s="16">
        <v>0</v>
      </c>
      <c r="D459" s="16">
        <v>0</v>
      </c>
      <c r="E459" s="16">
        <v>0</v>
      </c>
      <c r="F459" s="16">
        <v>0</v>
      </c>
      <c r="G459" s="16">
        <v>0</v>
      </c>
      <c r="H459" s="16">
        <v>0</v>
      </c>
      <c r="I459" s="16">
        <v>0</v>
      </c>
      <c r="J459" s="16">
        <v>0</v>
      </c>
      <c r="K459" s="16">
        <v>0</v>
      </c>
      <c r="L459" s="16">
        <v>0</v>
      </c>
      <c r="M459" s="16">
        <v>0</v>
      </c>
      <c r="N459" s="17">
        <f t="shared" si="26"/>
        <v>0</v>
      </c>
    </row>
    <row r="460" spans="1:14" x14ac:dyDescent="0.2">
      <c r="A460" s="9" t="s">
        <v>356</v>
      </c>
      <c r="B460" s="16">
        <v>0</v>
      </c>
      <c r="C460" s="16">
        <v>0</v>
      </c>
      <c r="D460" s="16">
        <v>0</v>
      </c>
      <c r="E460" s="16">
        <v>0</v>
      </c>
      <c r="F460" s="16">
        <v>0</v>
      </c>
      <c r="G460" s="16">
        <v>0</v>
      </c>
      <c r="H460" s="16">
        <v>0</v>
      </c>
      <c r="I460" s="16">
        <v>0</v>
      </c>
      <c r="J460" s="16">
        <v>0</v>
      </c>
      <c r="K460" s="16">
        <v>0</v>
      </c>
      <c r="L460" s="16">
        <v>0</v>
      </c>
      <c r="M460" s="16">
        <v>0</v>
      </c>
      <c r="N460" s="17">
        <f t="shared" si="26"/>
        <v>0</v>
      </c>
    </row>
    <row r="461" spans="1:14" x14ac:dyDescent="0.2">
      <c r="A461" s="9" t="s">
        <v>357</v>
      </c>
      <c r="B461" s="16">
        <v>0</v>
      </c>
      <c r="C461" s="16">
        <v>0</v>
      </c>
      <c r="D461" s="16">
        <v>0</v>
      </c>
      <c r="E461" s="16">
        <v>0</v>
      </c>
      <c r="F461" s="16">
        <v>0</v>
      </c>
      <c r="G461" s="16">
        <v>0</v>
      </c>
      <c r="H461" s="16">
        <v>0</v>
      </c>
      <c r="I461" s="16">
        <v>0</v>
      </c>
      <c r="J461" s="16">
        <v>0</v>
      </c>
      <c r="K461" s="16">
        <v>0</v>
      </c>
      <c r="L461" s="16">
        <v>0</v>
      </c>
      <c r="M461" s="16">
        <v>0</v>
      </c>
      <c r="N461" s="17">
        <f t="shared" si="26"/>
        <v>0</v>
      </c>
    </row>
    <row r="462" spans="1:14" x14ac:dyDescent="0.2">
      <c r="A462" s="9" t="s">
        <v>358</v>
      </c>
      <c r="B462" s="16">
        <v>0</v>
      </c>
      <c r="C462" s="16">
        <v>0</v>
      </c>
      <c r="D462" s="16">
        <v>0</v>
      </c>
      <c r="E462" s="16">
        <v>0</v>
      </c>
      <c r="F462" s="16">
        <v>0</v>
      </c>
      <c r="G462" s="16">
        <v>0</v>
      </c>
      <c r="H462" s="16">
        <v>0</v>
      </c>
      <c r="I462" s="16">
        <v>0</v>
      </c>
      <c r="J462" s="16">
        <v>0</v>
      </c>
      <c r="K462" s="16">
        <v>0</v>
      </c>
      <c r="L462" s="16">
        <v>0</v>
      </c>
      <c r="M462" s="16">
        <v>0</v>
      </c>
      <c r="N462" s="17">
        <f t="shared" si="26"/>
        <v>0</v>
      </c>
    </row>
    <row r="463" spans="1:14" x14ac:dyDescent="0.2">
      <c r="A463" s="9" t="s">
        <v>359</v>
      </c>
      <c r="B463" s="16">
        <v>0</v>
      </c>
      <c r="C463" s="16">
        <v>0</v>
      </c>
      <c r="D463" s="16">
        <v>0</v>
      </c>
      <c r="E463" s="16">
        <v>0</v>
      </c>
      <c r="F463" s="16">
        <v>0</v>
      </c>
      <c r="G463" s="16">
        <v>0</v>
      </c>
      <c r="H463" s="16">
        <v>0</v>
      </c>
      <c r="I463" s="16">
        <v>0</v>
      </c>
      <c r="J463" s="16">
        <v>0</v>
      </c>
      <c r="K463" s="16">
        <v>0</v>
      </c>
      <c r="L463" s="16">
        <v>0</v>
      </c>
      <c r="M463" s="16">
        <v>0</v>
      </c>
      <c r="N463" s="17">
        <f t="shared" si="26"/>
        <v>0</v>
      </c>
    </row>
    <row r="464" spans="1:14" x14ac:dyDescent="0.2">
      <c r="A464" s="9" t="s">
        <v>360</v>
      </c>
      <c r="B464" s="16">
        <v>0</v>
      </c>
      <c r="C464" s="16">
        <v>0</v>
      </c>
      <c r="D464" s="16">
        <v>0</v>
      </c>
      <c r="E464" s="16">
        <v>0</v>
      </c>
      <c r="F464" s="16">
        <v>0</v>
      </c>
      <c r="G464" s="16">
        <v>0</v>
      </c>
      <c r="H464" s="16">
        <v>0</v>
      </c>
      <c r="I464" s="16">
        <v>0</v>
      </c>
      <c r="J464" s="16">
        <v>0</v>
      </c>
      <c r="K464" s="16">
        <v>0</v>
      </c>
      <c r="L464" s="16">
        <v>0</v>
      </c>
      <c r="M464" s="16">
        <v>0</v>
      </c>
      <c r="N464" s="17">
        <f t="shared" si="26"/>
        <v>0</v>
      </c>
    </row>
    <row r="465" spans="1:14" x14ac:dyDescent="0.2">
      <c r="A465" s="9" t="s">
        <v>361</v>
      </c>
      <c r="B465" s="16">
        <v>0</v>
      </c>
      <c r="C465" s="16">
        <v>0</v>
      </c>
      <c r="D465" s="16">
        <v>0</v>
      </c>
      <c r="E465" s="16">
        <v>0</v>
      </c>
      <c r="F465" s="16">
        <v>0</v>
      </c>
      <c r="G465" s="16">
        <v>0</v>
      </c>
      <c r="H465" s="16">
        <v>0</v>
      </c>
      <c r="I465" s="16">
        <v>0</v>
      </c>
      <c r="J465" s="16">
        <v>0</v>
      </c>
      <c r="K465" s="16">
        <v>0</v>
      </c>
      <c r="L465" s="16">
        <v>0</v>
      </c>
      <c r="M465" s="16">
        <v>0</v>
      </c>
      <c r="N465" s="17">
        <f t="shared" si="26"/>
        <v>0</v>
      </c>
    </row>
    <row r="466" spans="1:14" x14ac:dyDescent="0.2">
      <c r="A466" s="12" t="s">
        <v>521</v>
      </c>
      <c r="B466" s="20">
        <v>0</v>
      </c>
      <c r="C466" s="20">
        <v>0</v>
      </c>
      <c r="D466" s="20">
        <v>0</v>
      </c>
      <c r="E466" s="20">
        <v>0</v>
      </c>
      <c r="F466" s="20">
        <v>0</v>
      </c>
      <c r="G466" s="20">
        <v>0</v>
      </c>
      <c r="H466" s="20">
        <v>0</v>
      </c>
      <c r="I466" s="20">
        <v>0</v>
      </c>
      <c r="J466" s="20">
        <v>0</v>
      </c>
      <c r="K466" s="20">
        <v>0</v>
      </c>
      <c r="L466" s="20">
        <v>0</v>
      </c>
      <c r="M466" s="20">
        <v>0</v>
      </c>
      <c r="N466" s="11">
        <f t="shared" ref="N466:N479" si="27">SUM(B466:M466)</f>
        <v>0</v>
      </c>
    </row>
    <row r="467" spans="1:14" x14ac:dyDescent="0.2">
      <c r="A467" s="9" t="s">
        <v>397</v>
      </c>
      <c r="B467" s="16">
        <v>0</v>
      </c>
      <c r="C467" s="16">
        <v>0</v>
      </c>
      <c r="D467" s="16">
        <v>0</v>
      </c>
      <c r="E467" s="16">
        <v>0</v>
      </c>
      <c r="F467" s="16">
        <v>0</v>
      </c>
      <c r="G467" s="16">
        <v>0</v>
      </c>
      <c r="H467" s="16">
        <v>0</v>
      </c>
      <c r="I467" s="16">
        <v>0</v>
      </c>
      <c r="J467" s="16">
        <v>0</v>
      </c>
      <c r="K467" s="16">
        <v>0</v>
      </c>
      <c r="L467" s="16">
        <v>0</v>
      </c>
      <c r="M467" s="16">
        <v>0</v>
      </c>
      <c r="N467" s="17">
        <f t="shared" si="27"/>
        <v>0</v>
      </c>
    </row>
    <row r="468" spans="1:14" x14ac:dyDescent="0.2">
      <c r="A468" s="9" t="s">
        <v>362</v>
      </c>
      <c r="B468" s="16">
        <v>0</v>
      </c>
      <c r="C468" s="16">
        <v>0</v>
      </c>
      <c r="D468" s="16">
        <v>0</v>
      </c>
      <c r="E468" s="16">
        <v>0</v>
      </c>
      <c r="F468" s="16">
        <v>0</v>
      </c>
      <c r="G468" s="16">
        <v>0</v>
      </c>
      <c r="H468" s="16">
        <v>0</v>
      </c>
      <c r="I468" s="16">
        <v>0</v>
      </c>
      <c r="J468" s="16">
        <v>0</v>
      </c>
      <c r="K468" s="16">
        <v>0</v>
      </c>
      <c r="L468" s="16">
        <v>0</v>
      </c>
      <c r="M468" s="16">
        <v>0</v>
      </c>
      <c r="N468" s="17">
        <f t="shared" si="27"/>
        <v>0</v>
      </c>
    </row>
    <row r="469" spans="1:14" x14ac:dyDescent="0.2">
      <c r="A469" s="12" t="s">
        <v>522</v>
      </c>
      <c r="B469" s="20">
        <v>0</v>
      </c>
      <c r="C469" s="20">
        <v>0</v>
      </c>
      <c r="D469" s="20">
        <v>0</v>
      </c>
      <c r="E469" s="20">
        <v>0</v>
      </c>
      <c r="F469" s="20">
        <v>0</v>
      </c>
      <c r="G469" s="20">
        <v>0</v>
      </c>
      <c r="H469" s="20">
        <v>0</v>
      </c>
      <c r="I469" s="20">
        <v>0</v>
      </c>
      <c r="J469" s="20">
        <v>0</v>
      </c>
      <c r="K469" s="20">
        <v>0</v>
      </c>
      <c r="L469" s="20">
        <v>0</v>
      </c>
      <c r="M469" s="20">
        <v>0</v>
      </c>
      <c r="N469" s="11">
        <f t="shared" si="27"/>
        <v>0</v>
      </c>
    </row>
    <row r="470" spans="1:14" x14ac:dyDescent="0.2">
      <c r="A470" s="9" t="s">
        <v>363</v>
      </c>
      <c r="B470" s="16">
        <v>0</v>
      </c>
      <c r="C470" s="16">
        <v>0</v>
      </c>
      <c r="D470" s="16">
        <v>0</v>
      </c>
      <c r="E470" s="16">
        <v>0</v>
      </c>
      <c r="F470" s="16">
        <v>0</v>
      </c>
      <c r="G470" s="16">
        <v>0</v>
      </c>
      <c r="H470" s="16">
        <v>0</v>
      </c>
      <c r="I470" s="16">
        <v>0</v>
      </c>
      <c r="J470" s="16">
        <v>0</v>
      </c>
      <c r="K470" s="16">
        <v>0</v>
      </c>
      <c r="L470" s="16">
        <v>0</v>
      </c>
      <c r="M470" s="16">
        <v>0</v>
      </c>
      <c r="N470" s="17">
        <f t="shared" si="27"/>
        <v>0</v>
      </c>
    </row>
    <row r="471" spans="1:14" x14ac:dyDescent="0.2">
      <c r="A471" s="9" t="s">
        <v>364</v>
      </c>
      <c r="B471" s="16">
        <v>0</v>
      </c>
      <c r="C471" s="16">
        <v>0</v>
      </c>
      <c r="D471" s="16">
        <v>0</v>
      </c>
      <c r="E471" s="16">
        <v>0</v>
      </c>
      <c r="F471" s="16">
        <v>0</v>
      </c>
      <c r="G471" s="16">
        <v>0</v>
      </c>
      <c r="H471" s="16">
        <v>0</v>
      </c>
      <c r="I471" s="16">
        <v>0</v>
      </c>
      <c r="J471" s="16">
        <v>0</v>
      </c>
      <c r="K471" s="16">
        <v>0</v>
      </c>
      <c r="L471" s="16">
        <v>0</v>
      </c>
      <c r="M471" s="16">
        <v>0</v>
      </c>
      <c r="N471" s="17">
        <f t="shared" si="27"/>
        <v>0</v>
      </c>
    </row>
    <row r="472" spans="1:14" x14ac:dyDescent="0.2">
      <c r="A472" s="9" t="s">
        <v>365</v>
      </c>
      <c r="B472" s="16">
        <v>0</v>
      </c>
      <c r="C472" s="16">
        <v>0</v>
      </c>
      <c r="D472" s="16">
        <v>0</v>
      </c>
      <c r="E472" s="16">
        <v>0</v>
      </c>
      <c r="F472" s="16">
        <v>0</v>
      </c>
      <c r="G472" s="16">
        <v>0</v>
      </c>
      <c r="H472" s="16">
        <v>0</v>
      </c>
      <c r="I472" s="16">
        <v>0</v>
      </c>
      <c r="J472" s="16">
        <v>0</v>
      </c>
      <c r="K472" s="16">
        <v>0</v>
      </c>
      <c r="L472" s="16">
        <v>0</v>
      </c>
      <c r="M472" s="16">
        <v>0</v>
      </c>
      <c r="N472" s="17">
        <f t="shared" si="27"/>
        <v>0</v>
      </c>
    </row>
    <row r="473" spans="1:14" x14ac:dyDescent="0.2">
      <c r="A473" s="12" t="s">
        <v>523</v>
      </c>
      <c r="B473" s="20">
        <v>0</v>
      </c>
      <c r="C473" s="20">
        <v>0</v>
      </c>
      <c r="D473" s="20">
        <v>0</v>
      </c>
      <c r="E473" s="20">
        <v>0</v>
      </c>
      <c r="F473" s="20">
        <v>0</v>
      </c>
      <c r="G473" s="20">
        <v>0</v>
      </c>
      <c r="H473" s="20">
        <v>0</v>
      </c>
      <c r="I473" s="20">
        <v>0</v>
      </c>
      <c r="J473" s="20">
        <v>0</v>
      </c>
      <c r="K473" s="20">
        <v>0</v>
      </c>
      <c r="L473" s="20">
        <v>0</v>
      </c>
      <c r="M473" s="20">
        <v>0</v>
      </c>
      <c r="N473" s="11">
        <f t="shared" si="27"/>
        <v>0</v>
      </c>
    </row>
    <row r="474" spans="1:14" x14ac:dyDescent="0.2">
      <c r="A474" s="9" t="s">
        <v>366</v>
      </c>
      <c r="B474" s="16">
        <v>0</v>
      </c>
      <c r="C474" s="16">
        <v>0</v>
      </c>
      <c r="D474" s="16">
        <v>0</v>
      </c>
      <c r="E474" s="16">
        <v>0</v>
      </c>
      <c r="F474" s="16">
        <v>0</v>
      </c>
      <c r="G474" s="16">
        <v>0</v>
      </c>
      <c r="H474" s="16">
        <v>0</v>
      </c>
      <c r="I474" s="16">
        <v>0</v>
      </c>
      <c r="J474" s="16">
        <v>0</v>
      </c>
      <c r="K474" s="16">
        <v>0</v>
      </c>
      <c r="L474" s="16">
        <v>0</v>
      </c>
      <c r="M474" s="16">
        <v>0</v>
      </c>
      <c r="N474" s="17">
        <f t="shared" si="27"/>
        <v>0</v>
      </c>
    </row>
    <row r="475" spans="1:14" x14ac:dyDescent="0.2">
      <c r="A475" s="9" t="s">
        <v>367</v>
      </c>
      <c r="B475" s="16">
        <v>0</v>
      </c>
      <c r="C475" s="16">
        <v>0</v>
      </c>
      <c r="D475" s="16">
        <v>0</v>
      </c>
      <c r="E475" s="16">
        <v>0</v>
      </c>
      <c r="F475" s="16">
        <v>0</v>
      </c>
      <c r="G475" s="16">
        <v>0</v>
      </c>
      <c r="H475" s="16">
        <v>0</v>
      </c>
      <c r="I475" s="16">
        <v>0</v>
      </c>
      <c r="J475" s="16">
        <v>0</v>
      </c>
      <c r="K475" s="16">
        <v>0</v>
      </c>
      <c r="L475" s="16">
        <v>0</v>
      </c>
      <c r="M475" s="16">
        <v>0</v>
      </c>
      <c r="N475" s="17">
        <f t="shared" si="27"/>
        <v>0</v>
      </c>
    </row>
    <row r="476" spans="1:14" x14ac:dyDescent="0.2">
      <c r="A476" s="9" t="s">
        <v>368</v>
      </c>
      <c r="B476" s="16">
        <v>0</v>
      </c>
      <c r="C476" s="16">
        <v>0</v>
      </c>
      <c r="D476" s="16">
        <v>0</v>
      </c>
      <c r="E476" s="16">
        <v>0</v>
      </c>
      <c r="F476" s="16">
        <v>0</v>
      </c>
      <c r="G476" s="16">
        <v>0</v>
      </c>
      <c r="H476" s="16">
        <v>0</v>
      </c>
      <c r="I476" s="16">
        <v>0</v>
      </c>
      <c r="J476" s="16">
        <v>0</v>
      </c>
      <c r="K476" s="16">
        <v>0</v>
      </c>
      <c r="L476" s="16">
        <v>0</v>
      </c>
      <c r="M476" s="16">
        <v>0</v>
      </c>
      <c r="N476" s="17">
        <f t="shared" si="27"/>
        <v>0</v>
      </c>
    </row>
    <row r="477" spans="1:14" x14ac:dyDescent="0.2">
      <c r="A477" s="9" t="s">
        <v>369</v>
      </c>
      <c r="B477" s="16">
        <v>0</v>
      </c>
      <c r="C477" s="16">
        <v>0</v>
      </c>
      <c r="D477" s="16">
        <v>0</v>
      </c>
      <c r="E477" s="16">
        <v>0</v>
      </c>
      <c r="F477" s="16">
        <v>0</v>
      </c>
      <c r="G477" s="16">
        <v>0</v>
      </c>
      <c r="H477" s="16">
        <v>0</v>
      </c>
      <c r="I477" s="16">
        <v>0</v>
      </c>
      <c r="J477" s="16">
        <v>0</v>
      </c>
      <c r="K477" s="16">
        <v>0</v>
      </c>
      <c r="L477" s="16">
        <v>0</v>
      </c>
      <c r="M477" s="16">
        <v>0</v>
      </c>
      <c r="N477" s="17">
        <f t="shared" si="27"/>
        <v>0</v>
      </c>
    </row>
    <row r="478" spans="1:14" x14ac:dyDescent="0.2">
      <c r="A478" s="9" t="s">
        <v>370</v>
      </c>
      <c r="B478" s="16">
        <v>0</v>
      </c>
      <c r="C478" s="16">
        <v>0</v>
      </c>
      <c r="D478" s="16">
        <v>0</v>
      </c>
      <c r="E478" s="16">
        <v>0</v>
      </c>
      <c r="F478" s="16">
        <v>0</v>
      </c>
      <c r="G478" s="16">
        <v>0</v>
      </c>
      <c r="H478" s="16">
        <v>0</v>
      </c>
      <c r="I478" s="16">
        <v>0</v>
      </c>
      <c r="J478" s="16">
        <v>0</v>
      </c>
      <c r="K478" s="16">
        <v>0</v>
      </c>
      <c r="L478" s="16">
        <v>0</v>
      </c>
      <c r="M478" s="16">
        <v>0</v>
      </c>
      <c r="N478" s="17">
        <f t="shared" si="27"/>
        <v>0</v>
      </c>
    </row>
    <row r="479" spans="1:14" x14ac:dyDescent="0.2">
      <c r="A479" s="12" t="s">
        <v>455</v>
      </c>
      <c r="B479" s="13">
        <f>SUM(B5:B478)</f>
        <v>4732685.49</v>
      </c>
      <c r="C479" s="13">
        <f t="shared" ref="C479:M479" si="28">SUM(C5:C478)</f>
        <v>4251640.07</v>
      </c>
      <c r="D479" s="13">
        <f t="shared" si="28"/>
        <v>4582060.5</v>
      </c>
      <c r="E479" s="13">
        <f t="shared" si="28"/>
        <v>4461358.3099999987</v>
      </c>
      <c r="F479" s="13">
        <f t="shared" si="28"/>
        <v>3796808.51</v>
      </c>
      <c r="G479" s="13">
        <f t="shared" si="28"/>
        <v>4963006.9799999986</v>
      </c>
      <c r="H479" s="13">
        <f t="shared" si="28"/>
        <v>4237231.92</v>
      </c>
      <c r="I479" s="13">
        <f t="shared" si="28"/>
        <v>3782069.75</v>
      </c>
      <c r="J479" s="13">
        <f t="shared" si="28"/>
        <v>5512011.3800000008</v>
      </c>
      <c r="K479" s="13">
        <f t="shared" si="28"/>
        <v>4337458.4000000004</v>
      </c>
      <c r="L479" s="13">
        <f t="shared" si="28"/>
        <v>4583251.66</v>
      </c>
      <c r="M479" s="13">
        <f t="shared" si="28"/>
        <v>4874450.07</v>
      </c>
      <c r="N479" s="31">
        <f t="shared" si="27"/>
        <v>54114033.039999999</v>
      </c>
    </row>
    <row r="480" spans="1:14" x14ac:dyDescent="0.2">
      <c r="A480" s="5"/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6"/>
      <c r="N480" s="7"/>
    </row>
    <row r="481" spans="1:14" x14ac:dyDescent="0.2">
      <c r="A481" s="30" t="s">
        <v>454</v>
      </c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6"/>
      <c r="N481" s="7"/>
    </row>
    <row r="482" spans="1:14" x14ac:dyDescent="0.2">
      <c r="A482" s="29" t="s">
        <v>448</v>
      </c>
      <c r="B482" s="16">
        <v>3996103.83</v>
      </c>
      <c r="C482" s="16">
        <v>3587603.9000000008</v>
      </c>
      <c r="D482" s="16">
        <v>3864404.7300000014</v>
      </c>
      <c r="E482" s="16">
        <v>3762592.5</v>
      </c>
      <c r="F482" s="16">
        <v>3202128.3500000006</v>
      </c>
      <c r="G482" s="16">
        <v>4185668</v>
      </c>
      <c r="H482" s="16">
        <v>3573569</v>
      </c>
      <c r="I482" s="16">
        <v>3189809</v>
      </c>
      <c r="J482" s="16">
        <v>4648572.22</v>
      </c>
      <c r="K482" s="16">
        <v>3658097.28</v>
      </c>
      <c r="L482" s="16">
        <v>3865392.7399999998</v>
      </c>
      <c r="M482" s="16">
        <v>4110938.82</v>
      </c>
      <c r="N482" s="17">
        <f>SUM(B482:M482)</f>
        <v>45644880.370000005</v>
      </c>
    </row>
    <row r="483" spans="1:14" ht="25.5" x14ac:dyDescent="0.2">
      <c r="A483" s="29" t="s">
        <v>449</v>
      </c>
      <c r="B483" s="16">
        <v>566600.76</v>
      </c>
      <c r="C483" s="16">
        <v>510780.8299999999</v>
      </c>
      <c r="D483" s="16">
        <v>552058.85</v>
      </c>
      <c r="E483" s="16">
        <v>537512.22000000009</v>
      </c>
      <c r="F483" s="16">
        <v>457446.00999999989</v>
      </c>
      <c r="G483" s="16">
        <v>597956</v>
      </c>
      <c r="H483" s="16">
        <v>510510</v>
      </c>
      <c r="I483" s="16">
        <v>455585</v>
      </c>
      <c r="J483" s="16">
        <v>664184.06000000006</v>
      </c>
      <c r="K483" s="16">
        <v>522585.44</v>
      </c>
      <c r="L483" s="16">
        <v>552198.86999999988</v>
      </c>
      <c r="M483" s="16">
        <v>587347.28</v>
      </c>
      <c r="N483" s="17">
        <f>SUM(B483:M483)</f>
        <v>6514765.3200000012</v>
      </c>
    </row>
    <row r="484" spans="1:14" ht="25.5" x14ac:dyDescent="0.2">
      <c r="A484" s="29" t="s">
        <v>420</v>
      </c>
      <c r="B484" s="16">
        <v>169980.9</v>
      </c>
      <c r="C484" s="16">
        <v>153255.34000000003</v>
      </c>
      <c r="D484" s="16">
        <v>165596.91999999998</v>
      </c>
      <c r="E484" s="16">
        <v>161253.59</v>
      </c>
      <c r="F484" s="16">
        <v>137234.15000000005</v>
      </c>
      <c r="G484" s="16">
        <v>179384</v>
      </c>
      <c r="H484" s="16">
        <v>153153</v>
      </c>
      <c r="I484" s="16">
        <v>136676</v>
      </c>
      <c r="J484" s="16">
        <v>199255.1</v>
      </c>
      <c r="K484" s="16">
        <v>156775.67999999999</v>
      </c>
      <c r="L484" s="16">
        <v>165660.04999999996</v>
      </c>
      <c r="M484" s="16">
        <v>176163.97</v>
      </c>
      <c r="N484" s="17">
        <f>SUM(B484:M484)</f>
        <v>1954388.7</v>
      </c>
    </row>
    <row r="485" spans="1:14" x14ac:dyDescent="0.2">
      <c r="A485" s="5"/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6"/>
      <c r="N485" s="7"/>
    </row>
    <row r="486" spans="1:14" ht="12.75" customHeight="1" thickBot="1" x14ac:dyDescent="0.25">
      <c r="A486" s="54" t="s">
        <v>644</v>
      </c>
      <c r="B486" s="55"/>
      <c r="C486" s="55"/>
      <c r="D486" s="55"/>
      <c r="E486" s="55"/>
      <c r="F486" s="55"/>
      <c r="G486" s="55"/>
      <c r="H486" s="55"/>
      <c r="I486" s="55"/>
      <c r="J486" s="55"/>
      <c r="K486" s="55"/>
      <c r="L486" s="55"/>
      <c r="M486" s="55"/>
      <c r="N486" s="56"/>
    </row>
  </sheetData>
  <mergeCells count="1">
    <mergeCell ref="A486:N486"/>
  </mergeCells>
  <printOptions horizontalCentered="1"/>
  <pageMargins left="0.5" right="0.5" top="0.5" bottom="0.5" header="0.3" footer="0.3"/>
  <pageSetup scale="64" fitToHeight="0" orientation="landscape" r:id="rId1"/>
  <headerFooter>
    <oddFooter>&amp;L&amp;12Office of Economic and Demographic Research&amp;R&amp;12Page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86"/>
  <sheetViews>
    <sheetView workbookViewId="0"/>
  </sheetViews>
  <sheetFormatPr defaultRowHeight="12.75" x14ac:dyDescent="0.2"/>
  <cols>
    <col min="1" max="1" width="35.7109375" customWidth="1"/>
    <col min="2" max="14" width="12.7109375" customWidth="1"/>
  </cols>
  <sheetData>
    <row r="1" spans="1:14" ht="23.25" x14ac:dyDescent="0.35">
      <c r="A1" s="25" t="s">
        <v>447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</row>
    <row r="2" spans="1:14" ht="15.75" customHeight="1" x14ac:dyDescent="0.25">
      <c r="A2" s="26" t="s">
        <v>453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4"/>
    </row>
    <row r="3" spans="1:14" ht="16.5" thickBot="1" x14ac:dyDescent="0.3">
      <c r="A3" s="27" t="s">
        <v>524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 ht="13.5" thickBot="1" x14ac:dyDescent="0.25">
      <c r="A4" s="21" t="s">
        <v>376</v>
      </c>
      <c r="B4" s="23" t="s">
        <v>525</v>
      </c>
      <c r="C4" s="24" t="s">
        <v>526</v>
      </c>
      <c r="D4" s="24" t="s">
        <v>527</v>
      </c>
      <c r="E4" s="24" t="s">
        <v>528</v>
      </c>
      <c r="F4" s="24" t="s">
        <v>529</v>
      </c>
      <c r="G4" s="22" t="s">
        <v>530</v>
      </c>
      <c r="H4" s="22" t="s">
        <v>531</v>
      </c>
      <c r="I4" s="22" t="s">
        <v>532</v>
      </c>
      <c r="J4" s="22" t="s">
        <v>533</v>
      </c>
      <c r="K4" s="24" t="s">
        <v>534</v>
      </c>
      <c r="L4" s="23" t="s">
        <v>535</v>
      </c>
      <c r="M4" s="24" t="s">
        <v>536</v>
      </c>
      <c r="N4" s="19" t="s">
        <v>590</v>
      </c>
    </row>
    <row r="5" spans="1:14" x14ac:dyDescent="0.2">
      <c r="A5" s="10" t="s">
        <v>456</v>
      </c>
      <c r="B5" s="20">
        <v>0</v>
      </c>
      <c r="C5" s="20">
        <v>0</v>
      </c>
      <c r="D5" s="20">
        <v>0</v>
      </c>
      <c r="E5" s="20">
        <v>0</v>
      </c>
      <c r="F5" s="20">
        <v>0</v>
      </c>
      <c r="G5" s="20">
        <v>0</v>
      </c>
      <c r="H5" s="20">
        <v>0</v>
      </c>
      <c r="I5" s="20">
        <v>0</v>
      </c>
      <c r="J5" s="20">
        <v>0</v>
      </c>
      <c r="K5" s="20">
        <v>0</v>
      </c>
      <c r="L5" s="20">
        <v>0</v>
      </c>
      <c r="M5" s="20">
        <v>0</v>
      </c>
      <c r="N5" s="11">
        <f>SUM(B5:M5)</f>
        <v>0</v>
      </c>
    </row>
    <row r="6" spans="1:14" x14ac:dyDescent="0.2">
      <c r="A6" s="9" t="s">
        <v>0</v>
      </c>
      <c r="B6" s="16">
        <v>0</v>
      </c>
      <c r="C6" s="16">
        <v>0</v>
      </c>
      <c r="D6" s="16">
        <v>0</v>
      </c>
      <c r="E6" s="16">
        <v>0</v>
      </c>
      <c r="F6" s="16">
        <v>0</v>
      </c>
      <c r="G6" s="16">
        <v>0</v>
      </c>
      <c r="H6" s="16">
        <v>0</v>
      </c>
      <c r="I6" s="16">
        <v>0</v>
      </c>
      <c r="J6" s="16">
        <v>0</v>
      </c>
      <c r="K6" s="16">
        <v>0</v>
      </c>
      <c r="L6" s="16">
        <v>0</v>
      </c>
      <c r="M6" s="16">
        <v>0</v>
      </c>
      <c r="N6" s="17">
        <f>SUM(B6:M6)</f>
        <v>0</v>
      </c>
    </row>
    <row r="7" spans="1:14" x14ac:dyDescent="0.2">
      <c r="A7" s="9" t="s">
        <v>1</v>
      </c>
      <c r="B7" s="16">
        <v>0</v>
      </c>
      <c r="C7" s="16">
        <v>0</v>
      </c>
      <c r="D7" s="16">
        <v>0</v>
      </c>
      <c r="E7" s="16">
        <v>0</v>
      </c>
      <c r="F7" s="16">
        <v>0</v>
      </c>
      <c r="G7" s="16">
        <v>0</v>
      </c>
      <c r="H7" s="16">
        <v>0</v>
      </c>
      <c r="I7" s="16">
        <v>0</v>
      </c>
      <c r="J7" s="16">
        <v>0</v>
      </c>
      <c r="K7" s="16">
        <v>0</v>
      </c>
      <c r="L7" s="16">
        <v>0</v>
      </c>
      <c r="M7" s="16">
        <v>0</v>
      </c>
      <c r="N7" s="17">
        <f t="shared" ref="N7:N14" si="0">SUM(B7:M7)</f>
        <v>0</v>
      </c>
    </row>
    <row r="8" spans="1:14" x14ac:dyDescent="0.2">
      <c r="A8" s="9" t="s">
        <v>2</v>
      </c>
      <c r="B8" s="16">
        <v>0</v>
      </c>
      <c r="C8" s="16">
        <v>0</v>
      </c>
      <c r="D8" s="16">
        <v>0</v>
      </c>
      <c r="E8" s="16">
        <v>0</v>
      </c>
      <c r="F8" s="16">
        <v>0</v>
      </c>
      <c r="G8" s="16">
        <v>0</v>
      </c>
      <c r="H8" s="16">
        <v>0</v>
      </c>
      <c r="I8" s="16">
        <v>0</v>
      </c>
      <c r="J8" s="16">
        <v>0</v>
      </c>
      <c r="K8" s="16">
        <v>0</v>
      </c>
      <c r="L8" s="16">
        <v>0</v>
      </c>
      <c r="M8" s="16">
        <v>0</v>
      </c>
      <c r="N8" s="17">
        <f t="shared" si="0"/>
        <v>0</v>
      </c>
    </row>
    <row r="9" spans="1:14" x14ac:dyDescent="0.2">
      <c r="A9" s="9" t="s">
        <v>3</v>
      </c>
      <c r="B9" s="16">
        <v>0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16">
        <v>0</v>
      </c>
      <c r="M9" s="16">
        <v>0</v>
      </c>
      <c r="N9" s="17">
        <f t="shared" si="0"/>
        <v>0</v>
      </c>
    </row>
    <row r="10" spans="1:14" x14ac:dyDescent="0.2">
      <c r="A10" s="9" t="s">
        <v>4</v>
      </c>
      <c r="B10" s="16">
        <v>0</v>
      </c>
      <c r="C10" s="16">
        <v>0</v>
      </c>
      <c r="D10" s="16">
        <v>0</v>
      </c>
      <c r="E10" s="16">
        <v>0</v>
      </c>
      <c r="F10" s="16">
        <v>0</v>
      </c>
      <c r="G10" s="16">
        <v>0</v>
      </c>
      <c r="H10" s="16">
        <v>0</v>
      </c>
      <c r="I10" s="16">
        <v>0</v>
      </c>
      <c r="J10" s="16">
        <v>0</v>
      </c>
      <c r="K10" s="16">
        <v>0</v>
      </c>
      <c r="L10" s="16">
        <v>0</v>
      </c>
      <c r="M10" s="16">
        <v>0</v>
      </c>
      <c r="N10" s="17">
        <f t="shared" si="0"/>
        <v>0</v>
      </c>
    </row>
    <row r="11" spans="1:14" x14ac:dyDescent="0.2">
      <c r="A11" s="15" t="s">
        <v>399</v>
      </c>
      <c r="B11" s="16">
        <v>0</v>
      </c>
      <c r="C11" s="16">
        <v>0</v>
      </c>
      <c r="D11" s="16">
        <v>0</v>
      </c>
      <c r="E11" s="16">
        <v>0</v>
      </c>
      <c r="F11" s="16">
        <v>0</v>
      </c>
      <c r="G11" s="16">
        <v>0</v>
      </c>
      <c r="H11" s="16">
        <v>0</v>
      </c>
      <c r="I11" s="16">
        <v>0</v>
      </c>
      <c r="J11" s="16">
        <v>0</v>
      </c>
      <c r="K11" s="16">
        <v>0</v>
      </c>
      <c r="L11" s="16">
        <v>0</v>
      </c>
      <c r="M11" s="16">
        <v>0</v>
      </c>
      <c r="N11" s="17">
        <f t="shared" si="0"/>
        <v>0</v>
      </c>
    </row>
    <row r="12" spans="1:14" x14ac:dyDescent="0.2">
      <c r="A12" s="9" t="s">
        <v>5</v>
      </c>
      <c r="B12" s="16">
        <v>0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7">
        <f t="shared" si="0"/>
        <v>0</v>
      </c>
    </row>
    <row r="13" spans="1:14" x14ac:dyDescent="0.2">
      <c r="A13" s="9" t="s">
        <v>6</v>
      </c>
      <c r="B13" s="16">
        <v>0</v>
      </c>
      <c r="C13" s="16">
        <v>0</v>
      </c>
      <c r="D13" s="16">
        <v>0</v>
      </c>
      <c r="E13" s="16">
        <v>0</v>
      </c>
      <c r="F13" s="16">
        <v>0</v>
      </c>
      <c r="G13" s="16">
        <v>0</v>
      </c>
      <c r="H13" s="16">
        <v>0</v>
      </c>
      <c r="I13" s="16">
        <v>0</v>
      </c>
      <c r="J13" s="16">
        <v>0</v>
      </c>
      <c r="K13" s="16">
        <v>0</v>
      </c>
      <c r="L13" s="16">
        <v>0</v>
      </c>
      <c r="M13" s="16">
        <v>0</v>
      </c>
      <c r="N13" s="17">
        <f t="shared" si="0"/>
        <v>0</v>
      </c>
    </row>
    <row r="14" spans="1:14" x14ac:dyDescent="0.2">
      <c r="A14" s="9" t="s">
        <v>7</v>
      </c>
      <c r="B14" s="16">
        <v>0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7">
        <f t="shared" si="0"/>
        <v>0</v>
      </c>
    </row>
    <row r="15" spans="1:14" x14ac:dyDescent="0.2">
      <c r="A15" s="12" t="s">
        <v>457</v>
      </c>
      <c r="B15" s="20">
        <v>0</v>
      </c>
      <c r="C15" s="20">
        <v>0</v>
      </c>
      <c r="D15" s="20">
        <v>0</v>
      </c>
      <c r="E15" s="20">
        <v>0</v>
      </c>
      <c r="F15" s="20">
        <v>0</v>
      </c>
      <c r="G15" s="20">
        <v>0</v>
      </c>
      <c r="H15" s="20">
        <v>0</v>
      </c>
      <c r="I15" s="20">
        <v>0</v>
      </c>
      <c r="J15" s="20">
        <v>0</v>
      </c>
      <c r="K15" s="20">
        <v>0</v>
      </c>
      <c r="L15" s="20">
        <v>0</v>
      </c>
      <c r="M15" s="20">
        <v>0</v>
      </c>
      <c r="N15" s="11">
        <f>SUM(B15:M15)</f>
        <v>0</v>
      </c>
    </row>
    <row r="16" spans="1:14" x14ac:dyDescent="0.2">
      <c r="A16" s="9" t="s">
        <v>388</v>
      </c>
      <c r="B16" s="16">
        <v>0</v>
      </c>
      <c r="C16" s="16">
        <v>0</v>
      </c>
      <c r="D16" s="16">
        <v>0</v>
      </c>
      <c r="E16" s="16">
        <v>0</v>
      </c>
      <c r="F16" s="16">
        <v>0</v>
      </c>
      <c r="G16" s="16">
        <v>0</v>
      </c>
      <c r="H16" s="16">
        <v>0</v>
      </c>
      <c r="I16" s="16">
        <v>0</v>
      </c>
      <c r="J16" s="16">
        <v>0</v>
      </c>
      <c r="K16" s="16">
        <v>0</v>
      </c>
      <c r="L16" s="16">
        <v>0</v>
      </c>
      <c r="M16" s="16">
        <v>0</v>
      </c>
      <c r="N16" s="17">
        <f>SUM(B16:M16)</f>
        <v>0</v>
      </c>
    </row>
    <row r="17" spans="1:14" x14ac:dyDescent="0.2">
      <c r="A17" s="9" t="s">
        <v>8</v>
      </c>
      <c r="B17" s="16">
        <v>0</v>
      </c>
      <c r="C17" s="16">
        <v>0</v>
      </c>
      <c r="D17" s="16">
        <v>0</v>
      </c>
      <c r="E17" s="16">
        <v>0</v>
      </c>
      <c r="F17" s="16">
        <v>0</v>
      </c>
      <c r="G17" s="16">
        <v>0</v>
      </c>
      <c r="H17" s="16">
        <v>0</v>
      </c>
      <c r="I17" s="16">
        <v>0</v>
      </c>
      <c r="J17" s="16">
        <v>0</v>
      </c>
      <c r="K17" s="16">
        <v>0</v>
      </c>
      <c r="L17" s="16">
        <v>0</v>
      </c>
      <c r="M17" s="16">
        <v>0</v>
      </c>
      <c r="N17" s="17">
        <f>SUM(B17:M17)</f>
        <v>0</v>
      </c>
    </row>
    <row r="18" spans="1:14" x14ac:dyDescent="0.2">
      <c r="A18" s="12" t="s">
        <v>458</v>
      </c>
      <c r="B18" s="20">
        <v>0</v>
      </c>
      <c r="C18" s="20">
        <v>0</v>
      </c>
      <c r="D18" s="20">
        <v>0</v>
      </c>
      <c r="E18" s="20">
        <v>0</v>
      </c>
      <c r="F18" s="20">
        <v>0</v>
      </c>
      <c r="G18" s="20">
        <v>0</v>
      </c>
      <c r="H18" s="20">
        <v>0</v>
      </c>
      <c r="I18" s="20">
        <v>0</v>
      </c>
      <c r="J18" s="20">
        <v>0</v>
      </c>
      <c r="K18" s="20">
        <v>0</v>
      </c>
      <c r="L18" s="20">
        <v>0</v>
      </c>
      <c r="M18" s="20">
        <v>0</v>
      </c>
      <c r="N18" s="11">
        <f>SUM(B18:M18)</f>
        <v>0</v>
      </c>
    </row>
    <row r="19" spans="1:14" x14ac:dyDescent="0.2">
      <c r="A19" s="9" t="s">
        <v>9</v>
      </c>
      <c r="B19" s="16">
        <v>0</v>
      </c>
      <c r="C19" s="16">
        <v>0</v>
      </c>
      <c r="D19" s="16">
        <v>0</v>
      </c>
      <c r="E19" s="16">
        <v>0</v>
      </c>
      <c r="F19" s="16">
        <v>0</v>
      </c>
      <c r="G19" s="16">
        <v>0</v>
      </c>
      <c r="H19" s="16">
        <v>0</v>
      </c>
      <c r="I19" s="16">
        <v>0</v>
      </c>
      <c r="J19" s="16">
        <v>0</v>
      </c>
      <c r="K19" s="16">
        <v>0</v>
      </c>
      <c r="L19" s="16">
        <v>0</v>
      </c>
      <c r="M19" s="16">
        <v>0</v>
      </c>
      <c r="N19" s="17">
        <f t="shared" ref="N19:N25" si="1">SUM(B19:M19)</f>
        <v>0</v>
      </c>
    </row>
    <row r="20" spans="1:14" x14ac:dyDescent="0.2">
      <c r="A20" s="9" t="s">
        <v>10</v>
      </c>
      <c r="B20" s="16">
        <v>0</v>
      </c>
      <c r="C20" s="16">
        <v>0</v>
      </c>
      <c r="D20" s="16">
        <v>0</v>
      </c>
      <c r="E20" s="16">
        <v>0</v>
      </c>
      <c r="F20" s="16">
        <v>0</v>
      </c>
      <c r="G20" s="16">
        <v>0</v>
      </c>
      <c r="H20" s="16">
        <v>0</v>
      </c>
      <c r="I20" s="16">
        <v>0</v>
      </c>
      <c r="J20" s="16">
        <v>0</v>
      </c>
      <c r="K20" s="16">
        <v>0</v>
      </c>
      <c r="L20" s="16">
        <v>0</v>
      </c>
      <c r="M20" s="16">
        <v>0</v>
      </c>
      <c r="N20" s="17">
        <f t="shared" si="1"/>
        <v>0</v>
      </c>
    </row>
    <row r="21" spans="1:14" x14ac:dyDescent="0.2">
      <c r="A21" s="9" t="s">
        <v>11</v>
      </c>
      <c r="B21" s="16">
        <v>0</v>
      </c>
      <c r="C21" s="16">
        <v>0</v>
      </c>
      <c r="D21" s="16">
        <v>0</v>
      </c>
      <c r="E21" s="16">
        <v>0</v>
      </c>
      <c r="F21" s="16">
        <v>0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7">
        <f t="shared" si="1"/>
        <v>0</v>
      </c>
    </row>
    <row r="22" spans="1:14" x14ac:dyDescent="0.2">
      <c r="A22" s="9" t="s">
        <v>12</v>
      </c>
      <c r="B22" s="16">
        <v>0</v>
      </c>
      <c r="C22" s="16">
        <v>0</v>
      </c>
      <c r="D22" s="16">
        <v>0</v>
      </c>
      <c r="E22" s="16">
        <v>0</v>
      </c>
      <c r="F22" s="16">
        <v>0</v>
      </c>
      <c r="G22" s="16">
        <v>0</v>
      </c>
      <c r="H22" s="16">
        <v>0</v>
      </c>
      <c r="I22" s="16">
        <v>0</v>
      </c>
      <c r="J22" s="16">
        <v>0</v>
      </c>
      <c r="K22" s="16">
        <v>0</v>
      </c>
      <c r="L22" s="16">
        <v>0</v>
      </c>
      <c r="M22" s="16">
        <v>0</v>
      </c>
      <c r="N22" s="17">
        <f t="shared" si="1"/>
        <v>0</v>
      </c>
    </row>
    <row r="23" spans="1:14" x14ac:dyDescent="0.2">
      <c r="A23" s="9" t="s">
        <v>13</v>
      </c>
      <c r="B23" s="16">
        <v>0</v>
      </c>
      <c r="C23" s="16">
        <v>0</v>
      </c>
      <c r="D23" s="16">
        <v>0</v>
      </c>
      <c r="E23" s="16">
        <v>0</v>
      </c>
      <c r="F23" s="16">
        <v>0</v>
      </c>
      <c r="G23" s="16">
        <v>0</v>
      </c>
      <c r="H23" s="16">
        <v>0</v>
      </c>
      <c r="I23" s="16">
        <v>0</v>
      </c>
      <c r="J23" s="16">
        <v>0</v>
      </c>
      <c r="K23" s="16">
        <v>0</v>
      </c>
      <c r="L23" s="16">
        <v>0</v>
      </c>
      <c r="M23" s="16">
        <v>0</v>
      </c>
      <c r="N23" s="17">
        <f t="shared" si="1"/>
        <v>0</v>
      </c>
    </row>
    <row r="24" spans="1:14" x14ac:dyDescent="0.2">
      <c r="A24" s="9" t="s">
        <v>14</v>
      </c>
      <c r="B24" s="16">
        <v>0</v>
      </c>
      <c r="C24" s="16">
        <v>0</v>
      </c>
      <c r="D24" s="16">
        <v>0</v>
      </c>
      <c r="E24" s="16">
        <v>0</v>
      </c>
      <c r="F24" s="16">
        <v>0</v>
      </c>
      <c r="G24" s="16">
        <v>0</v>
      </c>
      <c r="H24" s="16">
        <v>0</v>
      </c>
      <c r="I24" s="16">
        <v>0</v>
      </c>
      <c r="J24" s="16">
        <v>0</v>
      </c>
      <c r="K24" s="16">
        <v>0</v>
      </c>
      <c r="L24" s="16">
        <v>0</v>
      </c>
      <c r="M24" s="16">
        <v>0</v>
      </c>
      <c r="N24" s="17">
        <f t="shared" si="1"/>
        <v>0</v>
      </c>
    </row>
    <row r="25" spans="1:14" x14ac:dyDescent="0.2">
      <c r="A25" s="9" t="s">
        <v>15</v>
      </c>
      <c r="B25" s="16">
        <v>0</v>
      </c>
      <c r="C25" s="16">
        <v>0</v>
      </c>
      <c r="D25" s="16">
        <v>0</v>
      </c>
      <c r="E25" s="16">
        <v>0</v>
      </c>
      <c r="F25" s="16">
        <v>0</v>
      </c>
      <c r="G25" s="16">
        <v>0</v>
      </c>
      <c r="H25" s="16">
        <v>0</v>
      </c>
      <c r="I25" s="16">
        <v>0</v>
      </c>
      <c r="J25" s="16">
        <v>0</v>
      </c>
      <c r="K25" s="16">
        <v>0</v>
      </c>
      <c r="L25" s="16">
        <v>0</v>
      </c>
      <c r="M25" s="16">
        <v>0</v>
      </c>
      <c r="N25" s="17">
        <f t="shared" si="1"/>
        <v>0</v>
      </c>
    </row>
    <row r="26" spans="1:14" x14ac:dyDescent="0.2">
      <c r="A26" s="12" t="s">
        <v>459</v>
      </c>
      <c r="B26" s="20">
        <v>0</v>
      </c>
      <c r="C26" s="20">
        <v>0</v>
      </c>
      <c r="D26" s="20">
        <v>0</v>
      </c>
      <c r="E26" s="20">
        <v>0</v>
      </c>
      <c r="F26" s="20">
        <v>0</v>
      </c>
      <c r="G26" s="20">
        <v>0</v>
      </c>
      <c r="H26" s="20">
        <v>0</v>
      </c>
      <c r="I26" s="20">
        <v>0</v>
      </c>
      <c r="J26" s="20">
        <v>0</v>
      </c>
      <c r="K26" s="20">
        <v>0</v>
      </c>
      <c r="L26" s="20">
        <v>0</v>
      </c>
      <c r="M26" s="20">
        <v>0</v>
      </c>
      <c r="N26" s="11">
        <f t="shared" ref="N26:N31" si="2">SUM(B26:M26)</f>
        <v>0</v>
      </c>
    </row>
    <row r="27" spans="1:14" x14ac:dyDescent="0.2">
      <c r="A27" s="9" t="s">
        <v>16</v>
      </c>
      <c r="B27" s="16">
        <v>0</v>
      </c>
      <c r="C27" s="16">
        <v>0</v>
      </c>
      <c r="D27" s="16">
        <v>0</v>
      </c>
      <c r="E27" s="16">
        <v>0</v>
      </c>
      <c r="F27" s="16">
        <v>0</v>
      </c>
      <c r="G27" s="16">
        <v>0</v>
      </c>
      <c r="H27" s="16">
        <v>0</v>
      </c>
      <c r="I27" s="16">
        <v>0</v>
      </c>
      <c r="J27" s="16">
        <v>0</v>
      </c>
      <c r="K27" s="16">
        <v>0</v>
      </c>
      <c r="L27" s="16">
        <v>0</v>
      </c>
      <c r="M27" s="16">
        <v>0</v>
      </c>
      <c r="N27" s="17">
        <f t="shared" si="2"/>
        <v>0</v>
      </c>
    </row>
    <row r="28" spans="1:14" x14ac:dyDescent="0.2">
      <c r="A28" s="9" t="s">
        <v>17</v>
      </c>
      <c r="B28" s="16">
        <v>0</v>
      </c>
      <c r="C28" s="16">
        <v>0</v>
      </c>
      <c r="D28" s="16">
        <v>0</v>
      </c>
      <c r="E28" s="16">
        <v>0</v>
      </c>
      <c r="F28" s="16">
        <v>0</v>
      </c>
      <c r="G28" s="16">
        <v>0</v>
      </c>
      <c r="H28" s="16">
        <v>0</v>
      </c>
      <c r="I28" s="16">
        <v>0</v>
      </c>
      <c r="J28" s="16">
        <v>0</v>
      </c>
      <c r="K28" s="16">
        <v>0</v>
      </c>
      <c r="L28" s="16">
        <v>0</v>
      </c>
      <c r="M28" s="16">
        <v>0</v>
      </c>
      <c r="N28" s="17">
        <f t="shared" si="2"/>
        <v>0</v>
      </c>
    </row>
    <row r="29" spans="1:14" x14ac:dyDescent="0.2">
      <c r="A29" s="9" t="s">
        <v>18</v>
      </c>
      <c r="B29" s="16">
        <v>0</v>
      </c>
      <c r="C29" s="16">
        <v>0</v>
      </c>
      <c r="D29" s="16">
        <v>0</v>
      </c>
      <c r="E29" s="16">
        <v>0</v>
      </c>
      <c r="F29" s="16">
        <v>0</v>
      </c>
      <c r="G29" s="16">
        <v>0</v>
      </c>
      <c r="H29" s="16">
        <v>0</v>
      </c>
      <c r="I29" s="16">
        <v>0</v>
      </c>
      <c r="J29" s="16">
        <v>0</v>
      </c>
      <c r="K29" s="16">
        <v>0</v>
      </c>
      <c r="L29" s="16">
        <v>0</v>
      </c>
      <c r="M29" s="16">
        <v>0</v>
      </c>
      <c r="N29" s="17">
        <f t="shared" si="2"/>
        <v>0</v>
      </c>
    </row>
    <row r="30" spans="1:14" x14ac:dyDescent="0.2">
      <c r="A30" s="9" t="s">
        <v>19</v>
      </c>
      <c r="B30" s="16">
        <v>0</v>
      </c>
      <c r="C30" s="16">
        <v>0</v>
      </c>
      <c r="D30" s="16">
        <v>0</v>
      </c>
      <c r="E30" s="16">
        <v>0</v>
      </c>
      <c r="F30" s="16">
        <v>0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>
        <v>0</v>
      </c>
      <c r="M30" s="16">
        <v>0</v>
      </c>
      <c r="N30" s="17">
        <f t="shared" si="2"/>
        <v>0</v>
      </c>
    </row>
    <row r="31" spans="1:14" x14ac:dyDescent="0.2">
      <c r="A31" s="12" t="s">
        <v>460</v>
      </c>
      <c r="B31" s="20">
        <v>0</v>
      </c>
      <c r="C31" s="20">
        <v>0</v>
      </c>
      <c r="D31" s="20">
        <v>0</v>
      </c>
      <c r="E31" s="20">
        <v>0</v>
      </c>
      <c r="F31" s="20">
        <v>0</v>
      </c>
      <c r="G31" s="20">
        <v>0</v>
      </c>
      <c r="H31" s="20">
        <v>0</v>
      </c>
      <c r="I31" s="20">
        <v>0</v>
      </c>
      <c r="J31" s="20">
        <v>0</v>
      </c>
      <c r="K31" s="20">
        <v>0</v>
      </c>
      <c r="L31" s="20">
        <v>0</v>
      </c>
      <c r="M31" s="20">
        <v>0</v>
      </c>
      <c r="N31" s="11">
        <f t="shared" si="2"/>
        <v>0</v>
      </c>
    </row>
    <row r="32" spans="1:14" x14ac:dyDescent="0.2">
      <c r="A32" s="9" t="s">
        <v>20</v>
      </c>
      <c r="B32" s="16">
        <v>0</v>
      </c>
      <c r="C32" s="16">
        <v>0</v>
      </c>
      <c r="D32" s="16">
        <v>0</v>
      </c>
      <c r="E32" s="16">
        <v>0</v>
      </c>
      <c r="F32" s="16">
        <v>0</v>
      </c>
      <c r="G32" s="16">
        <v>0</v>
      </c>
      <c r="H32" s="16">
        <v>0</v>
      </c>
      <c r="I32" s="16">
        <v>0</v>
      </c>
      <c r="J32" s="16">
        <v>0</v>
      </c>
      <c r="K32" s="16">
        <v>0</v>
      </c>
      <c r="L32" s="16">
        <v>0</v>
      </c>
      <c r="M32" s="16">
        <v>0</v>
      </c>
      <c r="N32" s="17">
        <f t="shared" ref="N32:N47" si="3">SUM(B32:M32)</f>
        <v>0</v>
      </c>
    </row>
    <row r="33" spans="1:14" x14ac:dyDescent="0.2">
      <c r="A33" s="9" t="s">
        <v>21</v>
      </c>
      <c r="B33" s="16">
        <v>0</v>
      </c>
      <c r="C33" s="16">
        <v>0</v>
      </c>
      <c r="D33" s="16">
        <v>0</v>
      </c>
      <c r="E33" s="16">
        <v>0</v>
      </c>
      <c r="F33" s="16">
        <v>0</v>
      </c>
      <c r="G33" s="16">
        <v>0</v>
      </c>
      <c r="H33" s="16">
        <v>0</v>
      </c>
      <c r="I33" s="16">
        <v>0</v>
      </c>
      <c r="J33" s="16">
        <v>0</v>
      </c>
      <c r="K33" s="16">
        <v>0</v>
      </c>
      <c r="L33" s="16">
        <v>0</v>
      </c>
      <c r="M33" s="16">
        <v>0</v>
      </c>
      <c r="N33" s="17">
        <f t="shared" si="3"/>
        <v>0</v>
      </c>
    </row>
    <row r="34" spans="1:14" x14ac:dyDescent="0.2">
      <c r="A34" s="9" t="s">
        <v>22</v>
      </c>
      <c r="B34" s="16">
        <v>19505</v>
      </c>
      <c r="C34" s="16">
        <v>19671</v>
      </c>
      <c r="D34" s="16">
        <v>20003</v>
      </c>
      <c r="E34" s="16">
        <v>33200</v>
      </c>
      <c r="F34" s="16">
        <v>26394</v>
      </c>
      <c r="G34" s="16">
        <v>46231</v>
      </c>
      <c r="H34" s="16">
        <v>53452</v>
      </c>
      <c r="I34" s="16">
        <v>34860</v>
      </c>
      <c r="J34" s="16">
        <v>36769</v>
      </c>
      <c r="K34" s="16">
        <v>33615</v>
      </c>
      <c r="L34" s="16">
        <v>63827</v>
      </c>
      <c r="M34" s="16">
        <v>47310</v>
      </c>
      <c r="N34" s="17">
        <f t="shared" si="3"/>
        <v>434837</v>
      </c>
    </row>
    <row r="35" spans="1:14" x14ac:dyDescent="0.2">
      <c r="A35" s="9" t="s">
        <v>386</v>
      </c>
      <c r="B35" s="16">
        <v>0</v>
      </c>
      <c r="C35" s="16">
        <v>0</v>
      </c>
      <c r="D35" s="16">
        <v>0</v>
      </c>
      <c r="E35" s="16">
        <v>0</v>
      </c>
      <c r="F35" s="16">
        <v>0</v>
      </c>
      <c r="G35" s="16">
        <v>0</v>
      </c>
      <c r="H35" s="16">
        <v>0</v>
      </c>
      <c r="I35" s="16">
        <v>0</v>
      </c>
      <c r="J35" s="16">
        <v>0</v>
      </c>
      <c r="K35" s="16">
        <v>0</v>
      </c>
      <c r="L35" s="16">
        <v>0</v>
      </c>
      <c r="M35" s="16">
        <v>0</v>
      </c>
      <c r="N35" s="17">
        <f t="shared" si="3"/>
        <v>0</v>
      </c>
    </row>
    <row r="36" spans="1:14" x14ac:dyDescent="0.2">
      <c r="A36" s="9" t="s">
        <v>23</v>
      </c>
      <c r="B36" s="16">
        <v>0</v>
      </c>
      <c r="C36" s="16">
        <v>0</v>
      </c>
      <c r="D36" s="16">
        <v>0</v>
      </c>
      <c r="E36" s="16">
        <v>0</v>
      </c>
      <c r="F36" s="16">
        <v>0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7">
        <f t="shared" si="3"/>
        <v>0</v>
      </c>
    </row>
    <row r="37" spans="1:14" x14ac:dyDescent="0.2">
      <c r="A37" s="9" t="s">
        <v>24</v>
      </c>
      <c r="B37" s="16">
        <v>0</v>
      </c>
      <c r="C37" s="16">
        <v>0</v>
      </c>
      <c r="D37" s="16">
        <v>0</v>
      </c>
      <c r="E37" s="16">
        <v>0</v>
      </c>
      <c r="F37" s="16">
        <v>0</v>
      </c>
      <c r="G37" s="16">
        <v>0</v>
      </c>
      <c r="H37" s="16">
        <v>0</v>
      </c>
      <c r="I37" s="16">
        <v>0</v>
      </c>
      <c r="J37" s="16">
        <v>0</v>
      </c>
      <c r="K37" s="16">
        <v>0</v>
      </c>
      <c r="L37" s="16">
        <v>0</v>
      </c>
      <c r="M37" s="16">
        <v>0</v>
      </c>
      <c r="N37" s="17">
        <f t="shared" si="3"/>
        <v>0</v>
      </c>
    </row>
    <row r="38" spans="1:14" x14ac:dyDescent="0.2">
      <c r="A38" s="9" t="s">
        <v>25</v>
      </c>
      <c r="B38" s="16">
        <v>0</v>
      </c>
      <c r="C38" s="16">
        <v>0</v>
      </c>
      <c r="D38" s="16">
        <v>0</v>
      </c>
      <c r="E38" s="16">
        <v>0</v>
      </c>
      <c r="F38" s="16">
        <v>0</v>
      </c>
      <c r="G38" s="16">
        <v>0</v>
      </c>
      <c r="H38" s="16">
        <v>0</v>
      </c>
      <c r="I38" s="16">
        <v>0</v>
      </c>
      <c r="J38" s="16">
        <v>0</v>
      </c>
      <c r="K38" s="16">
        <v>0</v>
      </c>
      <c r="L38" s="16">
        <v>0</v>
      </c>
      <c r="M38" s="16">
        <v>0</v>
      </c>
      <c r="N38" s="17">
        <f t="shared" si="3"/>
        <v>0</v>
      </c>
    </row>
    <row r="39" spans="1:14" x14ac:dyDescent="0.2">
      <c r="A39" s="9" t="s">
        <v>26</v>
      </c>
      <c r="B39" s="16">
        <v>0</v>
      </c>
      <c r="C39" s="16">
        <v>0</v>
      </c>
      <c r="D39" s="16">
        <v>0</v>
      </c>
      <c r="E39" s="16">
        <v>0</v>
      </c>
      <c r="F39" s="16">
        <v>0</v>
      </c>
      <c r="G39" s="16">
        <v>0</v>
      </c>
      <c r="H39" s="16">
        <v>0</v>
      </c>
      <c r="I39" s="16">
        <v>0</v>
      </c>
      <c r="J39" s="16">
        <v>0</v>
      </c>
      <c r="K39" s="16">
        <v>0</v>
      </c>
      <c r="L39" s="16">
        <v>0</v>
      </c>
      <c r="M39" s="16">
        <v>0</v>
      </c>
      <c r="N39" s="17">
        <f t="shared" si="3"/>
        <v>0</v>
      </c>
    </row>
    <row r="40" spans="1:14" x14ac:dyDescent="0.2">
      <c r="A40" s="9" t="s">
        <v>27</v>
      </c>
      <c r="B40" s="16">
        <v>0</v>
      </c>
      <c r="C40" s="16">
        <v>0</v>
      </c>
      <c r="D40" s="16">
        <v>0</v>
      </c>
      <c r="E40" s="16">
        <v>0</v>
      </c>
      <c r="F40" s="16">
        <v>0</v>
      </c>
      <c r="G40" s="16">
        <v>0</v>
      </c>
      <c r="H40" s="16">
        <v>0</v>
      </c>
      <c r="I40" s="16">
        <v>0</v>
      </c>
      <c r="J40" s="16">
        <v>0</v>
      </c>
      <c r="K40" s="16">
        <v>0</v>
      </c>
      <c r="L40" s="16">
        <v>0</v>
      </c>
      <c r="M40" s="16">
        <v>0</v>
      </c>
      <c r="N40" s="17">
        <f t="shared" si="3"/>
        <v>0</v>
      </c>
    </row>
    <row r="41" spans="1:14" x14ac:dyDescent="0.2">
      <c r="A41" s="9" t="s">
        <v>28</v>
      </c>
      <c r="B41" s="16">
        <v>0</v>
      </c>
      <c r="C41" s="16">
        <v>0</v>
      </c>
      <c r="D41" s="16">
        <v>0</v>
      </c>
      <c r="E41" s="16">
        <v>0</v>
      </c>
      <c r="F41" s="16">
        <v>0</v>
      </c>
      <c r="G41" s="16">
        <v>0</v>
      </c>
      <c r="H41" s="16">
        <v>0</v>
      </c>
      <c r="I41" s="16">
        <v>0</v>
      </c>
      <c r="J41" s="16">
        <v>0</v>
      </c>
      <c r="K41" s="16">
        <v>0</v>
      </c>
      <c r="L41" s="16">
        <v>0</v>
      </c>
      <c r="M41" s="16">
        <v>0</v>
      </c>
      <c r="N41" s="17">
        <f t="shared" si="3"/>
        <v>0</v>
      </c>
    </row>
    <row r="42" spans="1:14" ht="12.75" customHeight="1" x14ac:dyDescent="0.2">
      <c r="A42" s="9" t="s">
        <v>29</v>
      </c>
      <c r="B42" s="16">
        <v>12035</v>
      </c>
      <c r="C42" s="16">
        <v>3569</v>
      </c>
      <c r="D42" s="16">
        <v>166</v>
      </c>
      <c r="E42" s="16">
        <v>1245</v>
      </c>
      <c r="F42" s="16">
        <v>6142</v>
      </c>
      <c r="G42" s="16">
        <v>11786</v>
      </c>
      <c r="H42" s="16">
        <v>10375</v>
      </c>
      <c r="I42" s="16">
        <v>11270</v>
      </c>
      <c r="J42" s="16">
        <v>9213</v>
      </c>
      <c r="K42" s="16">
        <v>8466</v>
      </c>
      <c r="L42" s="16">
        <v>6723</v>
      </c>
      <c r="M42" s="16">
        <v>1494</v>
      </c>
      <c r="N42" s="17">
        <f t="shared" si="3"/>
        <v>82484</v>
      </c>
    </row>
    <row r="43" spans="1:14" ht="12.75" customHeight="1" x14ac:dyDescent="0.2">
      <c r="A43" s="9" t="s">
        <v>30</v>
      </c>
      <c r="B43" s="16">
        <v>0</v>
      </c>
      <c r="C43" s="16">
        <v>0</v>
      </c>
      <c r="D43" s="16">
        <v>0</v>
      </c>
      <c r="E43" s="16">
        <v>0</v>
      </c>
      <c r="F43" s="16">
        <v>0</v>
      </c>
      <c r="G43" s="16">
        <v>0</v>
      </c>
      <c r="H43" s="16">
        <v>0</v>
      </c>
      <c r="I43" s="16">
        <v>0</v>
      </c>
      <c r="J43" s="16">
        <v>0</v>
      </c>
      <c r="K43" s="16">
        <v>0</v>
      </c>
      <c r="L43" s="16">
        <v>0</v>
      </c>
      <c r="M43" s="16">
        <v>0</v>
      </c>
      <c r="N43" s="17">
        <f t="shared" si="3"/>
        <v>0</v>
      </c>
    </row>
    <row r="44" spans="1:14" ht="12.75" customHeight="1" x14ac:dyDescent="0.2">
      <c r="A44" s="9" t="s">
        <v>31</v>
      </c>
      <c r="B44" s="16">
        <v>0</v>
      </c>
      <c r="C44" s="16">
        <v>0</v>
      </c>
      <c r="D44" s="16">
        <v>0</v>
      </c>
      <c r="E44" s="16">
        <v>0</v>
      </c>
      <c r="F44" s="16">
        <v>0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7">
        <f t="shared" si="3"/>
        <v>0</v>
      </c>
    </row>
    <row r="45" spans="1:14" ht="12.75" customHeight="1" x14ac:dyDescent="0.2">
      <c r="A45" s="9" t="s">
        <v>32</v>
      </c>
      <c r="B45" s="16">
        <v>0</v>
      </c>
      <c r="C45" s="16">
        <v>0</v>
      </c>
      <c r="D45" s="16">
        <v>0</v>
      </c>
      <c r="E45" s="16">
        <v>0</v>
      </c>
      <c r="F45" s="16">
        <v>0</v>
      </c>
      <c r="G45" s="16">
        <v>0</v>
      </c>
      <c r="H45" s="16">
        <v>0</v>
      </c>
      <c r="I45" s="16">
        <v>0</v>
      </c>
      <c r="J45" s="16">
        <v>0</v>
      </c>
      <c r="K45" s="16">
        <v>0</v>
      </c>
      <c r="L45" s="16">
        <v>0</v>
      </c>
      <c r="M45" s="16">
        <v>0</v>
      </c>
      <c r="N45" s="17">
        <f t="shared" si="3"/>
        <v>0</v>
      </c>
    </row>
    <row r="46" spans="1:14" x14ac:dyDescent="0.2">
      <c r="A46" s="9" t="s">
        <v>33</v>
      </c>
      <c r="B46" s="16">
        <v>0</v>
      </c>
      <c r="C46" s="16">
        <v>0</v>
      </c>
      <c r="D46" s="16">
        <v>0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  <c r="M46" s="16">
        <v>0</v>
      </c>
      <c r="N46" s="17">
        <f t="shared" si="3"/>
        <v>0</v>
      </c>
    </row>
    <row r="47" spans="1:14" x14ac:dyDescent="0.2">
      <c r="A47" s="9" t="s">
        <v>34</v>
      </c>
      <c r="B47" s="16">
        <v>0</v>
      </c>
      <c r="C47" s="16">
        <v>0</v>
      </c>
      <c r="D47" s="16">
        <v>0</v>
      </c>
      <c r="E47" s="16">
        <v>0</v>
      </c>
      <c r="F47" s="16">
        <v>0</v>
      </c>
      <c r="G47" s="16">
        <v>0</v>
      </c>
      <c r="H47" s="16">
        <v>0</v>
      </c>
      <c r="I47" s="16">
        <v>0</v>
      </c>
      <c r="J47" s="16">
        <v>0</v>
      </c>
      <c r="K47" s="16">
        <v>0</v>
      </c>
      <c r="L47" s="16">
        <v>0</v>
      </c>
      <c r="M47" s="16">
        <v>0</v>
      </c>
      <c r="N47" s="17">
        <f t="shared" si="3"/>
        <v>0</v>
      </c>
    </row>
    <row r="48" spans="1:14" x14ac:dyDescent="0.2">
      <c r="A48" s="12" t="s">
        <v>462</v>
      </c>
      <c r="B48" s="20">
        <v>0</v>
      </c>
      <c r="C48" s="20">
        <v>0</v>
      </c>
      <c r="D48" s="20">
        <v>0</v>
      </c>
      <c r="E48" s="20">
        <v>0</v>
      </c>
      <c r="F48" s="20">
        <v>0</v>
      </c>
      <c r="G48" s="20">
        <v>0</v>
      </c>
      <c r="H48" s="20">
        <v>0</v>
      </c>
      <c r="I48" s="20">
        <v>0</v>
      </c>
      <c r="J48" s="20">
        <v>0</v>
      </c>
      <c r="K48" s="20">
        <v>0</v>
      </c>
      <c r="L48" s="20">
        <v>0</v>
      </c>
      <c r="M48" s="20">
        <v>0</v>
      </c>
      <c r="N48" s="11">
        <f>SUM(B48:M48)</f>
        <v>0</v>
      </c>
    </row>
    <row r="49" spans="1:14" x14ac:dyDescent="0.2">
      <c r="A49" s="9" t="s">
        <v>35</v>
      </c>
      <c r="B49" s="16">
        <v>0</v>
      </c>
      <c r="C49" s="16">
        <v>0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16">
        <v>0</v>
      </c>
      <c r="J49" s="16">
        <v>0</v>
      </c>
      <c r="K49" s="16">
        <v>0</v>
      </c>
      <c r="L49" s="16">
        <v>0</v>
      </c>
      <c r="M49" s="16">
        <v>0</v>
      </c>
      <c r="N49" s="17">
        <f t="shared" ref="N49:N79" si="4">SUM(B49:M49)</f>
        <v>0</v>
      </c>
    </row>
    <row r="50" spans="1:14" x14ac:dyDescent="0.2">
      <c r="A50" s="9" t="s">
        <v>36</v>
      </c>
      <c r="B50" s="16">
        <v>0</v>
      </c>
      <c r="C50" s="16">
        <v>0</v>
      </c>
      <c r="D50" s="16">
        <v>0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7">
        <f t="shared" si="4"/>
        <v>0</v>
      </c>
    </row>
    <row r="51" spans="1:14" x14ac:dyDescent="0.2">
      <c r="A51" s="9" t="s">
        <v>37</v>
      </c>
      <c r="B51" s="16">
        <v>34279</v>
      </c>
      <c r="C51" s="16">
        <v>48638</v>
      </c>
      <c r="D51" s="16">
        <v>15627</v>
      </c>
      <c r="E51" s="16">
        <v>36105</v>
      </c>
      <c r="F51" s="16">
        <v>40255</v>
      </c>
      <c r="G51" s="16">
        <v>29963</v>
      </c>
      <c r="H51" s="16">
        <v>15853</v>
      </c>
      <c r="I51" s="16">
        <v>16102</v>
      </c>
      <c r="J51" s="16">
        <v>12533</v>
      </c>
      <c r="K51" s="16">
        <v>15272</v>
      </c>
      <c r="L51" s="16">
        <v>11205</v>
      </c>
      <c r="M51" s="16">
        <v>13446</v>
      </c>
      <c r="N51" s="17">
        <f t="shared" si="4"/>
        <v>289278</v>
      </c>
    </row>
    <row r="52" spans="1:14" x14ac:dyDescent="0.2">
      <c r="A52" s="9" t="s">
        <v>377</v>
      </c>
      <c r="B52" s="16">
        <v>0</v>
      </c>
      <c r="C52" s="16">
        <v>0</v>
      </c>
      <c r="D52" s="16">
        <v>0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17">
        <f t="shared" si="4"/>
        <v>0</v>
      </c>
    </row>
    <row r="53" spans="1:14" x14ac:dyDescent="0.2">
      <c r="A53" s="9" t="s">
        <v>38</v>
      </c>
      <c r="B53" s="16">
        <v>42911</v>
      </c>
      <c r="C53" s="16">
        <v>16849</v>
      </c>
      <c r="D53" s="16">
        <v>17928</v>
      </c>
      <c r="E53" s="16">
        <v>34279</v>
      </c>
      <c r="F53" s="16">
        <v>35493.53</v>
      </c>
      <c r="G53" s="16">
        <v>52954</v>
      </c>
      <c r="H53" s="16">
        <v>43340.71</v>
      </c>
      <c r="I53" s="16">
        <v>37350</v>
      </c>
      <c r="J53" s="16">
        <v>31540</v>
      </c>
      <c r="K53" s="16">
        <v>20169</v>
      </c>
      <c r="L53" s="16">
        <v>16268</v>
      </c>
      <c r="M53" s="16">
        <v>16766</v>
      </c>
      <c r="N53" s="17">
        <f t="shared" si="4"/>
        <v>365848.24</v>
      </c>
    </row>
    <row r="54" spans="1:14" x14ac:dyDescent="0.2">
      <c r="A54" s="9" t="s">
        <v>39</v>
      </c>
      <c r="B54" s="16">
        <v>0</v>
      </c>
      <c r="C54" s="16">
        <v>0</v>
      </c>
      <c r="D54" s="16">
        <v>0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  <c r="J54" s="16">
        <v>0</v>
      </c>
      <c r="K54" s="16">
        <v>0</v>
      </c>
      <c r="L54" s="16">
        <v>0</v>
      </c>
      <c r="M54" s="16">
        <v>0</v>
      </c>
      <c r="N54" s="17">
        <f t="shared" si="4"/>
        <v>0</v>
      </c>
    </row>
    <row r="55" spans="1:14" x14ac:dyDescent="0.2">
      <c r="A55" s="9" t="s">
        <v>40</v>
      </c>
      <c r="B55" s="16">
        <v>136410.29999999999</v>
      </c>
      <c r="C55" s="16">
        <v>88447.45</v>
      </c>
      <c r="D55" s="16">
        <v>87591.809999999983</v>
      </c>
      <c r="E55" s="16">
        <v>118110.47999999998</v>
      </c>
      <c r="F55" s="16">
        <v>145108.82999999999</v>
      </c>
      <c r="G55" s="16">
        <v>140432.21</v>
      </c>
      <c r="H55" s="16">
        <v>127721.1</v>
      </c>
      <c r="I55" s="16">
        <v>110308</v>
      </c>
      <c r="J55" s="16">
        <v>95905.52</v>
      </c>
      <c r="K55" s="16">
        <v>136725.35</v>
      </c>
      <c r="L55" s="16">
        <v>148351.5</v>
      </c>
      <c r="M55" s="16">
        <v>99963.97</v>
      </c>
      <c r="N55" s="17">
        <f t="shared" si="4"/>
        <v>1435076.52</v>
      </c>
    </row>
    <row r="56" spans="1:14" x14ac:dyDescent="0.2">
      <c r="A56" s="9" t="s">
        <v>378</v>
      </c>
      <c r="B56" s="16">
        <v>9960</v>
      </c>
      <c r="C56" s="16">
        <v>7968</v>
      </c>
      <c r="D56" s="16">
        <v>15023</v>
      </c>
      <c r="E56" s="16">
        <v>26477</v>
      </c>
      <c r="F56" s="16">
        <v>34196</v>
      </c>
      <c r="G56" s="16">
        <v>67645</v>
      </c>
      <c r="H56" s="16">
        <v>47393</v>
      </c>
      <c r="I56" s="16">
        <v>40919</v>
      </c>
      <c r="J56" s="16">
        <v>20169</v>
      </c>
      <c r="K56" s="16">
        <v>7850.33</v>
      </c>
      <c r="L56" s="16">
        <v>12533</v>
      </c>
      <c r="M56" s="16">
        <v>39757</v>
      </c>
      <c r="N56" s="17">
        <f t="shared" si="4"/>
        <v>329890.33</v>
      </c>
    </row>
    <row r="57" spans="1:14" x14ac:dyDescent="0.2">
      <c r="A57" s="9" t="s">
        <v>41</v>
      </c>
      <c r="B57" s="16">
        <v>0</v>
      </c>
      <c r="C57" s="16">
        <v>0</v>
      </c>
      <c r="D57" s="16">
        <v>0</v>
      </c>
      <c r="E57" s="16">
        <v>0</v>
      </c>
      <c r="F57" s="16">
        <v>0</v>
      </c>
      <c r="G57" s="16">
        <v>0</v>
      </c>
      <c r="H57" s="16">
        <v>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7">
        <f t="shared" si="4"/>
        <v>0</v>
      </c>
    </row>
    <row r="58" spans="1:14" x14ac:dyDescent="0.2">
      <c r="A58" s="9" t="s">
        <v>42</v>
      </c>
      <c r="B58" s="16">
        <v>124749</v>
      </c>
      <c r="C58" s="16">
        <v>99932</v>
      </c>
      <c r="D58" s="16">
        <v>86486</v>
      </c>
      <c r="E58" s="16">
        <v>121678</v>
      </c>
      <c r="F58" s="16">
        <v>96861</v>
      </c>
      <c r="G58" s="16">
        <v>150479</v>
      </c>
      <c r="H58" s="16">
        <v>122259</v>
      </c>
      <c r="I58" s="16">
        <v>138610</v>
      </c>
      <c r="J58" s="16">
        <v>123587</v>
      </c>
      <c r="K58" s="16">
        <v>110390</v>
      </c>
      <c r="L58" s="16">
        <v>109311</v>
      </c>
      <c r="M58" s="16">
        <v>129480</v>
      </c>
      <c r="N58" s="17">
        <f t="shared" si="4"/>
        <v>1413822</v>
      </c>
    </row>
    <row r="59" spans="1:14" x14ac:dyDescent="0.2">
      <c r="A59" s="15" t="s">
        <v>401</v>
      </c>
      <c r="B59" s="16">
        <v>0</v>
      </c>
      <c r="C59" s="16">
        <v>0</v>
      </c>
      <c r="D59" s="16">
        <v>0</v>
      </c>
      <c r="E59" s="16">
        <v>0</v>
      </c>
      <c r="F59" s="16">
        <v>0</v>
      </c>
      <c r="G59" s="16">
        <v>0</v>
      </c>
      <c r="H59" s="16">
        <v>0</v>
      </c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17">
        <f t="shared" si="4"/>
        <v>0</v>
      </c>
    </row>
    <row r="60" spans="1:14" x14ac:dyDescent="0.2">
      <c r="A60" s="9" t="s">
        <v>43</v>
      </c>
      <c r="B60" s="16">
        <v>0</v>
      </c>
      <c r="C60" s="16">
        <v>0</v>
      </c>
      <c r="D60" s="16">
        <v>0</v>
      </c>
      <c r="E60" s="16">
        <v>0</v>
      </c>
      <c r="F60" s="16">
        <v>0</v>
      </c>
      <c r="G60" s="16">
        <v>0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7">
        <f t="shared" si="4"/>
        <v>0</v>
      </c>
    </row>
    <row r="61" spans="1:14" x14ac:dyDescent="0.2">
      <c r="A61" s="9" t="s">
        <v>44</v>
      </c>
      <c r="B61" s="16">
        <v>0</v>
      </c>
      <c r="C61" s="16">
        <v>0</v>
      </c>
      <c r="D61" s="16">
        <v>0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7">
        <f t="shared" si="4"/>
        <v>0</v>
      </c>
    </row>
    <row r="62" spans="1:14" x14ac:dyDescent="0.2">
      <c r="A62" s="9" t="s">
        <v>45</v>
      </c>
      <c r="B62" s="16">
        <v>0</v>
      </c>
      <c r="C62" s="16">
        <v>0</v>
      </c>
      <c r="D62" s="16">
        <v>0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7">
        <f t="shared" si="4"/>
        <v>0</v>
      </c>
    </row>
    <row r="63" spans="1:14" x14ac:dyDescent="0.2">
      <c r="A63" s="9" t="s">
        <v>46</v>
      </c>
      <c r="B63" s="16">
        <v>0</v>
      </c>
      <c r="C63" s="16">
        <v>0</v>
      </c>
      <c r="D63" s="16">
        <v>0</v>
      </c>
      <c r="E63" s="16">
        <v>0</v>
      </c>
      <c r="F63" s="16">
        <v>0</v>
      </c>
      <c r="G63" s="16">
        <v>0</v>
      </c>
      <c r="H63" s="16">
        <v>0</v>
      </c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7">
        <f t="shared" si="4"/>
        <v>0</v>
      </c>
    </row>
    <row r="64" spans="1:14" x14ac:dyDescent="0.2">
      <c r="A64" s="9" t="s">
        <v>47</v>
      </c>
      <c r="B64" s="16">
        <v>35690</v>
      </c>
      <c r="C64" s="16">
        <v>19090</v>
      </c>
      <c r="D64" s="16">
        <v>15687</v>
      </c>
      <c r="E64" s="16">
        <v>30544</v>
      </c>
      <c r="F64" s="16">
        <v>41832</v>
      </c>
      <c r="G64" s="16">
        <v>49717</v>
      </c>
      <c r="H64" s="16">
        <v>35939</v>
      </c>
      <c r="I64" s="16">
        <v>36603</v>
      </c>
      <c r="J64" s="16">
        <v>54946</v>
      </c>
      <c r="K64" s="16">
        <v>41417</v>
      </c>
      <c r="L64" s="16">
        <v>33864</v>
      </c>
      <c r="M64" s="16">
        <v>37018</v>
      </c>
      <c r="N64" s="17">
        <f t="shared" si="4"/>
        <v>432347</v>
      </c>
    </row>
    <row r="65" spans="1:14" x14ac:dyDescent="0.2">
      <c r="A65" s="9" t="s">
        <v>48</v>
      </c>
      <c r="B65" s="16">
        <v>0</v>
      </c>
      <c r="C65" s="16">
        <v>0</v>
      </c>
      <c r="D65" s="16">
        <v>0</v>
      </c>
      <c r="E65" s="16">
        <v>0</v>
      </c>
      <c r="F65" s="16">
        <v>0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7">
        <f t="shared" si="4"/>
        <v>0</v>
      </c>
    </row>
    <row r="66" spans="1:14" x14ac:dyDescent="0.2">
      <c r="A66" s="9" t="s">
        <v>49</v>
      </c>
      <c r="B66" s="16">
        <v>0</v>
      </c>
      <c r="C66" s="16">
        <v>0</v>
      </c>
      <c r="D66" s="16">
        <v>0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7">
        <f t="shared" si="4"/>
        <v>0</v>
      </c>
    </row>
    <row r="67" spans="1:14" x14ac:dyDescent="0.2">
      <c r="A67" s="9" t="s">
        <v>50</v>
      </c>
      <c r="B67" s="16">
        <v>0</v>
      </c>
      <c r="C67" s="16">
        <v>0</v>
      </c>
      <c r="D67" s="16">
        <v>0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7">
        <f t="shared" si="4"/>
        <v>0</v>
      </c>
    </row>
    <row r="68" spans="1:14" x14ac:dyDescent="0.2">
      <c r="A68" s="9" t="s">
        <v>51</v>
      </c>
      <c r="B68" s="16">
        <v>0</v>
      </c>
      <c r="C68" s="16">
        <v>0</v>
      </c>
      <c r="D68" s="16">
        <v>0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7">
        <f t="shared" si="4"/>
        <v>0</v>
      </c>
    </row>
    <row r="69" spans="1:14" x14ac:dyDescent="0.2">
      <c r="A69" s="9" t="s">
        <v>52</v>
      </c>
      <c r="B69" s="16">
        <v>0</v>
      </c>
      <c r="C69" s="16">
        <v>0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7">
        <f t="shared" si="4"/>
        <v>0</v>
      </c>
    </row>
    <row r="70" spans="1:14" x14ac:dyDescent="0.2">
      <c r="A70" s="9" t="s">
        <v>53</v>
      </c>
      <c r="B70" s="16">
        <v>60175</v>
      </c>
      <c r="C70" s="16">
        <v>37184</v>
      </c>
      <c r="D70" s="16">
        <v>166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7">
        <f t="shared" si="4"/>
        <v>97525</v>
      </c>
    </row>
    <row r="71" spans="1:14" x14ac:dyDescent="0.2">
      <c r="A71" s="9" t="s">
        <v>54</v>
      </c>
      <c r="B71" s="16">
        <v>0</v>
      </c>
      <c r="C71" s="16">
        <v>0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7">
        <f t="shared" si="4"/>
        <v>0</v>
      </c>
    </row>
    <row r="72" spans="1:14" x14ac:dyDescent="0.2">
      <c r="A72" s="9" t="s">
        <v>55</v>
      </c>
      <c r="B72" s="16">
        <v>0</v>
      </c>
      <c r="C72" s="16">
        <v>0</v>
      </c>
      <c r="D72" s="16">
        <v>0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7">
        <f t="shared" si="4"/>
        <v>0</v>
      </c>
    </row>
    <row r="73" spans="1:14" x14ac:dyDescent="0.2">
      <c r="A73" s="9" t="s">
        <v>56</v>
      </c>
      <c r="B73" s="16">
        <v>0</v>
      </c>
      <c r="C73" s="16">
        <v>0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7">
        <f t="shared" si="4"/>
        <v>0</v>
      </c>
    </row>
    <row r="74" spans="1:14" x14ac:dyDescent="0.2">
      <c r="A74" s="9" t="s">
        <v>374</v>
      </c>
      <c r="B74" s="16">
        <v>0</v>
      </c>
      <c r="C74" s="16">
        <v>0</v>
      </c>
      <c r="D74" s="16">
        <v>0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7">
        <f t="shared" si="4"/>
        <v>0</v>
      </c>
    </row>
    <row r="75" spans="1:14" x14ac:dyDescent="0.2">
      <c r="A75" s="9" t="s">
        <v>57</v>
      </c>
      <c r="B75" s="16">
        <v>99646.23000000001</v>
      </c>
      <c r="C75" s="16">
        <v>98438</v>
      </c>
      <c r="D75" s="16">
        <v>114374</v>
      </c>
      <c r="E75" s="16">
        <v>130725</v>
      </c>
      <c r="F75" s="16">
        <v>125589.51000000001</v>
      </c>
      <c r="G75" s="16">
        <v>76593.239999999991</v>
      </c>
      <c r="H75" s="16">
        <v>125216.01000000001</v>
      </c>
      <c r="I75" s="16">
        <v>0</v>
      </c>
      <c r="J75" s="16">
        <v>122711.37</v>
      </c>
      <c r="K75" s="16">
        <v>100739.34</v>
      </c>
      <c r="L75" s="16">
        <v>110097.92</v>
      </c>
      <c r="M75" s="16">
        <v>60507</v>
      </c>
      <c r="N75" s="17">
        <f t="shared" si="4"/>
        <v>1164637.6199999999</v>
      </c>
    </row>
    <row r="76" spans="1:14" x14ac:dyDescent="0.2">
      <c r="A76" s="9" t="s">
        <v>58</v>
      </c>
      <c r="B76" s="16">
        <v>0</v>
      </c>
      <c r="C76" s="16">
        <v>0</v>
      </c>
      <c r="D76" s="16">
        <v>0</v>
      </c>
      <c r="E76" s="16">
        <v>0</v>
      </c>
      <c r="F76" s="16">
        <v>0</v>
      </c>
      <c r="G76" s="16">
        <v>0</v>
      </c>
      <c r="H76" s="16">
        <v>36769</v>
      </c>
      <c r="I76" s="16">
        <v>0</v>
      </c>
      <c r="J76" s="16">
        <v>21772.26</v>
      </c>
      <c r="K76" s="16">
        <v>24991.919999999998</v>
      </c>
      <c r="L76" s="16">
        <v>19618.990000000002</v>
      </c>
      <c r="M76" s="16">
        <v>22576</v>
      </c>
      <c r="N76" s="17">
        <f t="shared" si="4"/>
        <v>125728.17</v>
      </c>
    </row>
    <row r="77" spans="1:14" x14ac:dyDescent="0.2">
      <c r="A77" s="9" t="s">
        <v>384</v>
      </c>
      <c r="B77" s="16">
        <v>7387</v>
      </c>
      <c r="C77" s="16">
        <v>8466</v>
      </c>
      <c r="D77" s="16">
        <v>6142</v>
      </c>
      <c r="E77" s="16">
        <v>16019</v>
      </c>
      <c r="F77" s="16">
        <v>10790</v>
      </c>
      <c r="G77" s="16">
        <v>8881</v>
      </c>
      <c r="H77" s="16">
        <v>7802</v>
      </c>
      <c r="I77" s="16">
        <v>0</v>
      </c>
      <c r="J77" s="16">
        <v>4482</v>
      </c>
      <c r="K77" s="16">
        <v>6474</v>
      </c>
      <c r="L77" s="16">
        <v>5810</v>
      </c>
      <c r="M77" s="16">
        <v>4565</v>
      </c>
      <c r="N77" s="17">
        <f t="shared" si="4"/>
        <v>86818</v>
      </c>
    </row>
    <row r="78" spans="1:14" x14ac:dyDescent="0.2">
      <c r="A78" s="9" t="s">
        <v>59</v>
      </c>
      <c r="B78" s="16">
        <v>0</v>
      </c>
      <c r="C78" s="16">
        <v>0</v>
      </c>
      <c r="D78" s="16">
        <v>0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7">
        <f t="shared" si="4"/>
        <v>0</v>
      </c>
    </row>
    <row r="79" spans="1:14" x14ac:dyDescent="0.2">
      <c r="A79" s="9" t="s">
        <v>60</v>
      </c>
      <c r="B79" s="16">
        <v>0</v>
      </c>
      <c r="C79" s="16">
        <v>0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7">
        <f t="shared" si="4"/>
        <v>0</v>
      </c>
    </row>
    <row r="80" spans="1:14" x14ac:dyDescent="0.2">
      <c r="A80" s="12" t="s">
        <v>463</v>
      </c>
      <c r="B80" s="20">
        <v>0</v>
      </c>
      <c r="C80" s="20">
        <v>0</v>
      </c>
      <c r="D80" s="20">
        <v>0</v>
      </c>
      <c r="E80" s="20">
        <v>0</v>
      </c>
      <c r="F80" s="20">
        <v>0</v>
      </c>
      <c r="G80" s="20">
        <v>0</v>
      </c>
      <c r="H80" s="20">
        <v>0</v>
      </c>
      <c r="I80" s="20">
        <v>0</v>
      </c>
      <c r="J80" s="20">
        <v>0</v>
      </c>
      <c r="K80" s="20">
        <v>0</v>
      </c>
      <c r="L80" s="20">
        <v>0</v>
      </c>
      <c r="M80" s="20">
        <v>0</v>
      </c>
      <c r="N80" s="11">
        <f t="shared" ref="N80:N122" si="5">SUM(B80:M80)</f>
        <v>0</v>
      </c>
    </row>
    <row r="81" spans="1:14" x14ac:dyDescent="0.2">
      <c r="A81" s="9" t="s">
        <v>61</v>
      </c>
      <c r="B81" s="16">
        <v>0</v>
      </c>
      <c r="C81" s="16">
        <v>0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7">
        <f t="shared" si="5"/>
        <v>0</v>
      </c>
    </row>
    <row r="82" spans="1:14" x14ac:dyDescent="0.2">
      <c r="A82" s="9" t="s">
        <v>62</v>
      </c>
      <c r="B82" s="16">
        <v>0</v>
      </c>
      <c r="C82" s="16">
        <v>0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7">
        <f t="shared" si="5"/>
        <v>0</v>
      </c>
    </row>
    <row r="83" spans="1:14" x14ac:dyDescent="0.2">
      <c r="A83" s="12" t="s">
        <v>464</v>
      </c>
      <c r="B83" s="20">
        <v>0</v>
      </c>
      <c r="C83" s="20">
        <v>0</v>
      </c>
      <c r="D83" s="20">
        <v>0</v>
      </c>
      <c r="E83" s="20">
        <v>0</v>
      </c>
      <c r="F83" s="20">
        <v>0</v>
      </c>
      <c r="G83" s="20">
        <v>0</v>
      </c>
      <c r="H83" s="20">
        <v>0</v>
      </c>
      <c r="I83" s="20">
        <v>0</v>
      </c>
      <c r="J83" s="20">
        <v>0</v>
      </c>
      <c r="K83" s="20">
        <v>0</v>
      </c>
      <c r="L83" s="20">
        <v>0</v>
      </c>
      <c r="M83" s="20">
        <v>0</v>
      </c>
      <c r="N83" s="11">
        <f t="shared" si="5"/>
        <v>0</v>
      </c>
    </row>
    <row r="84" spans="1:14" x14ac:dyDescent="0.2">
      <c r="A84" s="9" t="s">
        <v>63</v>
      </c>
      <c r="B84" s="16">
        <v>0</v>
      </c>
      <c r="C84" s="16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7">
        <f t="shared" si="5"/>
        <v>0</v>
      </c>
    </row>
    <row r="85" spans="1:14" x14ac:dyDescent="0.2">
      <c r="A85" s="12" t="s">
        <v>465</v>
      </c>
      <c r="B85" s="20">
        <v>0</v>
      </c>
      <c r="C85" s="20">
        <v>0</v>
      </c>
      <c r="D85" s="20">
        <v>0</v>
      </c>
      <c r="E85" s="20">
        <v>0</v>
      </c>
      <c r="F85" s="20">
        <v>0</v>
      </c>
      <c r="G85" s="20">
        <v>0</v>
      </c>
      <c r="H85" s="20">
        <v>0</v>
      </c>
      <c r="I85" s="20">
        <v>0</v>
      </c>
      <c r="J85" s="20">
        <v>0</v>
      </c>
      <c r="K85" s="20">
        <v>0</v>
      </c>
      <c r="L85" s="20">
        <v>0</v>
      </c>
      <c r="M85" s="20">
        <v>0</v>
      </c>
      <c r="N85" s="11">
        <f t="shared" si="5"/>
        <v>0</v>
      </c>
    </row>
    <row r="86" spans="1:14" x14ac:dyDescent="0.2">
      <c r="A86" s="9" t="s">
        <v>64</v>
      </c>
      <c r="B86" s="16">
        <v>0</v>
      </c>
      <c r="C86" s="16">
        <v>0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7">
        <f t="shared" si="5"/>
        <v>0</v>
      </c>
    </row>
    <row r="87" spans="1:14" x14ac:dyDescent="0.2">
      <c r="A87" s="9" t="s">
        <v>65</v>
      </c>
      <c r="B87" s="16">
        <v>0</v>
      </c>
      <c r="C87" s="16">
        <v>0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7">
        <f t="shared" si="5"/>
        <v>0</v>
      </c>
    </row>
    <row r="88" spans="1:14" x14ac:dyDescent="0.2">
      <c r="A88" s="12" t="s">
        <v>466</v>
      </c>
      <c r="B88" s="20">
        <v>0</v>
      </c>
      <c r="C88" s="20">
        <v>0</v>
      </c>
      <c r="D88" s="20">
        <v>0</v>
      </c>
      <c r="E88" s="20">
        <v>0</v>
      </c>
      <c r="F88" s="20">
        <v>0</v>
      </c>
      <c r="G88" s="20">
        <v>0</v>
      </c>
      <c r="H88" s="20">
        <v>0</v>
      </c>
      <c r="I88" s="20">
        <v>0</v>
      </c>
      <c r="J88" s="20">
        <v>0</v>
      </c>
      <c r="K88" s="20">
        <v>0</v>
      </c>
      <c r="L88" s="20">
        <v>0</v>
      </c>
      <c r="M88" s="20">
        <v>0</v>
      </c>
      <c r="N88" s="11">
        <f t="shared" si="5"/>
        <v>0</v>
      </c>
    </row>
    <row r="89" spans="1:14" x14ac:dyDescent="0.2">
      <c r="A89" s="9" t="s">
        <v>66</v>
      </c>
      <c r="B89" s="16">
        <v>73123</v>
      </c>
      <c r="C89" s="16">
        <v>29714</v>
      </c>
      <c r="D89" s="16">
        <v>35026</v>
      </c>
      <c r="E89" s="16">
        <v>39923</v>
      </c>
      <c r="F89" s="16">
        <v>41915</v>
      </c>
      <c r="G89" s="16">
        <v>61171</v>
      </c>
      <c r="H89" s="16">
        <v>30544</v>
      </c>
      <c r="I89" s="16">
        <v>22991</v>
      </c>
      <c r="J89" s="16">
        <v>27556</v>
      </c>
      <c r="K89" s="16">
        <v>21746</v>
      </c>
      <c r="L89" s="16">
        <v>20335</v>
      </c>
      <c r="M89" s="16">
        <v>23572</v>
      </c>
      <c r="N89" s="17">
        <f t="shared" si="5"/>
        <v>427616</v>
      </c>
    </row>
    <row r="90" spans="1:14" x14ac:dyDescent="0.2">
      <c r="A90" s="9" t="s">
        <v>67</v>
      </c>
      <c r="B90" s="16">
        <v>0</v>
      </c>
      <c r="C90" s="16">
        <v>0</v>
      </c>
      <c r="D90" s="16">
        <v>0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7">
        <f t="shared" si="5"/>
        <v>0</v>
      </c>
    </row>
    <row r="91" spans="1:14" x14ac:dyDescent="0.2">
      <c r="A91" s="9" t="s">
        <v>68</v>
      </c>
      <c r="B91" s="16">
        <v>0</v>
      </c>
      <c r="C91" s="16">
        <v>0</v>
      </c>
      <c r="D91" s="16">
        <v>0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6">
        <v>224612.71</v>
      </c>
      <c r="K91" s="16">
        <v>72083.929999999993</v>
      </c>
      <c r="L91" s="16">
        <v>241805.26</v>
      </c>
      <c r="M91" s="16">
        <v>38655.94</v>
      </c>
      <c r="N91" s="17">
        <f t="shared" si="5"/>
        <v>577157.84000000008</v>
      </c>
    </row>
    <row r="92" spans="1:14" x14ac:dyDescent="0.2">
      <c r="A92" s="9" t="s">
        <v>69</v>
      </c>
      <c r="B92" s="16">
        <v>0</v>
      </c>
      <c r="C92" s="16">
        <v>0</v>
      </c>
      <c r="D92" s="16">
        <v>0</v>
      </c>
      <c r="E92" s="16">
        <v>0</v>
      </c>
      <c r="F92" s="16">
        <v>0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7">
        <f t="shared" si="5"/>
        <v>0</v>
      </c>
    </row>
    <row r="93" spans="1:14" ht="12.75" customHeight="1" x14ac:dyDescent="0.2">
      <c r="A93" s="12" t="s">
        <v>467</v>
      </c>
      <c r="B93" s="20">
        <v>0</v>
      </c>
      <c r="C93" s="20">
        <v>0</v>
      </c>
      <c r="D93" s="20">
        <v>0</v>
      </c>
      <c r="E93" s="20">
        <v>0</v>
      </c>
      <c r="F93" s="20">
        <v>0</v>
      </c>
      <c r="G93" s="20">
        <v>0</v>
      </c>
      <c r="H93" s="20">
        <v>0</v>
      </c>
      <c r="I93" s="20">
        <v>0</v>
      </c>
      <c r="J93" s="20">
        <v>0</v>
      </c>
      <c r="K93" s="20">
        <v>0</v>
      </c>
      <c r="L93" s="20">
        <v>0</v>
      </c>
      <c r="M93" s="20">
        <v>0</v>
      </c>
      <c r="N93" s="11">
        <f t="shared" si="5"/>
        <v>0</v>
      </c>
    </row>
    <row r="94" spans="1:14" ht="12.75" customHeight="1" x14ac:dyDescent="0.2">
      <c r="A94" s="9" t="s">
        <v>70</v>
      </c>
      <c r="B94" s="16">
        <v>0</v>
      </c>
      <c r="C94" s="16">
        <v>0</v>
      </c>
      <c r="D94" s="16">
        <v>0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7">
        <f t="shared" si="5"/>
        <v>0</v>
      </c>
    </row>
    <row r="95" spans="1:14" x14ac:dyDescent="0.2">
      <c r="A95" s="9" t="s">
        <v>71</v>
      </c>
      <c r="B95" s="16">
        <v>0</v>
      </c>
      <c r="C95" s="16">
        <v>0</v>
      </c>
      <c r="D95" s="16">
        <v>0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7">
        <f t="shared" si="5"/>
        <v>0</v>
      </c>
    </row>
    <row r="96" spans="1:14" x14ac:dyDescent="0.2">
      <c r="A96" s="9" t="s">
        <v>72</v>
      </c>
      <c r="B96" s="16">
        <v>0</v>
      </c>
      <c r="C96" s="16">
        <v>0</v>
      </c>
      <c r="D96" s="16">
        <v>0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7">
        <f t="shared" si="5"/>
        <v>0</v>
      </c>
    </row>
    <row r="97" spans="1:14" x14ac:dyDescent="0.2">
      <c r="A97" s="12" t="s">
        <v>468</v>
      </c>
      <c r="B97" s="20">
        <v>0</v>
      </c>
      <c r="C97" s="20">
        <v>0</v>
      </c>
      <c r="D97" s="20">
        <v>0</v>
      </c>
      <c r="E97" s="20">
        <v>0</v>
      </c>
      <c r="F97" s="20">
        <v>0</v>
      </c>
      <c r="G97" s="20">
        <v>0</v>
      </c>
      <c r="H97" s="20">
        <v>0</v>
      </c>
      <c r="I97" s="20">
        <v>0</v>
      </c>
      <c r="J97" s="20">
        <v>0</v>
      </c>
      <c r="K97" s="20">
        <v>0</v>
      </c>
      <c r="L97" s="20">
        <v>0</v>
      </c>
      <c r="M97" s="20">
        <v>0</v>
      </c>
      <c r="N97" s="11">
        <f t="shared" si="5"/>
        <v>0</v>
      </c>
    </row>
    <row r="98" spans="1:14" x14ac:dyDescent="0.2">
      <c r="A98" s="9" t="s">
        <v>73</v>
      </c>
      <c r="B98" s="16">
        <v>0</v>
      </c>
      <c r="C98" s="16">
        <v>0</v>
      </c>
      <c r="D98" s="16">
        <v>0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7">
        <f t="shared" si="5"/>
        <v>0</v>
      </c>
    </row>
    <row r="99" spans="1:14" x14ac:dyDescent="0.2">
      <c r="A99" s="9" t="s">
        <v>74</v>
      </c>
      <c r="B99" s="16">
        <v>0</v>
      </c>
      <c r="C99" s="16">
        <v>0</v>
      </c>
      <c r="D99" s="16">
        <v>0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7">
        <f t="shared" si="5"/>
        <v>0</v>
      </c>
    </row>
    <row r="100" spans="1:14" x14ac:dyDescent="0.2">
      <c r="A100" s="12" t="s">
        <v>469</v>
      </c>
      <c r="B100" s="20">
        <v>0</v>
      </c>
      <c r="C100" s="20">
        <v>0</v>
      </c>
      <c r="D100" s="20">
        <v>0</v>
      </c>
      <c r="E100" s="20">
        <v>0</v>
      </c>
      <c r="F100" s="20">
        <v>0</v>
      </c>
      <c r="G100" s="20">
        <v>0</v>
      </c>
      <c r="H100" s="20">
        <v>0</v>
      </c>
      <c r="I100" s="20">
        <v>0</v>
      </c>
      <c r="J100" s="20">
        <v>0</v>
      </c>
      <c r="K100" s="20">
        <v>0</v>
      </c>
      <c r="L100" s="20">
        <v>0</v>
      </c>
      <c r="M100" s="20">
        <v>0</v>
      </c>
      <c r="N100" s="11">
        <f t="shared" si="5"/>
        <v>0</v>
      </c>
    </row>
    <row r="101" spans="1:14" x14ac:dyDescent="0.2">
      <c r="A101" s="9" t="s">
        <v>75</v>
      </c>
      <c r="B101" s="16">
        <v>0</v>
      </c>
      <c r="C101" s="16">
        <v>0</v>
      </c>
      <c r="D101" s="16">
        <v>0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7">
        <f t="shared" si="5"/>
        <v>0</v>
      </c>
    </row>
    <row r="102" spans="1:14" x14ac:dyDescent="0.2">
      <c r="A102" s="12" t="s">
        <v>470</v>
      </c>
      <c r="B102" s="20">
        <v>0</v>
      </c>
      <c r="C102" s="20">
        <v>0</v>
      </c>
      <c r="D102" s="20">
        <v>0</v>
      </c>
      <c r="E102" s="20">
        <v>0</v>
      </c>
      <c r="F102" s="20">
        <v>0</v>
      </c>
      <c r="G102" s="20">
        <v>0</v>
      </c>
      <c r="H102" s="20">
        <v>0</v>
      </c>
      <c r="I102" s="20">
        <v>0</v>
      </c>
      <c r="J102" s="20">
        <v>0</v>
      </c>
      <c r="K102" s="20">
        <v>0</v>
      </c>
      <c r="L102" s="20">
        <v>0</v>
      </c>
      <c r="M102" s="20">
        <v>0</v>
      </c>
      <c r="N102" s="11">
        <f t="shared" si="5"/>
        <v>0</v>
      </c>
    </row>
    <row r="103" spans="1:14" x14ac:dyDescent="0.2">
      <c r="A103" s="9" t="s">
        <v>76</v>
      </c>
      <c r="B103" s="16">
        <v>0</v>
      </c>
      <c r="C103" s="16">
        <v>0</v>
      </c>
      <c r="D103" s="16">
        <v>0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7">
        <f t="shared" si="5"/>
        <v>0</v>
      </c>
    </row>
    <row r="104" spans="1:14" x14ac:dyDescent="0.2">
      <c r="A104" s="9" t="s">
        <v>77</v>
      </c>
      <c r="B104" s="16">
        <v>0</v>
      </c>
      <c r="C104" s="16">
        <v>0</v>
      </c>
      <c r="D104" s="16">
        <v>0</v>
      </c>
      <c r="E104" s="16">
        <v>0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7">
        <f t="shared" si="5"/>
        <v>0</v>
      </c>
    </row>
    <row r="105" spans="1:14" x14ac:dyDescent="0.2">
      <c r="A105" s="12" t="s">
        <v>471</v>
      </c>
      <c r="B105" s="20">
        <v>0</v>
      </c>
      <c r="C105" s="20">
        <v>0</v>
      </c>
      <c r="D105" s="20">
        <v>0</v>
      </c>
      <c r="E105" s="20">
        <v>0</v>
      </c>
      <c r="F105" s="20">
        <v>0</v>
      </c>
      <c r="G105" s="20">
        <v>0</v>
      </c>
      <c r="H105" s="20">
        <v>1087077.9900000002</v>
      </c>
      <c r="I105" s="20">
        <v>133859.84</v>
      </c>
      <c r="J105" s="20">
        <v>82437.279999999999</v>
      </c>
      <c r="K105" s="20">
        <v>99145.7</v>
      </c>
      <c r="L105" s="20">
        <v>82050.570000000007</v>
      </c>
      <c r="M105" s="20">
        <v>81543.960000000006</v>
      </c>
      <c r="N105" s="11">
        <f t="shared" si="5"/>
        <v>1566115.3400000003</v>
      </c>
    </row>
    <row r="106" spans="1:14" x14ac:dyDescent="0.2">
      <c r="A106" s="9" t="s">
        <v>78</v>
      </c>
      <c r="B106" s="16">
        <v>0</v>
      </c>
      <c r="C106" s="16">
        <v>0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7">
        <f t="shared" si="5"/>
        <v>0</v>
      </c>
    </row>
    <row r="107" spans="1:14" x14ac:dyDescent="0.2">
      <c r="A107" s="9" t="s">
        <v>79</v>
      </c>
      <c r="B107" s="16">
        <v>0</v>
      </c>
      <c r="C107" s="16">
        <v>0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7">
        <f t="shared" si="5"/>
        <v>0</v>
      </c>
    </row>
    <row r="108" spans="1:14" x14ac:dyDescent="0.2">
      <c r="A108" s="9" t="s">
        <v>80</v>
      </c>
      <c r="B108" s="16">
        <v>0</v>
      </c>
      <c r="C108" s="16">
        <v>0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7">
        <f t="shared" si="5"/>
        <v>0</v>
      </c>
    </row>
    <row r="109" spans="1:14" x14ac:dyDescent="0.2">
      <c r="A109" s="9" t="s">
        <v>81</v>
      </c>
      <c r="B109" s="16">
        <v>0</v>
      </c>
      <c r="C109" s="16">
        <v>0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7">
        <f t="shared" si="5"/>
        <v>0</v>
      </c>
    </row>
    <row r="110" spans="1:14" x14ac:dyDescent="0.2">
      <c r="A110" s="12" t="s">
        <v>472</v>
      </c>
      <c r="B110" s="20">
        <v>0</v>
      </c>
      <c r="C110" s="20">
        <v>0</v>
      </c>
      <c r="D110" s="20">
        <v>0</v>
      </c>
      <c r="E110" s="20">
        <v>0</v>
      </c>
      <c r="F110" s="20">
        <v>0</v>
      </c>
      <c r="G110" s="20">
        <v>0</v>
      </c>
      <c r="H110" s="20">
        <v>0</v>
      </c>
      <c r="I110" s="20">
        <v>0</v>
      </c>
      <c r="J110" s="20">
        <v>0</v>
      </c>
      <c r="K110" s="20">
        <v>0</v>
      </c>
      <c r="L110" s="20">
        <v>0</v>
      </c>
      <c r="M110" s="20">
        <v>0</v>
      </c>
      <c r="N110" s="11">
        <f t="shared" si="5"/>
        <v>0</v>
      </c>
    </row>
    <row r="111" spans="1:14" x14ac:dyDescent="0.2">
      <c r="A111" s="9" t="s">
        <v>82</v>
      </c>
      <c r="B111" s="16">
        <v>0</v>
      </c>
      <c r="C111" s="16">
        <v>0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7">
        <f t="shared" si="5"/>
        <v>0</v>
      </c>
    </row>
    <row r="112" spans="1:14" x14ac:dyDescent="0.2">
      <c r="A112" s="9" t="s">
        <v>83</v>
      </c>
      <c r="B112" s="16">
        <v>0</v>
      </c>
      <c r="C112" s="16">
        <v>0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7">
        <f t="shared" si="5"/>
        <v>0</v>
      </c>
    </row>
    <row r="113" spans="1:14" x14ac:dyDescent="0.2">
      <c r="A113" s="12" t="s">
        <v>473</v>
      </c>
      <c r="B113" s="20">
        <v>0</v>
      </c>
      <c r="C113" s="20">
        <v>0</v>
      </c>
      <c r="D113" s="20">
        <v>0</v>
      </c>
      <c r="E113" s="20">
        <v>0</v>
      </c>
      <c r="F113" s="20">
        <v>0</v>
      </c>
      <c r="G113" s="20">
        <v>0</v>
      </c>
      <c r="H113" s="20">
        <v>0</v>
      </c>
      <c r="I113" s="20">
        <v>0</v>
      </c>
      <c r="J113" s="20">
        <v>0</v>
      </c>
      <c r="K113" s="20">
        <v>0</v>
      </c>
      <c r="L113" s="20">
        <v>0</v>
      </c>
      <c r="M113" s="20">
        <v>0</v>
      </c>
      <c r="N113" s="11">
        <f t="shared" si="5"/>
        <v>0</v>
      </c>
    </row>
    <row r="114" spans="1:14" x14ac:dyDescent="0.2">
      <c r="A114" s="9" t="s">
        <v>84</v>
      </c>
      <c r="B114" s="16">
        <v>0</v>
      </c>
      <c r="C114" s="16">
        <v>0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7">
        <f t="shared" si="5"/>
        <v>0</v>
      </c>
    </row>
    <row r="115" spans="1:14" x14ac:dyDescent="0.2">
      <c r="A115" s="9" t="s">
        <v>85</v>
      </c>
      <c r="B115" s="16">
        <v>0</v>
      </c>
      <c r="C115" s="16">
        <v>0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7">
        <f t="shared" si="5"/>
        <v>0</v>
      </c>
    </row>
    <row r="116" spans="1:14" x14ac:dyDescent="0.2">
      <c r="A116" s="15" t="s">
        <v>403</v>
      </c>
      <c r="B116" s="16">
        <v>0</v>
      </c>
      <c r="C116" s="16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7">
        <f t="shared" si="5"/>
        <v>0</v>
      </c>
    </row>
    <row r="117" spans="1:14" x14ac:dyDescent="0.2">
      <c r="A117" s="15" t="s">
        <v>404</v>
      </c>
      <c r="B117" s="16">
        <v>0</v>
      </c>
      <c r="C117" s="16">
        <v>0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7">
        <f t="shared" si="5"/>
        <v>0</v>
      </c>
    </row>
    <row r="118" spans="1:14" x14ac:dyDescent="0.2">
      <c r="A118" s="15" t="s">
        <v>371</v>
      </c>
      <c r="B118" s="16">
        <v>101426</v>
      </c>
      <c r="C118" s="16">
        <v>100928</v>
      </c>
      <c r="D118" s="16">
        <v>97525</v>
      </c>
      <c r="E118" s="16">
        <v>122591</v>
      </c>
      <c r="F118" s="16">
        <v>111137</v>
      </c>
      <c r="G118" s="16">
        <v>101426</v>
      </c>
      <c r="H118" s="16">
        <v>94703</v>
      </c>
      <c r="I118" s="16">
        <v>0</v>
      </c>
      <c r="J118" s="16">
        <v>91134</v>
      </c>
      <c r="K118" s="16">
        <v>91798</v>
      </c>
      <c r="L118" s="16">
        <v>54946</v>
      </c>
      <c r="M118" s="16">
        <v>47144</v>
      </c>
      <c r="N118" s="17">
        <f t="shared" si="5"/>
        <v>1014758</v>
      </c>
    </row>
    <row r="119" spans="1:14" x14ac:dyDescent="0.2">
      <c r="A119" s="12" t="s">
        <v>474</v>
      </c>
      <c r="B119" s="20">
        <v>0</v>
      </c>
      <c r="C119" s="20">
        <v>0</v>
      </c>
      <c r="D119" s="20">
        <v>0</v>
      </c>
      <c r="E119" s="20">
        <v>0</v>
      </c>
      <c r="F119" s="20">
        <v>0</v>
      </c>
      <c r="G119" s="20">
        <v>0</v>
      </c>
      <c r="H119" s="20">
        <v>0</v>
      </c>
      <c r="I119" s="20">
        <v>0</v>
      </c>
      <c r="J119" s="20">
        <v>0</v>
      </c>
      <c r="K119" s="20">
        <v>0</v>
      </c>
      <c r="L119" s="20">
        <v>0</v>
      </c>
      <c r="M119" s="20">
        <v>0</v>
      </c>
      <c r="N119" s="11">
        <f t="shared" si="5"/>
        <v>0</v>
      </c>
    </row>
    <row r="120" spans="1:14" x14ac:dyDescent="0.2">
      <c r="A120" s="9" t="s">
        <v>86</v>
      </c>
      <c r="B120" s="16">
        <v>0</v>
      </c>
      <c r="C120" s="16">
        <v>0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7">
        <f t="shared" si="5"/>
        <v>0</v>
      </c>
    </row>
    <row r="121" spans="1:14" x14ac:dyDescent="0.2">
      <c r="A121" s="9" t="s">
        <v>87</v>
      </c>
      <c r="B121" s="16">
        <v>0</v>
      </c>
      <c r="C121" s="16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7">
        <f t="shared" si="5"/>
        <v>0</v>
      </c>
    </row>
    <row r="122" spans="1:14" x14ac:dyDescent="0.2">
      <c r="A122" s="12" t="s">
        <v>475</v>
      </c>
      <c r="B122" s="20">
        <v>0</v>
      </c>
      <c r="C122" s="20">
        <v>0</v>
      </c>
      <c r="D122" s="20">
        <v>0</v>
      </c>
      <c r="E122" s="20">
        <v>0</v>
      </c>
      <c r="F122" s="20">
        <v>0</v>
      </c>
      <c r="G122" s="20">
        <v>0</v>
      </c>
      <c r="H122" s="20">
        <v>0</v>
      </c>
      <c r="I122" s="20">
        <v>0</v>
      </c>
      <c r="J122" s="20">
        <v>0</v>
      </c>
      <c r="K122" s="20">
        <v>0</v>
      </c>
      <c r="L122" s="20">
        <v>0</v>
      </c>
      <c r="M122" s="20">
        <v>0</v>
      </c>
      <c r="N122" s="11">
        <f t="shared" si="5"/>
        <v>0</v>
      </c>
    </row>
    <row r="123" spans="1:14" x14ac:dyDescent="0.2">
      <c r="A123" s="9" t="s">
        <v>88</v>
      </c>
      <c r="B123" s="16">
        <v>0</v>
      </c>
      <c r="C123" s="16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7">
        <f t="shared" ref="N123:N128" si="6">SUM(B123:M123)</f>
        <v>0</v>
      </c>
    </row>
    <row r="124" spans="1:14" x14ac:dyDescent="0.2">
      <c r="A124" s="9" t="s">
        <v>89</v>
      </c>
      <c r="B124" s="16">
        <v>0</v>
      </c>
      <c r="C124" s="16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7">
        <f t="shared" si="6"/>
        <v>0</v>
      </c>
    </row>
    <row r="125" spans="1:14" x14ac:dyDescent="0.2">
      <c r="A125" s="9" t="s">
        <v>90</v>
      </c>
      <c r="B125" s="16">
        <v>0</v>
      </c>
      <c r="C125" s="16">
        <v>0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7">
        <f t="shared" si="6"/>
        <v>0</v>
      </c>
    </row>
    <row r="126" spans="1:14" x14ac:dyDescent="0.2">
      <c r="A126" s="9" t="s">
        <v>91</v>
      </c>
      <c r="B126" s="16">
        <v>0</v>
      </c>
      <c r="C126" s="16">
        <v>0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7">
        <f t="shared" si="6"/>
        <v>0</v>
      </c>
    </row>
    <row r="127" spans="1:14" x14ac:dyDescent="0.2">
      <c r="A127" s="9" t="s">
        <v>92</v>
      </c>
      <c r="B127" s="16">
        <v>0</v>
      </c>
      <c r="C127" s="16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7">
        <f t="shared" si="6"/>
        <v>0</v>
      </c>
    </row>
    <row r="128" spans="1:14" x14ac:dyDescent="0.2">
      <c r="A128" s="9" t="s">
        <v>93</v>
      </c>
      <c r="B128" s="16">
        <v>0</v>
      </c>
      <c r="C128" s="16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7">
        <f t="shared" si="6"/>
        <v>0</v>
      </c>
    </row>
    <row r="129" spans="1:14" x14ac:dyDescent="0.2">
      <c r="A129" s="12" t="s">
        <v>476</v>
      </c>
      <c r="B129" s="20">
        <v>0</v>
      </c>
      <c r="C129" s="20">
        <v>0</v>
      </c>
      <c r="D129" s="20">
        <v>0</v>
      </c>
      <c r="E129" s="20">
        <v>0</v>
      </c>
      <c r="F129" s="20">
        <v>0</v>
      </c>
      <c r="G129" s="20">
        <v>0</v>
      </c>
      <c r="H129" s="20">
        <v>0</v>
      </c>
      <c r="I129" s="20">
        <v>0</v>
      </c>
      <c r="J129" s="20">
        <v>0</v>
      </c>
      <c r="K129" s="20">
        <v>0</v>
      </c>
      <c r="L129" s="20">
        <v>0</v>
      </c>
      <c r="M129" s="20">
        <v>0</v>
      </c>
      <c r="N129" s="11">
        <f t="shared" ref="N129:N172" si="7">SUM(B129:M129)</f>
        <v>0</v>
      </c>
    </row>
    <row r="130" spans="1:14" x14ac:dyDescent="0.2">
      <c r="A130" s="9" t="s">
        <v>94</v>
      </c>
      <c r="B130" s="16">
        <v>0</v>
      </c>
      <c r="C130" s="16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7">
        <f t="shared" si="7"/>
        <v>0</v>
      </c>
    </row>
    <row r="131" spans="1:14" x14ac:dyDescent="0.2">
      <c r="A131" s="15" t="s">
        <v>405</v>
      </c>
      <c r="B131" s="16">
        <v>0</v>
      </c>
      <c r="C131" s="16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7">
        <f t="shared" si="7"/>
        <v>0</v>
      </c>
    </row>
    <row r="132" spans="1:14" x14ac:dyDescent="0.2">
      <c r="A132" s="9" t="s">
        <v>95</v>
      </c>
      <c r="B132" s="16">
        <v>0</v>
      </c>
      <c r="C132" s="16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7">
        <f t="shared" si="7"/>
        <v>0</v>
      </c>
    </row>
    <row r="133" spans="1:14" x14ac:dyDescent="0.2">
      <c r="A133" s="12" t="s">
        <v>477</v>
      </c>
      <c r="B133" s="20">
        <v>0</v>
      </c>
      <c r="C133" s="20">
        <v>0</v>
      </c>
      <c r="D133" s="20">
        <v>0</v>
      </c>
      <c r="E133" s="20">
        <v>0</v>
      </c>
      <c r="F133" s="20">
        <v>0</v>
      </c>
      <c r="G133" s="20">
        <v>0</v>
      </c>
      <c r="H133" s="20">
        <v>0</v>
      </c>
      <c r="I133" s="20">
        <v>0</v>
      </c>
      <c r="J133" s="20">
        <v>0</v>
      </c>
      <c r="K133" s="20">
        <v>0</v>
      </c>
      <c r="L133" s="20">
        <v>0</v>
      </c>
      <c r="M133" s="20">
        <v>0</v>
      </c>
      <c r="N133" s="11">
        <f t="shared" si="7"/>
        <v>0</v>
      </c>
    </row>
    <row r="134" spans="1:14" x14ac:dyDescent="0.2">
      <c r="A134" s="9" t="s">
        <v>96</v>
      </c>
      <c r="B134" s="16">
        <v>0</v>
      </c>
      <c r="C134" s="16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7">
        <f t="shared" si="7"/>
        <v>0</v>
      </c>
    </row>
    <row r="135" spans="1:14" x14ac:dyDescent="0.2">
      <c r="A135" s="12" t="s">
        <v>478</v>
      </c>
      <c r="B135" s="20">
        <v>0</v>
      </c>
      <c r="C135" s="20">
        <v>0</v>
      </c>
      <c r="D135" s="20">
        <v>0</v>
      </c>
      <c r="E135" s="20">
        <v>0</v>
      </c>
      <c r="F135" s="20">
        <v>0</v>
      </c>
      <c r="G135" s="20">
        <v>0</v>
      </c>
      <c r="H135" s="20">
        <v>0</v>
      </c>
      <c r="I135" s="20">
        <v>0</v>
      </c>
      <c r="J135" s="20">
        <v>0</v>
      </c>
      <c r="K135" s="20">
        <v>0</v>
      </c>
      <c r="L135" s="20">
        <v>0</v>
      </c>
      <c r="M135" s="20">
        <v>0</v>
      </c>
      <c r="N135" s="11">
        <f t="shared" si="7"/>
        <v>0</v>
      </c>
    </row>
    <row r="136" spans="1:14" x14ac:dyDescent="0.2">
      <c r="A136" s="9" t="s">
        <v>389</v>
      </c>
      <c r="B136" s="16">
        <v>0</v>
      </c>
      <c r="C136" s="16">
        <v>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7">
        <f t="shared" si="7"/>
        <v>0</v>
      </c>
    </row>
    <row r="137" spans="1:14" x14ac:dyDescent="0.2">
      <c r="A137" s="9" t="s">
        <v>97</v>
      </c>
      <c r="B137" s="16">
        <v>0</v>
      </c>
      <c r="C137" s="16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7">
        <f t="shared" si="7"/>
        <v>0</v>
      </c>
    </row>
    <row r="138" spans="1:14" x14ac:dyDescent="0.2">
      <c r="A138" s="12" t="s">
        <v>479</v>
      </c>
      <c r="B138" s="20">
        <v>0</v>
      </c>
      <c r="C138" s="20">
        <v>0</v>
      </c>
      <c r="D138" s="20">
        <v>0</v>
      </c>
      <c r="E138" s="20">
        <v>0</v>
      </c>
      <c r="F138" s="20">
        <v>0</v>
      </c>
      <c r="G138" s="20">
        <v>0</v>
      </c>
      <c r="H138" s="20">
        <v>0</v>
      </c>
      <c r="I138" s="20">
        <v>0</v>
      </c>
      <c r="J138" s="20">
        <v>0</v>
      </c>
      <c r="K138" s="20">
        <v>0</v>
      </c>
      <c r="L138" s="20">
        <v>0</v>
      </c>
      <c r="M138" s="20">
        <v>0</v>
      </c>
      <c r="N138" s="11">
        <f t="shared" si="7"/>
        <v>0</v>
      </c>
    </row>
    <row r="139" spans="1:14" x14ac:dyDescent="0.2">
      <c r="A139" s="9" t="s">
        <v>98</v>
      </c>
      <c r="B139" s="16">
        <v>0</v>
      </c>
      <c r="C139" s="16">
        <v>0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7">
        <f t="shared" si="7"/>
        <v>0</v>
      </c>
    </row>
    <row r="140" spans="1:14" x14ac:dyDescent="0.2">
      <c r="A140" s="9" t="s">
        <v>99</v>
      </c>
      <c r="B140" s="16">
        <v>0</v>
      </c>
      <c r="C140" s="16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7">
        <f t="shared" si="7"/>
        <v>0</v>
      </c>
    </row>
    <row r="141" spans="1:14" x14ac:dyDescent="0.2">
      <c r="A141" s="9" t="s">
        <v>100</v>
      </c>
      <c r="B141" s="16">
        <v>0</v>
      </c>
      <c r="C141" s="16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7">
        <f t="shared" si="7"/>
        <v>0</v>
      </c>
    </row>
    <row r="142" spans="1:14" x14ac:dyDescent="0.2">
      <c r="A142" s="12" t="s">
        <v>480</v>
      </c>
      <c r="B142" s="20">
        <v>0</v>
      </c>
      <c r="C142" s="20">
        <v>0</v>
      </c>
      <c r="D142" s="20">
        <v>0</v>
      </c>
      <c r="E142" s="20">
        <v>0</v>
      </c>
      <c r="F142" s="20">
        <v>0</v>
      </c>
      <c r="G142" s="20">
        <v>0</v>
      </c>
      <c r="H142" s="20">
        <v>0</v>
      </c>
      <c r="I142" s="20">
        <v>0</v>
      </c>
      <c r="J142" s="20">
        <v>0</v>
      </c>
      <c r="K142" s="20">
        <v>0</v>
      </c>
      <c r="L142" s="20">
        <v>0</v>
      </c>
      <c r="M142" s="20">
        <v>0</v>
      </c>
      <c r="N142" s="11">
        <f t="shared" si="7"/>
        <v>0</v>
      </c>
    </row>
    <row r="143" spans="1:14" x14ac:dyDescent="0.2">
      <c r="A143" s="9" t="s">
        <v>101</v>
      </c>
      <c r="B143" s="16">
        <v>0</v>
      </c>
      <c r="C143" s="16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7">
        <f t="shared" si="7"/>
        <v>0</v>
      </c>
    </row>
    <row r="144" spans="1:14" x14ac:dyDescent="0.2">
      <c r="A144" s="9" t="s">
        <v>102</v>
      </c>
      <c r="B144" s="16">
        <v>0</v>
      </c>
      <c r="C144" s="16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7">
        <f t="shared" si="7"/>
        <v>0</v>
      </c>
    </row>
    <row r="145" spans="1:14" x14ac:dyDescent="0.2">
      <c r="A145" s="9" t="s">
        <v>103</v>
      </c>
      <c r="B145" s="16">
        <v>0</v>
      </c>
      <c r="C145" s="16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7">
        <f t="shared" si="7"/>
        <v>0</v>
      </c>
    </row>
    <row r="146" spans="1:14" x14ac:dyDescent="0.2">
      <c r="A146" s="12" t="s">
        <v>481</v>
      </c>
      <c r="B146" s="20">
        <v>0</v>
      </c>
      <c r="C146" s="20">
        <v>0</v>
      </c>
      <c r="D146" s="20">
        <v>0</v>
      </c>
      <c r="E146" s="20">
        <v>0</v>
      </c>
      <c r="F146" s="20">
        <v>0</v>
      </c>
      <c r="G146" s="20">
        <v>0</v>
      </c>
      <c r="H146" s="20">
        <v>0</v>
      </c>
      <c r="I146" s="20">
        <v>0</v>
      </c>
      <c r="J146" s="20">
        <v>0</v>
      </c>
      <c r="K146" s="20">
        <v>0</v>
      </c>
      <c r="L146" s="20">
        <v>0</v>
      </c>
      <c r="M146" s="20">
        <v>0</v>
      </c>
      <c r="N146" s="11">
        <f t="shared" si="7"/>
        <v>0</v>
      </c>
    </row>
    <row r="147" spans="1:14" x14ac:dyDescent="0.2">
      <c r="A147" s="9" t="s">
        <v>104</v>
      </c>
      <c r="B147" s="16">
        <v>6723</v>
      </c>
      <c r="C147" s="16">
        <v>3984</v>
      </c>
      <c r="D147" s="16">
        <v>8466</v>
      </c>
      <c r="E147" s="16">
        <v>2988</v>
      </c>
      <c r="F147" s="16">
        <v>8549</v>
      </c>
      <c r="G147" s="16">
        <v>6889</v>
      </c>
      <c r="H147" s="16">
        <v>3569</v>
      </c>
      <c r="I147" s="16">
        <v>13280</v>
      </c>
      <c r="J147" s="16">
        <v>9213</v>
      </c>
      <c r="K147" s="16">
        <v>4814</v>
      </c>
      <c r="L147" s="16">
        <v>15189</v>
      </c>
      <c r="M147" s="16">
        <v>17513</v>
      </c>
      <c r="N147" s="17">
        <f t="shared" si="7"/>
        <v>101177</v>
      </c>
    </row>
    <row r="148" spans="1:14" x14ac:dyDescent="0.2">
      <c r="A148" s="15" t="s">
        <v>400</v>
      </c>
      <c r="B148" s="16">
        <v>0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7">
        <f t="shared" si="7"/>
        <v>0</v>
      </c>
    </row>
    <row r="149" spans="1:14" x14ac:dyDescent="0.2">
      <c r="A149" s="12" t="s">
        <v>482</v>
      </c>
      <c r="B149" s="20">
        <v>0</v>
      </c>
      <c r="C149" s="20">
        <v>0</v>
      </c>
      <c r="D149" s="20">
        <v>0</v>
      </c>
      <c r="E149" s="20">
        <v>0</v>
      </c>
      <c r="F149" s="20">
        <v>0</v>
      </c>
      <c r="G149" s="20">
        <v>0</v>
      </c>
      <c r="H149" s="20">
        <v>0</v>
      </c>
      <c r="I149" s="20">
        <v>0</v>
      </c>
      <c r="J149" s="20">
        <v>0</v>
      </c>
      <c r="K149" s="20">
        <v>0</v>
      </c>
      <c r="L149" s="20">
        <v>0</v>
      </c>
      <c r="M149" s="20">
        <v>0</v>
      </c>
      <c r="N149" s="11">
        <f t="shared" si="7"/>
        <v>0</v>
      </c>
    </row>
    <row r="150" spans="1:14" x14ac:dyDescent="0.2">
      <c r="A150" s="9" t="s">
        <v>105</v>
      </c>
      <c r="B150" s="16">
        <v>144005</v>
      </c>
      <c r="C150" s="16">
        <v>80925</v>
      </c>
      <c r="D150" s="16">
        <v>81921</v>
      </c>
      <c r="E150" s="16">
        <v>100596</v>
      </c>
      <c r="F150" s="16">
        <v>62084</v>
      </c>
      <c r="G150" s="16">
        <v>106157</v>
      </c>
      <c r="H150" s="16">
        <v>63578</v>
      </c>
      <c r="I150" s="16">
        <v>88063</v>
      </c>
      <c r="J150" s="16">
        <v>100596</v>
      </c>
      <c r="K150" s="16">
        <v>74534</v>
      </c>
      <c r="L150" s="16">
        <v>47725</v>
      </c>
      <c r="M150" s="16">
        <v>110556</v>
      </c>
      <c r="N150" s="17">
        <f t="shared" si="7"/>
        <v>1060740</v>
      </c>
    </row>
    <row r="151" spans="1:14" x14ac:dyDescent="0.2">
      <c r="A151" s="9" t="s">
        <v>106</v>
      </c>
      <c r="B151" s="16">
        <v>0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7">
        <f t="shared" si="7"/>
        <v>0</v>
      </c>
    </row>
    <row r="152" spans="1:14" x14ac:dyDescent="0.2">
      <c r="A152" s="12" t="s">
        <v>483</v>
      </c>
      <c r="B152" s="20">
        <v>0</v>
      </c>
      <c r="C152" s="20">
        <v>0</v>
      </c>
      <c r="D152" s="20">
        <v>0</v>
      </c>
      <c r="E152" s="20">
        <v>0</v>
      </c>
      <c r="F152" s="20">
        <v>0</v>
      </c>
      <c r="G152" s="20">
        <v>0</v>
      </c>
      <c r="H152" s="20">
        <v>0</v>
      </c>
      <c r="I152" s="20">
        <v>0</v>
      </c>
      <c r="J152" s="20">
        <v>0</v>
      </c>
      <c r="K152" s="20">
        <v>0</v>
      </c>
      <c r="L152" s="20">
        <v>0</v>
      </c>
      <c r="M152" s="20">
        <v>0</v>
      </c>
      <c r="N152" s="11">
        <f t="shared" si="7"/>
        <v>0</v>
      </c>
    </row>
    <row r="153" spans="1:14" x14ac:dyDescent="0.2">
      <c r="A153" s="9" t="s">
        <v>107</v>
      </c>
      <c r="B153" s="16">
        <v>0</v>
      </c>
      <c r="C153" s="16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7">
        <f t="shared" si="7"/>
        <v>0</v>
      </c>
    </row>
    <row r="154" spans="1:14" x14ac:dyDescent="0.2">
      <c r="A154" s="9" t="s">
        <v>108</v>
      </c>
      <c r="B154" s="16">
        <v>0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7">
        <f t="shared" si="7"/>
        <v>0</v>
      </c>
    </row>
    <row r="155" spans="1:14" x14ac:dyDescent="0.2">
      <c r="A155" s="9" t="s">
        <v>109</v>
      </c>
      <c r="B155" s="16">
        <v>0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7">
        <f t="shared" si="7"/>
        <v>0</v>
      </c>
    </row>
    <row r="156" spans="1:14" x14ac:dyDescent="0.2">
      <c r="A156" s="12" t="s">
        <v>484</v>
      </c>
      <c r="B156" s="20">
        <v>119380.27</v>
      </c>
      <c r="C156" s="20">
        <v>74313.889999999985</v>
      </c>
      <c r="D156" s="20">
        <v>36437</v>
      </c>
      <c r="E156" s="20">
        <v>94011.32</v>
      </c>
      <c r="F156" s="20">
        <v>97827.94</v>
      </c>
      <c r="G156" s="20">
        <v>97845.59</v>
      </c>
      <c r="H156" s="20">
        <v>67586.539999999994</v>
      </c>
      <c r="I156" s="20">
        <v>72542</v>
      </c>
      <c r="J156" s="20">
        <v>70135</v>
      </c>
      <c r="K156" s="20">
        <v>86481.8</v>
      </c>
      <c r="L156" s="20">
        <v>75700.2</v>
      </c>
      <c r="M156" s="20">
        <v>65019.47</v>
      </c>
      <c r="N156" s="11">
        <f t="shared" si="7"/>
        <v>957281.02</v>
      </c>
    </row>
    <row r="157" spans="1:14" x14ac:dyDescent="0.2">
      <c r="A157" s="9" t="s">
        <v>110</v>
      </c>
      <c r="B157" s="16">
        <v>0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7">
        <f t="shared" si="7"/>
        <v>0</v>
      </c>
    </row>
    <row r="158" spans="1:14" x14ac:dyDescent="0.2">
      <c r="A158" s="9" t="s">
        <v>111</v>
      </c>
      <c r="B158" s="16">
        <v>305085.76999999996</v>
      </c>
      <c r="C158" s="16">
        <v>209250.68999999997</v>
      </c>
      <c r="D158" s="16">
        <v>178169.36</v>
      </c>
      <c r="E158" s="16">
        <v>275762.77</v>
      </c>
      <c r="F158" s="16">
        <v>241078.21</v>
      </c>
      <c r="G158" s="16">
        <v>275574.06</v>
      </c>
      <c r="H158" s="16">
        <v>231169.18</v>
      </c>
      <c r="I158" s="16">
        <v>0</v>
      </c>
      <c r="J158" s="16">
        <v>206337.83</v>
      </c>
      <c r="K158" s="16">
        <v>134952.39000000001</v>
      </c>
      <c r="L158" s="16">
        <v>161152.92000000001</v>
      </c>
      <c r="M158" s="16">
        <v>200740.75</v>
      </c>
      <c r="N158" s="17">
        <f t="shared" si="7"/>
        <v>2419273.9300000002</v>
      </c>
    </row>
    <row r="159" spans="1:14" x14ac:dyDescent="0.2">
      <c r="A159" s="9" t="s">
        <v>112</v>
      </c>
      <c r="B159" s="16">
        <v>28635</v>
      </c>
      <c r="C159" s="16">
        <v>22659</v>
      </c>
      <c r="D159" s="16">
        <v>11786</v>
      </c>
      <c r="E159" s="16">
        <v>22493</v>
      </c>
      <c r="F159" s="16">
        <v>26975</v>
      </c>
      <c r="G159" s="16">
        <v>30046</v>
      </c>
      <c r="H159" s="16">
        <v>26394</v>
      </c>
      <c r="I159" s="16">
        <v>0</v>
      </c>
      <c r="J159" s="16">
        <v>15106</v>
      </c>
      <c r="K159" s="16">
        <v>16351</v>
      </c>
      <c r="L159" s="16">
        <v>20667</v>
      </c>
      <c r="M159" s="16">
        <v>19173</v>
      </c>
      <c r="N159" s="17">
        <f t="shared" si="7"/>
        <v>240285</v>
      </c>
    </row>
    <row r="160" spans="1:14" x14ac:dyDescent="0.2">
      <c r="A160" s="12" t="s">
        <v>485</v>
      </c>
      <c r="B160" s="20">
        <v>0</v>
      </c>
      <c r="C160" s="20">
        <v>0</v>
      </c>
      <c r="D160" s="20">
        <v>0</v>
      </c>
      <c r="E160" s="20">
        <v>0</v>
      </c>
      <c r="F160" s="20">
        <v>0</v>
      </c>
      <c r="G160" s="20">
        <v>0</v>
      </c>
      <c r="H160" s="20">
        <v>0</v>
      </c>
      <c r="I160" s="20">
        <v>0</v>
      </c>
      <c r="J160" s="20">
        <v>0</v>
      </c>
      <c r="K160" s="20">
        <v>0</v>
      </c>
      <c r="L160" s="20">
        <v>0</v>
      </c>
      <c r="M160" s="20">
        <v>0</v>
      </c>
      <c r="N160" s="11">
        <f t="shared" si="7"/>
        <v>0</v>
      </c>
    </row>
    <row r="161" spans="1:14" x14ac:dyDescent="0.2">
      <c r="A161" s="9" t="s">
        <v>113</v>
      </c>
      <c r="B161" s="16">
        <v>0</v>
      </c>
      <c r="C161" s="16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7">
        <f t="shared" si="7"/>
        <v>0</v>
      </c>
    </row>
    <row r="162" spans="1:14" x14ac:dyDescent="0.2">
      <c r="A162" s="9" t="s">
        <v>114</v>
      </c>
      <c r="B162" s="16">
        <v>0</v>
      </c>
      <c r="C162" s="16">
        <v>0</v>
      </c>
      <c r="D162" s="16">
        <v>0</v>
      </c>
      <c r="E162" s="16">
        <v>0</v>
      </c>
      <c r="F162" s="16">
        <v>0</v>
      </c>
      <c r="G162" s="16">
        <v>0</v>
      </c>
      <c r="H162" s="16">
        <v>0</v>
      </c>
      <c r="I162" s="16">
        <v>0</v>
      </c>
      <c r="J162" s="16">
        <v>0</v>
      </c>
      <c r="K162" s="16">
        <v>0</v>
      </c>
      <c r="L162" s="16">
        <v>0</v>
      </c>
      <c r="M162" s="16">
        <v>0</v>
      </c>
      <c r="N162" s="17">
        <f t="shared" si="7"/>
        <v>0</v>
      </c>
    </row>
    <row r="163" spans="1:14" x14ac:dyDescent="0.2">
      <c r="A163" s="9" t="s">
        <v>115</v>
      </c>
      <c r="B163" s="16">
        <v>0</v>
      </c>
      <c r="C163" s="16">
        <v>0</v>
      </c>
      <c r="D163" s="16">
        <v>0</v>
      </c>
      <c r="E163" s="16">
        <v>0</v>
      </c>
      <c r="F163" s="16">
        <v>0</v>
      </c>
      <c r="G163" s="16">
        <v>0</v>
      </c>
      <c r="H163" s="16">
        <v>0</v>
      </c>
      <c r="I163" s="16">
        <v>0</v>
      </c>
      <c r="J163" s="16">
        <v>0</v>
      </c>
      <c r="K163" s="16">
        <v>0</v>
      </c>
      <c r="L163" s="16">
        <v>0</v>
      </c>
      <c r="M163" s="16">
        <v>0</v>
      </c>
      <c r="N163" s="17">
        <f t="shared" si="7"/>
        <v>0</v>
      </c>
    </row>
    <row r="164" spans="1:14" x14ac:dyDescent="0.2">
      <c r="A164" s="9" t="s">
        <v>116</v>
      </c>
      <c r="B164" s="16">
        <v>0</v>
      </c>
      <c r="C164" s="16">
        <v>0</v>
      </c>
      <c r="D164" s="16">
        <v>0</v>
      </c>
      <c r="E164" s="16">
        <v>0</v>
      </c>
      <c r="F164" s="16">
        <v>0</v>
      </c>
      <c r="G164" s="16">
        <v>0</v>
      </c>
      <c r="H164" s="16">
        <v>0</v>
      </c>
      <c r="I164" s="16">
        <v>0</v>
      </c>
      <c r="J164" s="16">
        <v>0</v>
      </c>
      <c r="K164" s="16">
        <v>0</v>
      </c>
      <c r="L164" s="16">
        <v>0</v>
      </c>
      <c r="M164" s="16">
        <v>0</v>
      </c>
      <c r="N164" s="17">
        <f t="shared" si="7"/>
        <v>0</v>
      </c>
    </row>
    <row r="165" spans="1:14" x14ac:dyDescent="0.2">
      <c r="A165" s="9" t="s">
        <v>117</v>
      </c>
      <c r="B165" s="16">
        <v>0</v>
      </c>
      <c r="C165" s="16">
        <v>0</v>
      </c>
      <c r="D165" s="16">
        <v>0</v>
      </c>
      <c r="E165" s="16">
        <v>0</v>
      </c>
      <c r="F165" s="16">
        <v>0</v>
      </c>
      <c r="G165" s="16">
        <v>0</v>
      </c>
      <c r="H165" s="16">
        <v>0</v>
      </c>
      <c r="I165" s="16">
        <v>0</v>
      </c>
      <c r="J165" s="16">
        <v>0</v>
      </c>
      <c r="K165" s="16">
        <v>0</v>
      </c>
      <c r="L165" s="16">
        <v>0</v>
      </c>
      <c r="M165" s="16">
        <v>0</v>
      </c>
      <c r="N165" s="17">
        <f t="shared" si="7"/>
        <v>0</v>
      </c>
    </row>
    <row r="166" spans="1:14" x14ac:dyDescent="0.2">
      <c r="A166" s="12" t="s">
        <v>486</v>
      </c>
      <c r="B166" s="20">
        <v>0</v>
      </c>
      <c r="C166" s="20">
        <v>0</v>
      </c>
      <c r="D166" s="20">
        <v>0</v>
      </c>
      <c r="E166" s="20">
        <v>0</v>
      </c>
      <c r="F166" s="20">
        <v>0</v>
      </c>
      <c r="G166" s="20">
        <v>0</v>
      </c>
      <c r="H166" s="20">
        <v>0</v>
      </c>
      <c r="I166" s="20">
        <v>0</v>
      </c>
      <c r="J166" s="20">
        <v>0</v>
      </c>
      <c r="K166" s="20">
        <v>0</v>
      </c>
      <c r="L166" s="20">
        <v>0</v>
      </c>
      <c r="M166" s="20">
        <v>0</v>
      </c>
      <c r="N166" s="11">
        <f t="shared" si="7"/>
        <v>0</v>
      </c>
    </row>
    <row r="167" spans="1:14" x14ac:dyDescent="0.2">
      <c r="A167" s="9" t="s">
        <v>118</v>
      </c>
      <c r="B167" s="16">
        <v>0</v>
      </c>
      <c r="C167" s="16">
        <v>0</v>
      </c>
      <c r="D167" s="16">
        <v>0</v>
      </c>
      <c r="E167" s="16">
        <v>0</v>
      </c>
      <c r="F167" s="16">
        <v>0</v>
      </c>
      <c r="G167" s="16">
        <v>0</v>
      </c>
      <c r="H167" s="16">
        <v>0</v>
      </c>
      <c r="I167" s="16">
        <v>0</v>
      </c>
      <c r="J167" s="16">
        <v>0</v>
      </c>
      <c r="K167" s="16">
        <v>0</v>
      </c>
      <c r="L167" s="16">
        <v>0</v>
      </c>
      <c r="M167" s="16">
        <v>0</v>
      </c>
      <c r="N167" s="17">
        <f t="shared" si="7"/>
        <v>0</v>
      </c>
    </row>
    <row r="168" spans="1:14" x14ac:dyDescent="0.2">
      <c r="A168" s="9" t="s">
        <v>119</v>
      </c>
      <c r="B168" s="16">
        <v>0</v>
      </c>
      <c r="C168" s="16">
        <v>0</v>
      </c>
      <c r="D168" s="16">
        <v>0</v>
      </c>
      <c r="E168" s="16">
        <v>0</v>
      </c>
      <c r="F168" s="16">
        <v>0</v>
      </c>
      <c r="G168" s="16">
        <v>0</v>
      </c>
      <c r="H168" s="16">
        <v>0</v>
      </c>
      <c r="I168" s="16">
        <v>0</v>
      </c>
      <c r="J168" s="16">
        <v>0</v>
      </c>
      <c r="K168" s="16">
        <v>0</v>
      </c>
      <c r="L168" s="16">
        <v>0</v>
      </c>
      <c r="M168" s="16">
        <v>0</v>
      </c>
      <c r="N168" s="17">
        <f t="shared" si="7"/>
        <v>0</v>
      </c>
    </row>
    <row r="169" spans="1:14" x14ac:dyDescent="0.2">
      <c r="A169" s="9" t="s">
        <v>120</v>
      </c>
      <c r="B169" s="16">
        <v>0</v>
      </c>
      <c r="C169" s="16">
        <v>0</v>
      </c>
      <c r="D169" s="16">
        <v>0</v>
      </c>
      <c r="E169" s="16">
        <v>0</v>
      </c>
      <c r="F169" s="16">
        <v>0</v>
      </c>
      <c r="G169" s="16">
        <v>0</v>
      </c>
      <c r="H169" s="16">
        <v>0</v>
      </c>
      <c r="I169" s="16">
        <v>0</v>
      </c>
      <c r="J169" s="16">
        <v>0</v>
      </c>
      <c r="K169" s="16">
        <v>0</v>
      </c>
      <c r="L169" s="16">
        <v>0</v>
      </c>
      <c r="M169" s="16">
        <v>0</v>
      </c>
      <c r="N169" s="17">
        <f t="shared" si="7"/>
        <v>0</v>
      </c>
    </row>
    <row r="170" spans="1:14" x14ac:dyDescent="0.2">
      <c r="A170" s="9" t="s">
        <v>121</v>
      </c>
      <c r="B170" s="16">
        <v>0</v>
      </c>
      <c r="C170" s="16">
        <v>0</v>
      </c>
      <c r="D170" s="16">
        <v>0</v>
      </c>
      <c r="E170" s="16">
        <v>0</v>
      </c>
      <c r="F170" s="16">
        <v>0</v>
      </c>
      <c r="G170" s="16">
        <v>0</v>
      </c>
      <c r="H170" s="16">
        <v>0</v>
      </c>
      <c r="I170" s="16">
        <v>0</v>
      </c>
      <c r="J170" s="16">
        <v>0</v>
      </c>
      <c r="K170" s="16">
        <v>0</v>
      </c>
      <c r="L170" s="16">
        <v>0</v>
      </c>
      <c r="M170" s="16">
        <v>0</v>
      </c>
      <c r="N170" s="17">
        <f t="shared" si="7"/>
        <v>0</v>
      </c>
    </row>
    <row r="171" spans="1:14" x14ac:dyDescent="0.2">
      <c r="A171" s="9" t="s">
        <v>122</v>
      </c>
      <c r="B171" s="16">
        <v>0</v>
      </c>
      <c r="C171" s="16">
        <v>0</v>
      </c>
      <c r="D171" s="16">
        <v>0</v>
      </c>
      <c r="E171" s="16">
        <v>0</v>
      </c>
      <c r="F171" s="16">
        <v>0</v>
      </c>
      <c r="G171" s="16">
        <v>0</v>
      </c>
      <c r="H171" s="16">
        <v>0</v>
      </c>
      <c r="I171" s="16">
        <v>0</v>
      </c>
      <c r="J171" s="16">
        <v>0</v>
      </c>
      <c r="K171" s="16">
        <v>0</v>
      </c>
      <c r="L171" s="16">
        <v>0</v>
      </c>
      <c r="M171" s="16">
        <v>0</v>
      </c>
      <c r="N171" s="17">
        <f t="shared" si="7"/>
        <v>0</v>
      </c>
    </row>
    <row r="172" spans="1:14" x14ac:dyDescent="0.2">
      <c r="A172" s="12" t="s">
        <v>487</v>
      </c>
      <c r="B172" s="20">
        <v>0</v>
      </c>
      <c r="C172" s="20">
        <v>0</v>
      </c>
      <c r="D172" s="20">
        <v>0</v>
      </c>
      <c r="E172" s="20">
        <v>0</v>
      </c>
      <c r="F172" s="20">
        <v>0</v>
      </c>
      <c r="G172" s="20">
        <v>0</v>
      </c>
      <c r="H172" s="20">
        <v>0</v>
      </c>
      <c r="I172" s="20">
        <v>0</v>
      </c>
      <c r="J172" s="20">
        <v>0</v>
      </c>
      <c r="K172" s="20">
        <v>0</v>
      </c>
      <c r="L172" s="20">
        <v>0</v>
      </c>
      <c r="M172" s="20">
        <v>0</v>
      </c>
      <c r="N172" s="11">
        <f t="shared" si="7"/>
        <v>0</v>
      </c>
    </row>
    <row r="173" spans="1:14" x14ac:dyDescent="0.2">
      <c r="A173" s="9" t="s">
        <v>123</v>
      </c>
      <c r="B173" s="16">
        <v>0</v>
      </c>
      <c r="C173" s="16">
        <v>0</v>
      </c>
      <c r="D173" s="16">
        <v>0</v>
      </c>
      <c r="E173" s="16">
        <v>0</v>
      </c>
      <c r="F173" s="16">
        <v>0</v>
      </c>
      <c r="G173" s="16">
        <v>0</v>
      </c>
      <c r="H173" s="16">
        <v>0</v>
      </c>
      <c r="I173" s="16">
        <v>0</v>
      </c>
      <c r="J173" s="16">
        <v>0</v>
      </c>
      <c r="K173" s="16">
        <v>0</v>
      </c>
      <c r="L173" s="16">
        <v>0</v>
      </c>
      <c r="M173" s="16">
        <v>0</v>
      </c>
      <c r="N173" s="17">
        <f t="shared" ref="N173:N183" si="8">SUM(B173:M173)</f>
        <v>0</v>
      </c>
    </row>
    <row r="174" spans="1:14" x14ac:dyDescent="0.2">
      <c r="A174" s="9" t="s">
        <v>124</v>
      </c>
      <c r="B174" s="16">
        <v>0</v>
      </c>
      <c r="C174" s="16">
        <v>0</v>
      </c>
      <c r="D174" s="16">
        <v>0</v>
      </c>
      <c r="E174" s="16">
        <v>0</v>
      </c>
      <c r="F174" s="16">
        <v>0</v>
      </c>
      <c r="G174" s="16">
        <v>0</v>
      </c>
      <c r="H174" s="16">
        <v>0</v>
      </c>
      <c r="I174" s="16">
        <v>0</v>
      </c>
      <c r="J174" s="16">
        <v>0</v>
      </c>
      <c r="K174" s="16">
        <v>0</v>
      </c>
      <c r="L174" s="16">
        <v>0</v>
      </c>
      <c r="M174" s="16">
        <v>0</v>
      </c>
      <c r="N174" s="17">
        <f t="shared" si="8"/>
        <v>0</v>
      </c>
    </row>
    <row r="175" spans="1:14" x14ac:dyDescent="0.2">
      <c r="A175" s="9" t="s">
        <v>125</v>
      </c>
      <c r="B175" s="16">
        <v>0</v>
      </c>
      <c r="C175" s="16">
        <v>0</v>
      </c>
      <c r="D175" s="16">
        <v>0</v>
      </c>
      <c r="E175" s="16">
        <v>20999</v>
      </c>
      <c r="F175" s="16">
        <v>0</v>
      </c>
      <c r="G175" s="16">
        <v>0</v>
      </c>
      <c r="H175" s="16">
        <v>0</v>
      </c>
      <c r="I175" s="16">
        <v>21082</v>
      </c>
      <c r="J175" s="16">
        <v>0</v>
      </c>
      <c r="K175" s="16">
        <v>12284</v>
      </c>
      <c r="L175" s="16">
        <v>4897</v>
      </c>
      <c r="M175" s="16">
        <v>0</v>
      </c>
      <c r="N175" s="17">
        <f t="shared" si="8"/>
        <v>59262</v>
      </c>
    </row>
    <row r="176" spans="1:14" x14ac:dyDescent="0.2">
      <c r="A176" s="9" t="s">
        <v>126</v>
      </c>
      <c r="B176" s="16">
        <v>0</v>
      </c>
      <c r="C176" s="16">
        <v>0</v>
      </c>
      <c r="D176" s="16">
        <v>0</v>
      </c>
      <c r="E176" s="16">
        <v>0</v>
      </c>
      <c r="F176" s="16">
        <v>0</v>
      </c>
      <c r="G176" s="16">
        <v>0</v>
      </c>
      <c r="H176" s="16">
        <v>0</v>
      </c>
      <c r="I176" s="16">
        <v>0</v>
      </c>
      <c r="J176" s="16">
        <v>0</v>
      </c>
      <c r="K176" s="16">
        <v>0</v>
      </c>
      <c r="L176" s="16">
        <v>0</v>
      </c>
      <c r="M176" s="16">
        <v>0</v>
      </c>
      <c r="N176" s="17">
        <f t="shared" si="8"/>
        <v>0</v>
      </c>
    </row>
    <row r="177" spans="1:14" x14ac:dyDescent="0.2">
      <c r="A177" s="9" t="s">
        <v>127</v>
      </c>
      <c r="B177" s="16">
        <v>0</v>
      </c>
      <c r="C177" s="16">
        <v>0</v>
      </c>
      <c r="D177" s="16">
        <v>0</v>
      </c>
      <c r="E177" s="16">
        <v>0</v>
      </c>
      <c r="F177" s="16">
        <v>0</v>
      </c>
      <c r="G177" s="16">
        <v>0</v>
      </c>
      <c r="H177" s="16">
        <v>0</v>
      </c>
      <c r="I177" s="16">
        <v>0</v>
      </c>
      <c r="J177" s="16">
        <v>0</v>
      </c>
      <c r="K177" s="16">
        <v>0</v>
      </c>
      <c r="L177" s="16">
        <v>0</v>
      </c>
      <c r="M177" s="16">
        <v>0</v>
      </c>
      <c r="N177" s="17">
        <f t="shared" si="8"/>
        <v>0</v>
      </c>
    </row>
    <row r="178" spans="1:14" x14ac:dyDescent="0.2">
      <c r="A178" s="9" t="s">
        <v>128</v>
      </c>
      <c r="B178" s="16">
        <v>0</v>
      </c>
      <c r="C178" s="16">
        <v>0</v>
      </c>
      <c r="D178" s="16">
        <v>0</v>
      </c>
      <c r="E178" s="16">
        <v>0</v>
      </c>
      <c r="F178" s="16">
        <v>0</v>
      </c>
      <c r="G178" s="16">
        <v>0</v>
      </c>
      <c r="H178" s="16">
        <v>0</v>
      </c>
      <c r="I178" s="16">
        <v>0</v>
      </c>
      <c r="J178" s="16">
        <v>0</v>
      </c>
      <c r="K178" s="16">
        <v>0</v>
      </c>
      <c r="L178" s="16">
        <v>0</v>
      </c>
      <c r="M178" s="16">
        <v>0</v>
      </c>
      <c r="N178" s="17">
        <f t="shared" si="8"/>
        <v>0</v>
      </c>
    </row>
    <row r="179" spans="1:14" x14ac:dyDescent="0.2">
      <c r="A179" s="9" t="s">
        <v>129</v>
      </c>
      <c r="B179" s="16">
        <v>0</v>
      </c>
      <c r="C179" s="16">
        <v>0</v>
      </c>
      <c r="D179" s="16">
        <v>0</v>
      </c>
      <c r="E179" s="16">
        <v>0</v>
      </c>
      <c r="F179" s="16">
        <v>0</v>
      </c>
      <c r="G179" s="16">
        <v>0</v>
      </c>
      <c r="H179" s="16">
        <v>0</v>
      </c>
      <c r="I179" s="16">
        <v>0</v>
      </c>
      <c r="J179" s="16">
        <v>0</v>
      </c>
      <c r="K179" s="16">
        <v>0</v>
      </c>
      <c r="L179" s="16">
        <v>0</v>
      </c>
      <c r="M179" s="16">
        <v>0</v>
      </c>
      <c r="N179" s="17">
        <f t="shared" si="8"/>
        <v>0</v>
      </c>
    </row>
    <row r="180" spans="1:14" x14ac:dyDescent="0.2">
      <c r="A180" s="9" t="s">
        <v>130</v>
      </c>
      <c r="B180" s="16">
        <v>0</v>
      </c>
      <c r="C180" s="16">
        <v>0</v>
      </c>
      <c r="D180" s="16">
        <v>0</v>
      </c>
      <c r="E180" s="16">
        <v>0</v>
      </c>
      <c r="F180" s="16">
        <v>0</v>
      </c>
      <c r="G180" s="16">
        <v>0</v>
      </c>
      <c r="H180" s="16">
        <v>0</v>
      </c>
      <c r="I180" s="16">
        <v>0</v>
      </c>
      <c r="J180" s="16">
        <v>0</v>
      </c>
      <c r="K180" s="16">
        <v>0</v>
      </c>
      <c r="L180" s="16">
        <v>0</v>
      </c>
      <c r="M180" s="16">
        <v>0</v>
      </c>
      <c r="N180" s="17">
        <f t="shared" si="8"/>
        <v>0</v>
      </c>
    </row>
    <row r="181" spans="1:14" x14ac:dyDescent="0.2">
      <c r="A181" s="9" t="s">
        <v>131</v>
      </c>
      <c r="B181" s="16">
        <v>0</v>
      </c>
      <c r="C181" s="16">
        <v>0</v>
      </c>
      <c r="D181" s="16">
        <v>0</v>
      </c>
      <c r="E181" s="16">
        <v>0</v>
      </c>
      <c r="F181" s="16">
        <v>0</v>
      </c>
      <c r="G181" s="16">
        <v>0</v>
      </c>
      <c r="H181" s="16">
        <v>0</v>
      </c>
      <c r="I181" s="16">
        <v>0</v>
      </c>
      <c r="J181" s="16">
        <v>0</v>
      </c>
      <c r="K181" s="16">
        <v>0</v>
      </c>
      <c r="L181" s="16">
        <v>0</v>
      </c>
      <c r="M181" s="16">
        <v>0</v>
      </c>
      <c r="N181" s="17">
        <f t="shared" si="8"/>
        <v>0</v>
      </c>
    </row>
    <row r="182" spans="1:14" x14ac:dyDescent="0.2">
      <c r="A182" s="9" t="s">
        <v>132</v>
      </c>
      <c r="B182" s="16">
        <v>0</v>
      </c>
      <c r="C182" s="16">
        <v>0</v>
      </c>
      <c r="D182" s="16">
        <v>0</v>
      </c>
      <c r="E182" s="16">
        <v>0</v>
      </c>
      <c r="F182" s="16">
        <v>0</v>
      </c>
      <c r="G182" s="16">
        <v>0</v>
      </c>
      <c r="H182" s="16">
        <v>0</v>
      </c>
      <c r="I182" s="16">
        <v>0</v>
      </c>
      <c r="J182" s="16">
        <v>0</v>
      </c>
      <c r="K182" s="16">
        <v>0</v>
      </c>
      <c r="L182" s="16">
        <v>0</v>
      </c>
      <c r="M182" s="16">
        <v>0</v>
      </c>
      <c r="N182" s="17">
        <f t="shared" si="8"/>
        <v>0</v>
      </c>
    </row>
    <row r="183" spans="1:14" x14ac:dyDescent="0.2">
      <c r="A183" s="9" t="s">
        <v>133</v>
      </c>
      <c r="B183" s="16">
        <v>0</v>
      </c>
      <c r="C183" s="16">
        <v>0</v>
      </c>
      <c r="D183" s="16">
        <v>0</v>
      </c>
      <c r="E183" s="16">
        <v>0</v>
      </c>
      <c r="F183" s="16">
        <v>0</v>
      </c>
      <c r="G183" s="16">
        <v>0</v>
      </c>
      <c r="H183" s="16">
        <v>0</v>
      </c>
      <c r="I183" s="16">
        <v>0</v>
      </c>
      <c r="J183" s="16">
        <v>0</v>
      </c>
      <c r="K183" s="16">
        <v>0</v>
      </c>
      <c r="L183" s="16">
        <v>0</v>
      </c>
      <c r="M183" s="16">
        <v>0</v>
      </c>
      <c r="N183" s="17">
        <f t="shared" si="8"/>
        <v>0</v>
      </c>
    </row>
    <row r="184" spans="1:14" x14ac:dyDescent="0.2">
      <c r="A184" s="12" t="s">
        <v>488</v>
      </c>
      <c r="B184" s="20">
        <v>0</v>
      </c>
      <c r="C184" s="20">
        <v>0</v>
      </c>
      <c r="D184" s="20">
        <v>0</v>
      </c>
      <c r="E184" s="20">
        <v>0</v>
      </c>
      <c r="F184" s="20">
        <v>0</v>
      </c>
      <c r="G184" s="20">
        <v>0</v>
      </c>
      <c r="H184" s="20">
        <v>0</v>
      </c>
      <c r="I184" s="20">
        <v>0</v>
      </c>
      <c r="J184" s="20">
        <v>0</v>
      </c>
      <c r="K184" s="20">
        <v>0</v>
      </c>
      <c r="L184" s="20">
        <v>0</v>
      </c>
      <c r="M184" s="20">
        <v>0</v>
      </c>
      <c r="N184" s="11">
        <f>SUM(B184:M184)</f>
        <v>0</v>
      </c>
    </row>
    <row r="185" spans="1:14" x14ac:dyDescent="0.2">
      <c r="A185" s="9" t="s">
        <v>134</v>
      </c>
      <c r="B185" s="16">
        <v>0</v>
      </c>
      <c r="C185" s="16">
        <v>0</v>
      </c>
      <c r="D185" s="16">
        <v>0</v>
      </c>
      <c r="E185" s="16">
        <v>0</v>
      </c>
      <c r="F185" s="16">
        <v>0</v>
      </c>
      <c r="G185" s="16">
        <v>0</v>
      </c>
      <c r="H185" s="16">
        <v>0</v>
      </c>
      <c r="I185" s="16">
        <v>0</v>
      </c>
      <c r="J185" s="16">
        <v>0</v>
      </c>
      <c r="K185" s="16">
        <v>0</v>
      </c>
      <c r="L185" s="16">
        <v>0</v>
      </c>
      <c r="M185" s="16">
        <v>0</v>
      </c>
      <c r="N185" s="17">
        <f>SUM(B185:M185)</f>
        <v>0</v>
      </c>
    </row>
    <row r="186" spans="1:14" x14ac:dyDescent="0.2">
      <c r="A186" s="12" t="s">
        <v>489</v>
      </c>
      <c r="B186" s="20">
        <v>0</v>
      </c>
      <c r="C186" s="20">
        <v>0</v>
      </c>
      <c r="D186" s="20">
        <v>0</v>
      </c>
      <c r="E186" s="20">
        <v>0</v>
      </c>
      <c r="F186" s="20">
        <v>0</v>
      </c>
      <c r="G186" s="20">
        <v>0</v>
      </c>
      <c r="H186" s="20">
        <v>0</v>
      </c>
      <c r="I186" s="20">
        <v>0</v>
      </c>
      <c r="J186" s="20">
        <v>0</v>
      </c>
      <c r="K186" s="20">
        <v>0</v>
      </c>
      <c r="L186" s="20">
        <v>0</v>
      </c>
      <c r="M186" s="20">
        <v>0</v>
      </c>
      <c r="N186" s="11">
        <f>SUM(B186:M186)</f>
        <v>0</v>
      </c>
    </row>
    <row r="187" spans="1:14" x14ac:dyDescent="0.2">
      <c r="A187" s="9" t="s">
        <v>135</v>
      </c>
      <c r="B187" s="16">
        <v>0</v>
      </c>
      <c r="C187" s="16">
        <v>0</v>
      </c>
      <c r="D187" s="16">
        <v>0</v>
      </c>
      <c r="E187" s="16">
        <v>0</v>
      </c>
      <c r="F187" s="16">
        <v>0</v>
      </c>
      <c r="G187" s="16">
        <v>0</v>
      </c>
      <c r="H187" s="16">
        <v>0</v>
      </c>
      <c r="I187" s="16">
        <v>0</v>
      </c>
      <c r="J187" s="16">
        <v>0</v>
      </c>
      <c r="K187" s="16">
        <v>0</v>
      </c>
      <c r="L187" s="16">
        <v>0</v>
      </c>
      <c r="M187" s="16">
        <v>0</v>
      </c>
      <c r="N187" s="17">
        <f>SUM(B187:M187)</f>
        <v>0</v>
      </c>
    </row>
    <row r="188" spans="1:14" x14ac:dyDescent="0.2">
      <c r="A188" s="12" t="s">
        <v>490</v>
      </c>
      <c r="B188" s="20">
        <v>0</v>
      </c>
      <c r="C188" s="20">
        <v>0</v>
      </c>
      <c r="D188" s="20">
        <v>0</v>
      </c>
      <c r="E188" s="20">
        <v>0</v>
      </c>
      <c r="F188" s="20">
        <v>0</v>
      </c>
      <c r="G188" s="20">
        <v>0</v>
      </c>
      <c r="H188" s="20">
        <v>0</v>
      </c>
      <c r="I188" s="20">
        <v>0</v>
      </c>
      <c r="J188" s="20">
        <v>0</v>
      </c>
      <c r="K188" s="20">
        <v>0</v>
      </c>
      <c r="L188" s="20">
        <v>0</v>
      </c>
      <c r="M188" s="20">
        <v>0</v>
      </c>
      <c r="N188" s="11">
        <f>SUM(B188:M188)</f>
        <v>0</v>
      </c>
    </row>
    <row r="189" spans="1:14" x14ac:dyDescent="0.2">
      <c r="A189" s="9" t="s">
        <v>136</v>
      </c>
      <c r="B189" s="16">
        <v>0</v>
      </c>
      <c r="C189" s="16">
        <v>0</v>
      </c>
      <c r="D189" s="16">
        <v>0</v>
      </c>
      <c r="E189" s="16">
        <v>0</v>
      </c>
      <c r="F189" s="16">
        <v>0</v>
      </c>
      <c r="G189" s="16">
        <v>0</v>
      </c>
      <c r="H189" s="16">
        <v>0</v>
      </c>
      <c r="I189" s="16">
        <v>0</v>
      </c>
      <c r="J189" s="16">
        <v>0</v>
      </c>
      <c r="K189" s="16">
        <v>0</v>
      </c>
      <c r="L189" s="16">
        <v>0</v>
      </c>
      <c r="M189" s="16">
        <v>0</v>
      </c>
      <c r="N189" s="17">
        <f t="shared" ref="N189:N202" si="9">SUM(B189:M189)</f>
        <v>0</v>
      </c>
    </row>
    <row r="190" spans="1:14" x14ac:dyDescent="0.2">
      <c r="A190" s="9" t="s">
        <v>137</v>
      </c>
      <c r="B190" s="16">
        <v>0</v>
      </c>
      <c r="C190" s="16">
        <v>0</v>
      </c>
      <c r="D190" s="16">
        <v>0</v>
      </c>
      <c r="E190" s="16">
        <v>0</v>
      </c>
      <c r="F190" s="16">
        <v>0</v>
      </c>
      <c r="G190" s="16">
        <v>0</v>
      </c>
      <c r="H190" s="16">
        <v>0</v>
      </c>
      <c r="I190" s="16">
        <v>30959</v>
      </c>
      <c r="J190" s="16">
        <v>27556</v>
      </c>
      <c r="K190" s="16">
        <v>5576.76</v>
      </c>
      <c r="L190" s="16">
        <v>38653.31</v>
      </c>
      <c r="M190" s="16">
        <v>67224.210000000006</v>
      </c>
      <c r="N190" s="17">
        <f t="shared" si="9"/>
        <v>169969.28000000003</v>
      </c>
    </row>
    <row r="191" spans="1:14" x14ac:dyDescent="0.2">
      <c r="A191" s="9" t="s">
        <v>138</v>
      </c>
      <c r="B191" s="16">
        <v>0</v>
      </c>
      <c r="C191" s="16">
        <v>0</v>
      </c>
      <c r="D191" s="16">
        <v>0</v>
      </c>
      <c r="E191" s="16">
        <v>0</v>
      </c>
      <c r="F191" s="16">
        <v>0</v>
      </c>
      <c r="G191" s="16">
        <v>0</v>
      </c>
      <c r="H191" s="16">
        <v>0</v>
      </c>
      <c r="I191" s="16">
        <v>0</v>
      </c>
      <c r="J191" s="16">
        <v>0</v>
      </c>
      <c r="K191" s="16">
        <v>0</v>
      </c>
      <c r="L191" s="16">
        <v>0</v>
      </c>
      <c r="M191" s="16">
        <v>0</v>
      </c>
      <c r="N191" s="17">
        <f t="shared" si="9"/>
        <v>0</v>
      </c>
    </row>
    <row r="192" spans="1:14" x14ac:dyDescent="0.2">
      <c r="A192" s="9" t="s">
        <v>139</v>
      </c>
      <c r="B192" s="16">
        <v>0</v>
      </c>
      <c r="C192" s="16">
        <v>0</v>
      </c>
      <c r="D192" s="16">
        <v>0</v>
      </c>
      <c r="E192" s="16">
        <v>0</v>
      </c>
      <c r="F192" s="16">
        <v>0</v>
      </c>
      <c r="G192" s="16">
        <v>0</v>
      </c>
      <c r="H192" s="16">
        <v>0</v>
      </c>
      <c r="I192" s="16">
        <v>0</v>
      </c>
      <c r="J192" s="16">
        <v>0</v>
      </c>
      <c r="K192" s="16">
        <v>0</v>
      </c>
      <c r="L192" s="16">
        <v>0</v>
      </c>
      <c r="M192" s="16">
        <v>0</v>
      </c>
      <c r="N192" s="17">
        <f t="shared" si="9"/>
        <v>0</v>
      </c>
    </row>
    <row r="193" spans="1:14" x14ac:dyDescent="0.2">
      <c r="A193" s="9" t="s">
        <v>140</v>
      </c>
      <c r="B193" s="16">
        <v>16517</v>
      </c>
      <c r="C193" s="16">
        <v>0</v>
      </c>
      <c r="D193" s="16">
        <v>23323</v>
      </c>
      <c r="E193" s="16">
        <v>15189</v>
      </c>
      <c r="F193" s="16">
        <v>16434</v>
      </c>
      <c r="G193" s="16">
        <v>17845</v>
      </c>
      <c r="H193" s="16">
        <v>19173</v>
      </c>
      <c r="I193" s="16">
        <v>14525</v>
      </c>
      <c r="J193" s="16">
        <v>7553</v>
      </c>
      <c r="K193" s="16">
        <v>2822</v>
      </c>
      <c r="L193" s="16">
        <v>3403</v>
      </c>
      <c r="M193" s="16">
        <v>2739</v>
      </c>
      <c r="N193" s="17">
        <f t="shared" si="9"/>
        <v>139523</v>
      </c>
    </row>
    <row r="194" spans="1:14" x14ac:dyDescent="0.2">
      <c r="A194" s="9" t="s">
        <v>141</v>
      </c>
      <c r="B194" s="16">
        <v>0</v>
      </c>
      <c r="C194" s="16">
        <v>0</v>
      </c>
      <c r="D194" s="16">
        <v>0</v>
      </c>
      <c r="E194" s="16">
        <v>0</v>
      </c>
      <c r="F194" s="16">
        <v>0</v>
      </c>
      <c r="G194" s="16">
        <v>0</v>
      </c>
      <c r="H194" s="16">
        <v>0</v>
      </c>
      <c r="I194" s="16">
        <v>0</v>
      </c>
      <c r="J194" s="16">
        <v>0</v>
      </c>
      <c r="K194" s="16">
        <v>0</v>
      </c>
      <c r="L194" s="16">
        <v>0</v>
      </c>
      <c r="M194" s="16">
        <v>0</v>
      </c>
      <c r="N194" s="17">
        <f t="shared" si="9"/>
        <v>0</v>
      </c>
    </row>
    <row r="195" spans="1:14" x14ac:dyDescent="0.2">
      <c r="A195" s="9" t="s">
        <v>142</v>
      </c>
      <c r="B195" s="16">
        <v>0</v>
      </c>
      <c r="C195" s="16">
        <v>0</v>
      </c>
      <c r="D195" s="16">
        <v>0</v>
      </c>
      <c r="E195" s="16">
        <v>0</v>
      </c>
      <c r="F195" s="16">
        <v>0</v>
      </c>
      <c r="G195" s="16">
        <v>0</v>
      </c>
      <c r="H195" s="16">
        <v>0</v>
      </c>
      <c r="I195" s="16">
        <v>0</v>
      </c>
      <c r="J195" s="16">
        <v>0</v>
      </c>
      <c r="K195" s="16">
        <v>0</v>
      </c>
      <c r="L195" s="16">
        <v>0</v>
      </c>
      <c r="M195" s="16">
        <v>0</v>
      </c>
      <c r="N195" s="17">
        <f t="shared" si="9"/>
        <v>0</v>
      </c>
    </row>
    <row r="196" spans="1:14" x14ac:dyDescent="0.2">
      <c r="A196" s="9" t="s">
        <v>143</v>
      </c>
      <c r="B196" s="16">
        <v>0</v>
      </c>
      <c r="C196" s="16">
        <v>0</v>
      </c>
      <c r="D196" s="16">
        <v>0</v>
      </c>
      <c r="E196" s="16">
        <v>0</v>
      </c>
      <c r="F196" s="16">
        <v>0</v>
      </c>
      <c r="G196" s="16">
        <v>0</v>
      </c>
      <c r="H196" s="16">
        <v>0</v>
      </c>
      <c r="I196" s="16">
        <v>0</v>
      </c>
      <c r="J196" s="16">
        <v>0</v>
      </c>
      <c r="K196" s="16">
        <v>0</v>
      </c>
      <c r="L196" s="16">
        <v>0</v>
      </c>
      <c r="M196" s="16">
        <v>0</v>
      </c>
      <c r="N196" s="17">
        <f t="shared" si="9"/>
        <v>0</v>
      </c>
    </row>
    <row r="197" spans="1:14" x14ac:dyDescent="0.2">
      <c r="A197" s="9" t="s">
        <v>144</v>
      </c>
      <c r="B197" s="16">
        <v>0</v>
      </c>
      <c r="C197" s="16">
        <v>0</v>
      </c>
      <c r="D197" s="16">
        <v>0</v>
      </c>
      <c r="E197" s="16">
        <v>0</v>
      </c>
      <c r="F197" s="16">
        <v>0</v>
      </c>
      <c r="G197" s="16">
        <v>0</v>
      </c>
      <c r="H197" s="16">
        <v>0</v>
      </c>
      <c r="I197" s="16">
        <v>0</v>
      </c>
      <c r="J197" s="16">
        <v>0</v>
      </c>
      <c r="K197" s="16">
        <v>0</v>
      </c>
      <c r="L197" s="16">
        <v>0</v>
      </c>
      <c r="M197" s="16">
        <v>0</v>
      </c>
      <c r="N197" s="17">
        <f t="shared" si="9"/>
        <v>0</v>
      </c>
    </row>
    <row r="198" spans="1:14" x14ac:dyDescent="0.2">
      <c r="A198" s="9" t="s">
        <v>145</v>
      </c>
      <c r="B198" s="16">
        <v>0</v>
      </c>
      <c r="C198" s="16">
        <v>0</v>
      </c>
      <c r="D198" s="16">
        <v>0</v>
      </c>
      <c r="E198" s="16">
        <v>0</v>
      </c>
      <c r="F198" s="16">
        <v>0</v>
      </c>
      <c r="G198" s="16">
        <v>0</v>
      </c>
      <c r="H198" s="16">
        <v>0</v>
      </c>
      <c r="I198" s="16">
        <v>0</v>
      </c>
      <c r="J198" s="16">
        <v>0</v>
      </c>
      <c r="K198" s="16">
        <v>0</v>
      </c>
      <c r="L198" s="16">
        <v>0</v>
      </c>
      <c r="M198" s="16">
        <v>0</v>
      </c>
      <c r="N198" s="17">
        <f t="shared" si="9"/>
        <v>0</v>
      </c>
    </row>
    <row r="199" spans="1:14" x14ac:dyDescent="0.2">
      <c r="A199" s="9" t="s">
        <v>146</v>
      </c>
      <c r="B199" s="16">
        <v>0</v>
      </c>
      <c r="C199" s="16">
        <v>0</v>
      </c>
      <c r="D199" s="16">
        <v>0</v>
      </c>
      <c r="E199" s="16">
        <v>0</v>
      </c>
      <c r="F199" s="16">
        <v>0</v>
      </c>
      <c r="G199" s="16">
        <v>0</v>
      </c>
      <c r="H199" s="16">
        <v>0</v>
      </c>
      <c r="I199" s="16">
        <v>0</v>
      </c>
      <c r="J199" s="16">
        <v>0</v>
      </c>
      <c r="K199" s="16">
        <v>0</v>
      </c>
      <c r="L199" s="16">
        <v>0</v>
      </c>
      <c r="M199" s="16">
        <v>0</v>
      </c>
      <c r="N199" s="17">
        <f t="shared" si="9"/>
        <v>0</v>
      </c>
    </row>
    <row r="200" spans="1:14" x14ac:dyDescent="0.2">
      <c r="A200" s="9" t="s">
        <v>147</v>
      </c>
      <c r="B200" s="16">
        <v>0</v>
      </c>
      <c r="C200" s="16">
        <v>0</v>
      </c>
      <c r="D200" s="16">
        <v>0</v>
      </c>
      <c r="E200" s="16">
        <v>0</v>
      </c>
      <c r="F200" s="16">
        <v>0</v>
      </c>
      <c r="G200" s="16">
        <v>0</v>
      </c>
      <c r="H200" s="16">
        <v>0</v>
      </c>
      <c r="I200" s="16">
        <v>0</v>
      </c>
      <c r="J200" s="16">
        <v>0</v>
      </c>
      <c r="K200" s="16">
        <v>0</v>
      </c>
      <c r="L200" s="16">
        <v>0</v>
      </c>
      <c r="M200" s="16">
        <v>0</v>
      </c>
      <c r="N200" s="17">
        <f t="shared" si="9"/>
        <v>0</v>
      </c>
    </row>
    <row r="201" spans="1:14" x14ac:dyDescent="0.2">
      <c r="A201" s="9" t="s">
        <v>148</v>
      </c>
      <c r="B201" s="16">
        <v>0</v>
      </c>
      <c r="C201" s="16">
        <v>0</v>
      </c>
      <c r="D201" s="16">
        <v>0</v>
      </c>
      <c r="E201" s="16">
        <v>0</v>
      </c>
      <c r="F201" s="16">
        <v>0</v>
      </c>
      <c r="G201" s="16">
        <v>0</v>
      </c>
      <c r="H201" s="16">
        <v>0</v>
      </c>
      <c r="I201" s="16">
        <v>0</v>
      </c>
      <c r="J201" s="16">
        <v>0</v>
      </c>
      <c r="K201" s="16">
        <v>0</v>
      </c>
      <c r="L201" s="16">
        <v>0</v>
      </c>
      <c r="M201" s="16">
        <v>0</v>
      </c>
      <c r="N201" s="17">
        <f t="shared" si="9"/>
        <v>0</v>
      </c>
    </row>
    <row r="202" spans="1:14" x14ac:dyDescent="0.2">
      <c r="A202" s="9" t="s">
        <v>149</v>
      </c>
      <c r="B202" s="16">
        <v>0</v>
      </c>
      <c r="C202" s="16">
        <v>0</v>
      </c>
      <c r="D202" s="16">
        <v>0</v>
      </c>
      <c r="E202" s="16">
        <v>0</v>
      </c>
      <c r="F202" s="16">
        <v>0</v>
      </c>
      <c r="G202" s="16">
        <v>0</v>
      </c>
      <c r="H202" s="16">
        <v>0</v>
      </c>
      <c r="I202" s="16">
        <v>0</v>
      </c>
      <c r="J202" s="16">
        <v>0</v>
      </c>
      <c r="K202" s="16">
        <v>0</v>
      </c>
      <c r="L202" s="16">
        <v>0</v>
      </c>
      <c r="M202" s="16">
        <v>0</v>
      </c>
      <c r="N202" s="17">
        <f t="shared" si="9"/>
        <v>0</v>
      </c>
    </row>
    <row r="203" spans="1:14" x14ac:dyDescent="0.2">
      <c r="A203" s="12" t="s">
        <v>491</v>
      </c>
      <c r="B203" s="20">
        <v>0</v>
      </c>
      <c r="C203" s="20">
        <v>0</v>
      </c>
      <c r="D203" s="20">
        <v>0</v>
      </c>
      <c r="E203" s="20">
        <v>0</v>
      </c>
      <c r="F203" s="20">
        <v>0</v>
      </c>
      <c r="G203" s="20">
        <v>0</v>
      </c>
      <c r="H203" s="20">
        <v>0</v>
      </c>
      <c r="I203" s="20">
        <v>0</v>
      </c>
      <c r="J203" s="20">
        <v>0</v>
      </c>
      <c r="K203" s="20">
        <v>0</v>
      </c>
      <c r="L203" s="20">
        <v>0</v>
      </c>
      <c r="M203" s="20">
        <v>0</v>
      </c>
      <c r="N203" s="11">
        <f t="shared" ref="N203:N211" si="10">SUM(B203:M203)</f>
        <v>0</v>
      </c>
    </row>
    <row r="204" spans="1:14" x14ac:dyDescent="0.2">
      <c r="A204" s="9" t="s">
        <v>372</v>
      </c>
      <c r="B204" s="16">
        <v>0</v>
      </c>
      <c r="C204" s="16">
        <v>0</v>
      </c>
      <c r="D204" s="16">
        <v>0</v>
      </c>
      <c r="E204" s="16">
        <v>0</v>
      </c>
      <c r="F204" s="16">
        <v>0</v>
      </c>
      <c r="G204" s="16">
        <v>0</v>
      </c>
      <c r="H204" s="16">
        <v>0</v>
      </c>
      <c r="I204" s="16">
        <v>0</v>
      </c>
      <c r="J204" s="16">
        <v>0</v>
      </c>
      <c r="K204" s="16">
        <v>0</v>
      </c>
      <c r="L204" s="16">
        <v>0</v>
      </c>
      <c r="M204" s="16">
        <v>0</v>
      </c>
      <c r="N204" s="17">
        <f t="shared" si="10"/>
        <v>0</v>
      </c>
    </row>
    <row r="205" spans="1:14" x14ac:dyDescent="0.2">
      <c r="A205" s="9" t="s">
        <v>150</v>
      </c>
      <c r="B205" s="16">
        <v>0</v>
      </c>
      <c r="C205" s="16">
        <v>0</v>
      </c>
      <c r="D205" s="16">
        <v>0</v>
      </c>
      <c r="E205" s="16">
        <v>0</v>
      </c>
      <c r="F205" s="16">
        <v>0</v>
      </c>
      <c r="G205" s="16">
        <v>0</v>
      </c>
      <c r="H205" s="16">
        <v>0</v>
      </c>
      <c r="I205" s="16">
        <v>0</v>
      </c>
      <c r="J205" s="16">
        <v>0</v>
      </c>
      <c r="K205" s="16">
        <v>0</v>
      </c>
      <c r="L205" s="16">
        <v>0</v>
      </c>
      <c r="M205" s="16">
        <v>0</v>
      </c>
      <c r="N205" s="17">
        <f t="shared" si="10"/>
        <v>0</v>
      </c>
    </row>
    <row r="206" spans="1:14" x14ac:dyDescent="0.2">
      <c r="A206" s="9" t="s">
        <v>151</v>
      </c>
      <c r="B206" s="16">
        <v>0</v>
      </c>
      <c r="C206" s="16">
        <v>0</v>
      </c>
      <c r="D206" s="16">
        <v>0</v>
      </c>
      <c r="E206" s="16">
        <v>0</v>
      </c>
      <c r="F206" s="16">
        <v>0</v>
      </c>
      <c r="G206" s="16">
        <v>0</v>
      </c>
      <c r="H206" s="16">
        <v>0</v>
      </c>
      <c r="I206" s="16">
        <v>0</v>
      </c>
      <c r="J206" s="16">
        <v>0</v>
      </c>
      <c r="K206" s="16">
        <v>0</v>
      </c>
      <c r="L206" s="16">
        <v>0</v>
      </c>
      <c r="M206" s="16">
        <v>0</v>
      </c>
      <c r="N206" s="17">
        <f t="shared" si="10"/>
        <v>0</v>
      </c>
    </row>
    <row r="207" spans="1:14" x14ac:dyDescent="0.2">
      <c r="A207" s="9" t="s">
        <v>152</v>
      </c>
      <c r="B207" s="16">
        <v>0</v>
      </c>
      <c r="C207" s="16">
        <v>0</v>
      </c>
      <c r="D207" s="16">
        <v>0</v>
      </c>
      <c r="E207" s="16">
        <v>0</v>
      </c>
      <c r="F207" s="16">
        <v>0</v>
      </c>
      <c r="G207" s="16">
        <v>0</v>
      </c>
      <c r="H207" s="16">
        <v>0</v>
      </c>
      <c r="I207" s="16">
        <v>0</v>
      </c>
      <c r="J207" s="16">
        <v>0</v>
      </c>
      <c r="K207" s="16">
        <v>0</v>
      </c>
      <c r="L207" s="16">
        <v>0</v>
      </c>
      <c r="M207" s="16">
        <v>0</v>
      </c>
      <c r="N207" s="17">
        <f t="shared" si="10"/>
        <v>0</v>
      </c>
    </row>
    <row r="208" spans="1:14" x14ac:dyDescent="0.2">
      <c r="A208" s="9" t="s">
        <v>153</v>
      </c>
      <c r="B208" s="16">
        <v>0</v>
      </c>
      <c r="C208" s="16">
        <v>0</v>
      </c>
      <c r="D208" s="16">
        <v>0</v>
      </c>
      <c r="E208" s="16">
        <v>0</v>
      </c>
      <c r="F208" s="16">
        <v>0</v>
      </c>
      <c r="G208" s="16">
        <v>0</v>
      </c>
      <c r="H208" s="16">
        <v>0</v>
      </c>
      <c r="I208" s="16">
        <v>0</v>
      </c>
      <c r="J208" s="16">
        <v>0</v>
      </c>
      <c r="K208" s="16">
        <v>0</v>
      </c>
      <c r="L208" s="16">
        <v>0</v>
      </c>
      <c r="M208" s="16">
        <v>0</v>
      </c>
      <c r="N208" s="17">
        <f t="shared" si="10"/>
        <v>0</v>
      </c>
    </row>
    <row r="209" spans="1:14" x14ac:dyDescent="0.2">
      <c r="A209" s="12" t="s">
        <v>492</v>
      </c>
      <c r="B209" s="20">
        <v>0</v>
      </c>
      <c r="C209" s="20">
        <v>0</v>
      </c>
      <c r="D209" s="20">
        <v>0</v>
      </c>
      <c r="E209" s="20">
        <v>0</v>
      </c>
      <c r="F209" s="20">
        <v>0</v>
      </c>
      <c r="G209" s="20">
        <v>0</v>
      </c>
      <c r="H209" s="20">
        <v>0</v>
      </c>
      <c r="I209" s="20">
        <v>0</v>
      </c>
      <c r="J209" s="20">
        <v>0</v>
      </c>
      <c r="K209" s="20">
        <v>0</v>
      </c>
      <c r="L209" s="20">
        <v>0</v>
      </c>
      <c r="M209" s="20">
        <v>0</v>
      </c>
      <c r="N209" s="11">
        <f t="shared" si="10"/>
        <v>0</v>
      </c>
    </row>
    <row r="210" spans="1:14" x14ac:dyDescent="0.2">
      <c r="A210" s="9" t="s">
        <v>154</v>
      </c>
      <c r="B210" s="16">
        <v>276639</v>
      </c>
      <c r="C210" s="16">
        <v>0</v>
      </c>
      <c r="D210" s="16">
        <v>46480</v>
      </c>
      <c r="E210" s="16">
        <v>56191</v>
      </c>
      <c r="F210" s="16">
        <v>0</v>
      </c>
      <c r="G210" s="16">
        <v>0</v>
      </c>
      <c r="H210" s="16">
        <v>184924</v>
      </c>
      <c r="I210" s="16">
        <v>0</v>
      </c>
      <c r="J210" s="16">
        <v>56689</v>
      </c>
      <c r="K210" s="16">
        <v>37782</v>
      </c>
      <c r="L210" s="16">
        <v>21663</v>
      </c>
      <c r="M210" s="16">
        <v>55527</v>
      </c>
      <c r="N210" s="17">
        <f t="shared" si="10"/>
        <v>735895</v>
      </c>
    </row>
    <row r="211" spans="1:14" x14ac:dyDescent="0.2">
      <c r="A211" s="12" t="s">
        <v>493</v>
      </c>
      <c r="B211" s="20">
        <v>0</v>
      </c>
      <c r="C211" s="20">
        <v>0</v>
      </c>
      <c r="D211" s="20">
        <v>0</v>
      </c>
      <c r="E211" s="20">
        <v>0</v>
      </c>
      <c r="F211" s="20">
        <v>0</v>
      </c>
      <c r="G211" s="20">
        <v>0</v>
      </c>
      <c r="H211" s="20">
        <v>0</v>
      </c>
      <c r="I211" s="20">
        <v>0</v>
      </c>
      <c r="J211" s="20">
        <v>0</v>
      </c>
      <c r="K211" s="20">
        <v>0</v>
      </c>
      <c r="L211" s="20">
        <v>0</v>
      </c>
      <c r="M211" s="20">
        <v>0</v>
      </c>
      <c r="N211" s="11">
        <f t="shared" si="10"/>
        <v>0</v>
      </c>
    </row>
    <row r="212" spans="1:14" x14ac:dyDescent="0.2">
      <c r="A212" s="9" t="s">
        <v>155</v>
      </c>
      <c r="B212" s="16">
        <v>0</v>
      </c>
      <c r="C212" s="16">
        <v>0</v>
      </c>
      <c r="D212" s="16">
        <v>0</v>
      </c>
      <c r="E212" s="16">
        <v>0</v>
      </c>
      <c r="F212" s="16">
        <v>0</v>
      </c>
      <c r="G212" s="16">
        <v>0</v>
      </c>
      <c r="H212" s="16">
        <v>0</v>
      </c>
      <c r="I212" s="16">
        <v>0</v>
      </c>
      <c r="J212" s="16">
        <v>0</v>
      </c>
      <c r="K212" s="16">
        <v>0</v>
      </c>
      <c r="L212" s="16">
        <v>0</v>
      </c>
      <c r="M212" s="16">
        <v>0</v>
      </c>
      <c r="N212" s="17">
        <f t="shared" ref="N212:N218" si="11">SUM(B212:M212)</f>
        <v>0</v>
      </c>
    </row>
    <row r="213" spans="1:14" x14ac:dyDescent="0.2">
      <c r="A213" s="9" t="s">
        <v>156</v>
      </c>
      <c r="B213" s="16">
        <v>0</v>
      </c>
      <c r="C213" s="16">
        <v>0</v>
      </c>
      <c r="D213" s="16">
        <v>0</v>
      </c>
      <c r="E213" s="16">
        <v>0</v>
      </c>
      <c r="F213" s="16">
        <v>0</v>
      </c>
      <c r="G213" s="16">
        <v>0</v>
      </c>
      <c r="H213" s="16">
        <v>0</v>
      </c>
      <c r="I213" s="16">
        <v>0</v>
      </c>
      <c r="J213" s="16">
        <v>0</v>
      </c>
      <c r="K213" s="16">
        <v>0</v>
      </c>
      <c r="L213" s="16">
        <v>0</v>
      </c>
      <c r="M213" s="16">
        <v>0</v>
      </c>
      <c r="N213" s="17">
        <f t="shared" si="11"/>
        <v>0</v>
      </c>
    </row>
    <row r="214" spans="1:14" x14ac:dyDescent="0.2">
      <c r="A214" s="9" t="s">
        <v>157</v>
      </c>
      <c r="B214" s="16">
        <v>0</v>
      </c>
      <c r="C214" s="16">
        <v>0</v>
      </c>
      <c r="D214" s="16">
        <v>0</v>
      </c>
      <c r="E214" s="16">
        <v>0</v>
      </c>
      <c r="F214" s="16">
        <v>0</v>
      </c>
      <c r="G214" s="16">
        <v>0</v>
      </c>
      <c r="H214" s="16">
        <v>0</v>
      </c>
      <c r="I214" s="16">
        <v>0</v>
      </c>
      <c r="J214" s="16">
        <v>0</v>
      </c>
      <c r="K214" s="16">
        <v>0</v>
      </c>
      <c r="L214" s="16">
        <v>0</v>
      </c>
      <c r="M214" s="16">
        <v>0</v>
      </c>
      <c r="N214" s="17">
        <f t="shared" si="11"/>
        <v>0</v>
      </c>
    </row>
    <row r="215" spans="1:14" x14ac:dyDescent="0.2">
      <c r="A215" s="9" t="s">
        <v>158</v>
      </c>
      <c r="B215" s="16">
        <v>0</v>
      </c>
      <c r="C215" s="16">
        <v>0</v>
      </c>
      <c r="D215" s="16">
        <v>0</v>
      </c>
      <c r="E215" s="16">
        <v>0</v>
      </c>
      <c r="F215" s="16">
        <v>0</v>
      </c>
      <c r="G215" s="16">
        <v>0</v>
      </c>
      <c r="H215" s="16">
        <v>0</v>
      </c>
      <c r="I215" s="16">
        <v>0</v>
      </c>
      <c r="J215" s="16">
        <v>0</v>
      </c>
      <c r="K215" s="16">
        <v>0</v>
      </c>
      <c r="L215" s="16">
        <v>0</v>
      </c>
      <c r="M215" s="16">
        <v>0</v>
      </c>
      <c r="N215" s="17">
        <f t="shared" si="11"/>
        <v>0</v>
      </c>
    </row>
    <row r="216" spans="1:14" x14ac:dyDescent="0.2">
      <c r="A216" s="9" t="s">
        <v>159</v>
      </c>
      <c r="B216" s="16">
        <v>0</v>
      </c>
      <c r="C216" s="16">
        <v>0</v>
      </c>
      <c r="D216" s="16">
        <v>0</v>
      </c>
      <c r="E216" s="16">
        <v>0</v>
      </c>
      <c r="F216" s="16">
        <v>0</v>
      </c>
      <c r="G216" s="16">
        <v>0</v>
      </c>
      <c r="H216" s="16">
        <v>0</v>
      </c>
      <c r="I216" s="16">
        <v>0</v>
      </c>
      <c r="J216" s="16">
        <v>0</v>
      </c>
      <c r="K216" s="16">
        <v>0</v>
      </c>
      <c r="L216" s="16">
        <v>0</v>
      </c>
      <c r="M216" s="16">
        <v>0</v>
      </c>
      <c r="N216" s="17">
        <f t="shared" si="11"/>
        <v>0</v>
      </c>
    </row>
    <row r="217" spans="1:14" x14ac:dyDescent="0.2">
      <c r="A217" s="9" t="s">
        <v>160</v>
      </c>
      <c r="B217" s="16">
        <v>0</v>
      </c>
      <c r="C217" s="16">
        <v>0</v>
      </c>
      <c r="D217" s="16">
        <v>0</v>
      </c>
      <c r="E217" s="16">
        <v>0</v>
      </c>
      <c r="F217" s="16">
        <v>0</v>
      </c>
      <c r="G217" s="16">
        <v>0</v>
      </c>
      <c r="H217" s="16">
        <v>0</v>
      </c>
      <c r="I217" s="16">
        <v>0</v>
      </c>
      <c r="J217" s="16">
        <v>0</v>
      </c>
      <c r="K217" s="16">
        <v>0</v>
      </c>
      <c r="L217" s="16">
        <v>0</v>
      </c>
      <c r="M217" s="16">
        <v>0</v>
      </c>
      <c r="N217" s="17">
        <f t="shared" si="11"/>
        <v>0</v>
      </c>
    </row>
    <row r="218" spans="1:14" x14ac:dyDescent="0.2">
      <c r="A218" s="9" t="s">
        <v>161</v>
      </c>
      <c r="B218" s="16">
        <v>0</v>
      </c>
      <c r="C218" s="16">
        <v>0</v>
      </c>
      <c r="D218" s="16">
        <v>0</v>
      </c>
      <c r="E218" s="16">
        <v>0</v>
      </c>
      <c r="F218" s="16">
        <v>0</v>
      </c>
      <c r="G218" s="16">
        <v>0</v>
      </c>
      <c r="H218" s="16">
        <v>0</v>
      </c>
      <c r="I218" s="16">
        <v>0</v>
      </c>
      <c r="J218" s="16">
        <v>0</v>
      </c>
      <c r="K218" s="16">
        <v>0</v>
      </c>
      <c r="L218" s="16">
        <v>0</v>
      </c>
      <c r="M218" s="16">
        <v>0</v>
      </c>
      <c r="N218" s="17">
        <f t="shared" si="11"/>
        <v>0</v>
      </c>
    </row>
    <row r="219" spans="1:14" x14ac:dyDescent="0.2">
      <c r="A219" s="12" t="s">
        <v>494</v>
      </c>
      <c r="B219" s="20">
        <v>0</v>
      </c>
      <c r="C219" s="20">
        <v>0</v>
      </c>
      <c r="D219" s="20">
        <v>0</v>
      </c>
      <c r="E219" s="20">
        <v>0</v>
      </c>
      <c r="F219" s="20">
        <v>0</v>
      </c>
      <c r="G219" s="20">
        <v>0</v>
      </c>
      <c r="H219" s="20">
        <v>0</v>
      </c>
      <c r="I219" s="20">
        <v>0</v>
      </c>
      <c r="J219" s="20">
        <v>0</v>
      </c>
      <c r="K219" s="20">
        <v>0</v>
      </c>
      <c r="L219" s="20">
        <v>0</v>
      </c>
      <c r="M219" s="20">
        <v>0</v>
      </c>
      <c r="N219" s="11">
        <f t="shared" ref="N219:N225" si="12">SUM(B219:M219)</f>
        <v>0</v>
      </c>
    </row>
    <row r="220" spans="1:14" x14ac:dyDescent="0.2">
      <c r="A220" s="9" t="s">
        <v>162</v>
      </c>
      <c r="B220" s="16">
        <v>0</v>
      </c>
      <c r="C220" s="16">
        <v>0</v>
      </c>
      <c r="D220" s="16">
        <v>0</v>
      </c>
      <c r="E220" s="16">
        <v>0</v>
      </c>
      <c r="F220" s="16">
        <v>0</v>
      </c>
      <c r="G220" s="16">
        <v>0</v>
      </c>
      <c r="H220" s="16">
        <v>0</v>
      </c>
      <c r="I220" s="16">
        <v>0</v>
      </c>
      <c r="J220" s="16">
        <v>0</v>
      </c>
      <c r="K220" s="16">
        <v>0</v>
      </c>
      <c r="L220" s="16">
        <v>0</v>
      </c>
      <c r="M220" s="16">
        <v>0</v>
      </c>
      <c r="N220" s="17">
        <f t="shared" si="12"/>
        <v>0</v>
      </c>
    </row>
    <row r="221" spans="1:14" x14ac:dyDescent="0.2">
      <c r="A221" s="12" t="s">
        <v>495</v>
      </c>
      <c r="B221" s="20">
        <v>0</v>
      </c>
      <c r="C221" s="20">
        <v>0</v>
      </c>
      <c r="D221" s="20">
        <v>0</v>
      </c>
      <c r="E221" s="20">
        <v>0</v>
      </c>
      <c r="F221" s="20">
        <v>0</v>
      </c>
      <c r="G221" s="20">
        <v>0</v>
      </c>
      <c r="H221" s="20">
        <v>0</v>
      </c>
      <c r="I221" s="20">
        <v>0</v>
      </c>
      <c r="J221" s="20">
        <v>0</v>
      </c>
      <c r="K221" s="20">
        <v>0</v>
      </c>
      <c r="L221" s="20">
        <v>0</v>
      </c>
      <c r="M221" s="20">
        <v>0</v>
      </c>
      <c r="N221" s="11">
        <f t="shared" si="12"/>
        <v>0</v>
      </c>
    </row>
    <row r="222" spans="1:14" x14ac:dyDescent="0.2">
      <c r="A222" s="9" t="s">
        <v>163</v>
      </c>
      <c r="B222" s="16">
        <v>0</v>
      </c>
      <c r="C222" s="16">
        <v>0</v>
      </c>
      <c r="D222" s="16">
        <v>0</v>
      </c>
      <c r="E222" s="16">
        <v>0</v>
      </c>
      <c r="F222" s="16">
        <v>0</v>
      </c>
      <c r="G222" s="16">
        <v>0</v>
      </c>
      <c r="H222" s="16">
        <v>0</v>
      </c>
      <c r="I222" s="16">
        <v>0</v>
      </c>
      <c r="J222" s="16">
        <v>0</v>
      </c>
      <c r="K222" s="16">
        <v>0</v>
      </c>
      <c r="L222" s="16">
        <v>0</v>
      </c>
      <c r="M222" s="16">
        <v>0</v>
      </c>
      <c r="N222" s="17">
        <f t="shared" si="12"/>
        <v>0</v>
      </c>
    </row>
    <row r="223" spans="1:14" x14ac:dyDescent="0.2">
      <c r="A223" s="9" t="s">
        <v>164</v>
      </c>
      <c r="B223" s="16">
        <v>0</v>
      </c>
      <c r="C223" s="16">
        <v>0</v>
      </c>
      <c r="D223" s="16">
        <v>0</v>
      </c>
      <c r="E223" s="16">
        <v>0</v>
      </c>
      <c r="F223" s="16">
        <v>0</v>
      </c>
      <c r="G223" s="16">
        <v>0</v>
      </c>
      <c r="H223" s="16">
        <v>0</v>
      </c>
      <c r="I223" s="16">
        <v>0</v>
      </c>
      <c r="J223" s="16">
        <v>0</v>
      </c>
      <c r="K223" s="16">
        <v>0</v>
      </c>
      <c r="L223" s="16">
        <v>0</v>
      </c>
      <c r="M223" s="16">
        <v>0</v>
      </c>
      <c r="N223" s="17">
        <f t="shared" si="12"/>
        <v>0</v>
      </c>
    </row>
    <row r="224" spans="1:14" x14ac:dyDescent="0.2">
      <c r="A224" s="9" t="s">
        <v>165</v>
      </c>
      <c r="B224" s="16">
        <v>0</v>
      </c>
      <c r="C224" s="16">
        <v>0</v>
      </c>
      <c r="D224" s="16">
        <v>0</v>
      </c>
      <c r="E224" s="16">
        <v>0</v>
      </c>
      <c r="F224" s="16">
        <v>0</v>
      </c>
      <c r="G224" s="16">
        <v>0</v>
      </c>
      <c r="H224" s="16">
        <v>0</v>
      </c>
      <c r="I224" s="16">
        <v>0</v>
      </c>
      <c r="J224" s="16">
        <v>0</v>
      </c>
      <c r="K224" s="16">
        <v>0</v>
      </c>
      <c r="L224" s="16">
        <v>0</v>
      </c>
      <c r="M224" s="16">
        <v>0</v>
      </c>
      <c r="N224" s="17">
        <f t="shared" si="12"/>
        <v>0</v>
      </c>
    </row>
    <row r="225" spans="1:14" x14ac:dyDescent="0.2">
      <c r="A225" s="12" t="s">
        <v>496</v>
      </c>
      <c r="B225" s="20">
        <v>42247</v>
      </c>
      <c r="C225" s="20">
        <v>97110</v>
      </c>
      <c r="D225" s="20">
        <v>163593</v>
      </c>
      <c r="E225" s="20">
        <v>171810</v>
      </c>
      <c r="F225" s="20">
        <v>172889</v>
      </c>
      <c r="G225" s="20">
        <v>208662</v>
      </c>
      <c r="H225" s="20">
        <v>150479</v>
      </c>
      <c r="I225" s="20">
        <v>143009</v>
      </c>
      <c r="J225" s="20">
        <v>134958</v>
      </c>
      <c r="K225" s="20">
        <v>85324</v>
      </c>
      <c r="L225" s="20">
        <v>78352</v>
      </c>
      <c r="M225" s="20">
        <v>102671</v>
      </c>
      <c r="N225" s="11">
        <f t="shared" si="12"/>
        <v>1551104</v>
      </c>
    </row>
    <row r="226" spans="1:14" x14ac:dyDescent="0.2">
      <c r="A226" s="9" t="s">
        <v>166</v>
      </c>
      <c r="B226" s="16">
        <v>0</v>
      </c>
      <c r="C226" s="16">
        <v>0</v>
      </c>
      <c r="D226" s="16">
        <v>0</v>
      </c>
      <c r="E226" s="16">
        <v>0</v>
      </c>
      <c r="F226" s="16">
        <v>0</v>
      </c>
      <c r="G226" s="16">
        <v>0</v>
      </c>
      <c r="H226" s="16">
        <v>0</v>
      </c>
      <c r="I226" s="16">
        <v>0</v>
      </c>
      <c r="J226" s="16">
        <v>0</v>
      </c>
      <c r="K226" s="16">
        <v>0</v>
      </c>
      <c r="L226" s="16">
        <v>0</v>
      </c>
      <c r="M226" s="16">
        <v>0</v>
      </c>
      <c r="N226" s="17">
        <f t="shared" ref="N226:N231" si="13">SUM(B226:M226)</f>
        <v>0</v>
      </c>
    </row>
    <row r="227" spans="1:14" x14ac:dyDescent="0.2">
      <c r="A227" s="9" t="s">
        <v>167</v>
      </c>
      <c r="B227" s="16">
        <v>53286</v>
      </c>
      <c r="C227" s="16">
        <v>44737</v>
      </c>
      <c r="D227" s="16">
        <v>36520</v>
      </c>
      <c r="E227" s="16">
        <v>51626</v>
      </c>
      <c r="F227" s="16">
        <v>49385</v>
      </c>
      <c r="G227" s="16">
        <v>52622</v>
      </c>
      <c r="H227" s="16">
        <v>50381</v>
      </c>
      <c r="I227" s="16">
        <v>38014</v>
      </c>
      <c r="J227" s="16">
        <v>40338</v>
      </c>
      <c r="K227" s="16">
        <v>35939</v>
      </c>
      <c r="L227" s="16">
        <v>42413</v>
      </c>
      <c r="M227" s="16">
        <v>30129</v>
      </c>
      <c r="N227" s="17">
        <f t="shared" si="13"/>
        <v>525390</v>
      </c>
    </row>
    <row r="228" spans="1:14" x14ac:dyDescent="0.2">
      <c r="A228" s="9" t="s">
        <v>168</v>
      </c>
      <c r="B228" s="16">
        <v>0</v>
      </c>
      <c r="C228" s="16">
        <v>0</v>
      </c>
      <c r="D228" s="16">
        <v>0</v>
      </c>
      <c r="E228" s="16">
        <v>0</v>
      </c>
      <c r="F228" s="16">
        <v>0</v>
      </c>
      <c r="G228" s="16">
        <v>0</v>
      </c>
      <c r="H228" s="16">
        <v>0</v>
      </c>
      <c r="I228" s="16">
        <v>0</v>
      </c>
      <c r="J228" s="16">
        <v>0</v>
      </c>
      <c r="K228" s="16">
        <v>0</v>
      </c>
      <c r="L228" s="16">
        <v>0</v>
      </c>
      <c r="M228" s="16">
        <v>0</v>
      </c>
      <c r="N228" s="17">
        <f t="shared" si="13"/>
        <v>0</v>
      </c>
    </row>
    <row r="229" spans="1:14" x14ac:dyDescent="0.2">
      <c r="A229" s="9" t="s">
        <v>169</v>
      </c>
      <c r="B229" s="16">
        <v>0</v>
      </c>
      <c r="C229" s="16">
        <v>0</v>
      </c>
      <c r="D229" s="16">
        <v>0</v>
      </c>
      <c r="E229" s="16">
        <v>0</v>
      </c>
      <c r="F229" s="16">
        <v>0</v>
      </c>
      <c r="G229" s="16">
        <v>0</v>
      </c>
      <c r="H229" s="16">
        <v>0</v>
      </c>
      <c r="I229" s="16">
        <v>0</v>
      </c>
      <c r="J229" s="16">
        <v>0</v>
      </c>
      <c r="K229" s="16">
        <v>0</v>
      </c>
      <c r="L229" s="16">
        <v>0</v>
      </c>
      <c r="M229" s="16">
        <v>0</v>
      </c>
      <c r="N229" s="17">
        <f t="shared" si="13"/>
        <v>0</v>
      </c>
    </row>
    <row r="230" spans="1:14" x14ac:dyDescent="0.2">
      <c r="A230" s="15" t="s">
        <v>406</v>
      </c>
      <c r="B230" s="16">
        <v>0</v>
      </c>
      <c r="C230" s="16">
        <v>0</v>
      </c>
      <c r="D230" s="16">
        <v>0</v>
      </c>
      <c r="E230" s="16">
        <v>0</v>
      </c>
      <c r="F230" s="16">
        <v>0</v>
      </c>
      <c r="G230" s="16">
        <v>0</v>
      </c>
      <c r="H230" s="16">
        <v>0</v>
      </c>
      <c r="I230" s="16">
        <v>0</v>
      </c>
      <c r="J230" s="16">
        <v>0</v>
      </c>
      <c r="K230" s="16">
        <v>0</v>
      </c>
      <c r="L230" s="16">
        <v>0</v>
      </c>
      <c r="M230" s="16">
        <v>0</v>
      </c>
      <c r="N230" s="17">
        <f t="shared" si="13"/>
        <v>0</v>
      </c>
    </row>
    <row r="231" spans="1:14" x14ac:dyDescent="0.2">
      <c r="A231" s="9" t="s">
        <v>170</v>
      </c>
      <c r="B231" s="16">
        <v>0</v>
      </c>
      <c r="C231" s="16">
        <v>0</v>
      </c>
      <c r="D231" s="16">
        <v>0</v>
      </c>
      <c r="E231" s="16">
        <v>0</v>
      </c>
      <c r="F231" s="16">
        <v>0</v>
      </c>
      <c r="G231" s="16">
        <v>0</v>
      </c>
      <c r="H231" s="16">
        <v>0</v>
      </c>
      <c r="I231" s="16">
        <v>0</v>
      </c>
      <c r="J231" s="16">
        <v>0</v>
      </c>
      <c r="K231" s="16">
        <v>0</v>
      </c>
      <c r="L231" s="16">
        <v>0</v>
      </c>
      <c r="M231" s="16">
        <v>0</v>
      </c>
      <c r="N231" s="17">
        <f t="shared" si="13"/>
        <v>0</v>
      </c>
    </row>
    <row r="232" spans="1:14" x14ac:dyDescent="0.2">
      <c r="A232" s="12" t="s">
        <v>497</v>
      </c>
      <c r="B232" s="20">
        <v>0</v>
      </c>
      <c r="C232" s="20">
        <v>0</v>
      </c>
      <c r="D232" s="20">
        <v>0</v>
      </c>
      <c r="E232" s="20">
        <v>0</v>
      </c>
      <c r="F232" s="20">
        <v>0</v>
      </c>
      <c r="G232" s="20">
        <v>0</v>
      </c>
      <c r="H232" s="20">
        <v>0</v>
      </c>
      <c r="I232" s="20">
        <v>0</v>
      </c>
      <c r="J232" s="20">
        <v>0</v>
      </c>
      <c r="K232" s="20">
        <v>0</v>
      </c>
      <c r="L232" s="20">
        <v>0</v>
      </c>
      <c r="M232" s="20">
        <v>0</v>
      </c>
      <c r="N232" s="11">
        <f t="shared" ref="N232:N243" si="14">SUM(B232:M232)</f>
        <v>0</v>
      </c>
    </row>
    <row r="233" spans="1:14" x14ac:dyDescent="0.2">
      <c r="A233" s="9" t="s">
        <v>171</v>
      </c>
      <c r="B233" s="16">
        <v>0</v>
      </c>
      <c r="C233" s="16">
        <v>0</v>
      </c>
      <c r="D233" s="16">
        <v>0</v>
      </c>
      <c r="E233" s="16">
        <v>0</v>
      </c>
      <c r="F233" s="16">
        <v>0</v>
      </c>
      <c r="G233" s="16">
        <v>0</v>
      </c>
      <c r="H233" s="16">
        <v>0</v>
      </c>
      <c r="I233" s="16">
        <v>0</v>
      </c>
      <c r="J233" s="16">
        <v>0</v>
      </c>
      <c r="K233" s="16">
        <v>0</v>
      </c>
      <c r="L233" s="16">
        <v>0</v>
      </c>
      <c r="M233" s="16">
        <v>0</v>
      </c>
      <c r="N233" s="17">
        <f t="shared" si="14"/>
        <v>0</v>
      </c>
    </row>
    <row r="234" spans="1:14" x14ac:dyDescent="0.2">
      <c r="A234" s="9" t="s">
        <v>172</v>
      </c>
      <c r="B234" s="16">
        <v>41417</v>
      </c>
      <c r="C234" s="16">
        <v>11205</v>
      </c>
      <c r="D234" s="16">
        <v>83</v>
      </c>
      <c r="E234" s="16">
        <v>83</v>
      </c>
      <c r="F234" s="16">
        <v>0</v>
      </c>
      <c r="G234" s="16">
        <v>0</v>
      </c>
      <c r="H234" s="16">
        <v>0</v>
      </c>
      <c r="I234" s="16">
        <v>0</v>
      </c>
      <c r="J234" s="16">
        <v>0</v>
      </c>
      <c r="K234" s="16">
        <v>0</v>
      </c>
      <c r="L234" s="16">
        <v>104331</v>
      </c>
      <c r="M234" s="16">
        <v>0</v>
      </c>
      <c r="N234" s="17">
        <f t="shared" si="14"/>
        <v>157119</v>
      </c>
    </row>
    <row r="235" spans="1:14" x14ac:dyDescent="0.2">
      <c r="A235" s="9" t="s">
        <v>173</v>
      </c>
      <c r="B235" s="16">
        <v>0</v>
      </c>
      <c r="C235" s="16">
        <v>0</v>
      </c>
      <c r="D235" s="16">
        <v>0</v>
      </c>
      <c r="E235" s="16">
        <v>0</v>
      </c>
      <c r="F235" s="16">
        <v>0</v>
      </c>
      <c r="G235" s="16">
        <v>0</v>
      </c>
      <c r="H235" s="16">
        <v>0</v>
      </c>
      <c r="I235" s="16">
        <v>0</v>
      </c>
      <c r="J235" s="16">
        <v>0</v>
      </c>
      <c r="K235" s="16">
        <v>0</v>
      </c>
      <c r="L235" s="16">
        <v>0</v>
      </c>
      <c r="M235" s="16">
        <v>0</v>
      </c>
      <c r="N235" s="17">
        <f t="shared" si="14"/>
        <v>0</v>
      </c>
    </row>
    <row r="236" spans="1:14" x14ac:dyDescent="0.2">
      <c r="A236" s="9" t="s">
        <v>174</v>
      </c>
      <c r="B236" s="16">
        <v>0</v>
      </c>
      <c r="C236" s="16">
        <v>0</v>
      </c>
      <c r="D236" s="16">
        <v>0</v>
      </c>
      <c r="E236" s="16">
        <v>0</v>
      </c>
      <c r="F236" s="16">
        <v>0</v>
      </c>
      <c r="G236" s="16">
        <v>0</v>
      </c>
      <c r="H236" s="16">
        <v>0</v>
      </c>
      <c r="I236" s="16">
        <v>0</v>
      </c>
      <c r="J236" s="16">
        <v>0</v>
      </c>
      <c r="K236" s="16">
        <v>0</v>
      </c>
      <c r="L236" s="16">
        <v>0</v>
      </c>
      <c r="M236" s="16">
        <v>0</v>
      </c>
      <c r="N236" s="17">
        <f t="shared" si="14"/>
        <v>0</v>
      </c>
    </row>
    <row r="237" spans="1:14" x14ac:dyDescent="0.2">
      <c r="A237" s="9" t="s">
        <v>175</v>
      </c>
      <c r="B237" s="16">
        <v>0</v>
      </c>
      <c r="C237" s="16">
        <v>0</v>
      </c>
      <c r="D237" s="16">
        <v>0</v>
      </c>
      <c r="E237" s="16">
        <v>0</v>
      </c>
      <c r="F237" s="16">
        <v>0</v>
      </c>
      <c r="G237" s="16">
        <v>0</v>
      </c>
      <c r="H237" s="16">
        <v>0</v>
      </c>
      <c r="I237" s="16">
        <v>0</v>
      </c>
      <c r="J237" s="16">
        <v>0</v>
      </c>
      <c r="K237" s="16">
        <v>0</v>
      </c>
      <c r="L237" s="16">
        <v>0</v>
      </c>
      <c r="M237" s="16">
        <v>0</v>
      </c>
      <c r="N237" s="17">
        <f t="shared" si="14"/>
        <v>0</v>
      </c>
    </row>
    <row r="238" spans="1:14" x14ac:dyDescent="0.2">
      <c r="A238" s="12" t="s">
        <v>498</v>
      </c>
      <c r="B238" s="20">
        <v>0</v>
      </c>
      <c r="C238" s="20">
        <v>0</v>
      </c>
      <c r="D238" s="20">
        <v>0</v>
      </c>
      <c r="E238" s="20">
        <v>0</v>
      </c>
      <c r="F238" s="20">
        <v>0</v>
      </c>
      <c r="G238" s="20">
        <v>0</v>
      </c>
      <c r="H238" s="20">
        <v>0</v>
      </c>
      <c r="I238" s="20">
        <v>0</v>
      </c>
      <c r="J238" s="20">
        <v>0</v>
      </c>
      <c r="K238" s="20">
        <v>0</v>
      </c>
      <c r="L238" s="20">
        <v>0</v>
      </c>
      <c r="M238" s="20">
        <v>0</v>
      </c>
      <c r="N238" s="11">
        <f t="shared" si="14"/>
        <v>0</v>
      </c>
    </row>
    <row r="239" spans="1:14" x14ac:dyDescent="0.2">
      <c r="A239" s="9" t="s">
        <v>176</v>
      </c>
      <c r="B239" s="16">
        <v>0</v>
      </c>
      <c r="C239" s="16">
        <v>0</v>
      </c>
      <c r="D239" s="16">
        <v>0</v>
      </c>
      <c r="E239" s="16">
        <v>0</v>
      </c>
      <c r="F239" s="16">
        <v>0</v>
      </c>
      <c r="G239" s="16">
        <v>0</v>
      </c>
      <c r="H239" s="16">
        <v>0</v>
      </c>
      <c r="I239" s="16">
        <v>0</v>
      </c>
      <c r="J239" s="16">
        <v>0</v>
      </c>
      <c r="K239" s="16">
        <v>0</v>
      </c>
      <c r="L239" s="16">
        <v>0</v>
      </c>
      <c r="M239" s="16">
        <v>0</v>
      </c>
      <c r="N239" s="17">
        <f t="shared" si="14"/>
        <v>0</v>
      </c>
    </row>
    <row r="240" spans="1:14" x14ac:dyDescent="0.2">
      <c r="A240" s="9" t="s">
        <v>402</v>
      </c>
      <c r="B240" s="16">
        <v>0</v>
      </c>
      <c r="C240" s="16">
        <v>0</v>
      </c>
      <c r="D240" s="16">
        <v>0</v>
      </c>
      <c r="E240" s="16">
        <v>0</v>
      </c>
      <c r="F240" s="16">
        <v>0</v>
      </c>
      <c r="G240" s="16">
        <v>0</v>
      </c>
      <c r="H240" s="16">
        <v>0</v>
      </c>
      <c r="I240" s="16">
        <v>0</v>
      </c>
      <c r="J240" s="16">
        <v>0</v>
      </c>
      <c r="K240" s="16">
        <v>0</v>
      </c>
      <c r="L240" s="16">
        <v>0</v>
      </c>
      <c r="M240" s="16">
        <v>0</v>
      </c>
      <c r="N240" s="17">
        <f t="shared" si="14"/>
        <v>0</v>
      </c>
    </row>
    <row r="241" spans="1:14" x14ac:dyDescent="0.2">
      <c r="A241" s="9" t="s">
        <v>177</v>
      </c>
      <c r="B241" s="16">
        <v>0</v>
      </c>
      <c r="C241" s="16">
        <v>0</v>
      </c>
      <c r="D241" s="16">
        <v>0</v>
      </c>
      <c r="E241" s="16">
        <v>0</v>
      </c>
      <c r="F241" s="16">
        <v>0</v>
      </c>
      <c r="G241" s="16">
        <v>0</v>
      </c>
      <c r="H241" s="16">
        <v>0</v>
      </c>
      <c r="I241" s="16">
        <v>0</v>
      </c>
      <c r="J241" s="16">
        <v>0</v>
      </c>
      <c r="K241" s="16">
        <v>0</v>
      </c>
      <c r="L241" s="16">
        <v>0</v>
      </c>
      <c r="M241" s="16">
        <v>0</v>
      </c>
      <c r="N241" s="17">
        <f t="shared" si="14"/>
        <v>0</v>
      </c>
    </row>
    <row r="242" spans="1:14" x14ac:dyDescent="0.2">
      <c r="A242" s="9" t="s">
        <v>178</v>
      </c>
      <c r="B242" s="16">
        <v>0</v>
      </c>
      <c r="C242" s="16">
        <v>0</v>
      </c>
      <c r="D242" s="16">
        <v>0</v>
      </c>
      <c r="E242" s="16">
        <v>0</v>
      </c>
      <c r="F242" s="16">
        <v>0</v>
      </c>
      <c r="G242" s="16">
        <v>0</v>
      </c>
      <c r="H242" s="16">
        <v>0</v>
      </c>
      <c r="I242" s="16">
        <v>0</v>
      </c>
      <c r="J242" s="16">
        <v>0</v>
      </c>
      <c r="K242" s="16">
        <v>0</v>
      </c>
      <c r="L242" s="16">
        <v>0</v>
      </c>
      <c r="M242" s="16">
        <v>0</v>
      </c>
      <c r="N242" s="17">
        <f t="shared" si="14"/>
        <v>0</v>
      </c>
    </row>
    <row r="243" spans="1:14" x14ac:dyDescent="0.2">
      <c r="A243" s="12" t="s">
        <v>499</v>
      </c>
      <c r="B243" s="20">
        <v>0</v>
      </c>
      <c r="C243" s="20">
        <v>0</v>
      </c>
      <c r="D243" s="20">
        <v>0</v>
      </c>
      <c r="E243" s="20">
        <v>0</v>
      </c>
      <c r="F243" s="20">
        <v>0</v>
      </c>
      <c r="G243" s="20">
        <v>0</v>
      </c>
      <c r="H243" s="20">
        <v>0</v>
      </c>
      <c r="I243" s="20">
        <v>0</v>
      </c>
      <c r="J243" s="20">
        <v>0</v>
      </c>
      <c r="K243" s="20">
        <v>0</v>
      </c>
      <c r="L243" s="20">
        <v>0</v>
      </c>
      <c r="M243" s="20">
        <v>0</v>
      </c>
      <c r="N243" s="11">
        <f t="shared" si="14"/>
        <v>0</v>
      </c>
    </row>
    <row r="244" spans="1:14" x14ac:dyDescent="0.2">
      <c r="A244" s="9" t="s">
        <v>179</v>
      </c>
      <c r="B244" s="16">
        <v>150064</v>
      </c>
      <c r="C244" s="16">
        <v>81755</v>
      </c>
      <c r="D244" s="16">
        <v>89391</v>
      </c>
      <c r="E244" s="16">
        <v>114789</v>
      </c>
      <c r="F244" s="16">
        <v>157119</v>
      </c>
      <c r="G244" s="16">
        <v>136286</v>
      </c>
      <c r="H244" s="16">
        <v>213891</v>
      </c>
      <c r="I244" s="16">
        <v>144088</v>
      </c>
      <c r="J244" s="16">
        <v>125911</v>
      </c>
      <c r="K244" s="16">
        <v>115287</v>
      </c>
      <c r="L244" s="16">
        <v>41251</v>
      </c>
      <c r="M244" s="16">
        <v>91632</v>
      </c>
      <c r="N244" s="17">
        <f t="shared" ref="N244:N277" si="15">SUM(B244:M244)</f>
        <v>1461464</v>
      </c>
    </row>
    <row r="245" spans="1:14" x14ac:dyDescent="0.2">
      <c r="A245" s="9" t="s">
        <v>180</v>
      </c>
      <c r="B245" s="16">
        <v>25647</v>
      </c>
      <c r="C245" s="16">
        <v>38844</v>
      </c>
      <c r="D245" s="16">
        <v>19588</v>
      </c>
      <c r="E245" s="16">
        <v>26145</v>
      </c>
      <c r="F245" s="16">
        <v>39923</v>
      </c>
      <c r="G245" s="16">
        <v>31291</v>
      </c>
      <c r="H245" s="16">
        <v>31374</v>
      </c>
      <c r="I245" s="16">
        <v>17845</v>
      </c>
      <c r="J245" s="16">
        <v>40006</v>
      </c>
      <c r="K245" s="16">
        <v>39425</v>
      </c>
      <c r="L245" s="16">
        <v>22602</v>
      </c>
      <c r="M245" s="16">
        <v>42745</v>
      </c>
      <c r="N245" s="17">
        <f t="shared" si="15"/>
        <v>375435</v>
      </c>
    </row>
    <row r="246" spans="1:14" x14ac:dyDescent="0.2">
      <c r="A246" s="9" t="s">
        <v>181</v>
      </c>
      <c r="B246" s="16">
        <v>0</v>
      </c>
      <c r="C246" s="16">
        <v>0</v>
      </c>
      <c r="D246" s="16">
        <v>0</v>
      </c>
      <c r="E246" s="16">
        <v>0</v>
      </c>
      <c r="F246" s="16">
        <v>0</v>
      </c>
      <c r="G246" s="16">
        <v>0</v>
      </c>
      <c r="H246" s="16">
        <v>0</v>
      </c>
      <c r="I246" s="16">
        <v>0</v>
      </c>
      <c r="J246" s="16">
        <v>0</v>
      </c>
      <c r="K246" s="16">
        <v>0</v>
      </c>
      <c r="L246" s="16">
        <v>0</v>
      </c>
      <c r="M246" s="16">
        <v>0</v>
      </c>
      <c r="N246" s="17">
        <f t="shared" si="15"/>
        <v>0</v>
      </c>
    </row>
    <row r="247" spans="1:14" x14ac:dyDescent="0.2">
      <c r="A247" s="9" t="s">
        <v>182</v>
      </c>
      <c r="B247" s="16">
        <v>0</v>
      </c>
      <c r="C247" s="16">
        <v>0</v>
      </c>
      <c r="D247" s="16">
        <v>0</v>
      </c>
      <c r="E247" s="16">
        <v>0</v>
      </c>
      <c r="F247" s="16">
        <v>0</v>
      </c>
      <c r="G247" s="16">
        <v>0</v>
      </c>
      <c r="H247" s="16">
        <v>0</v>
      </c>
      <c r="I247" s="16">
        <v>0</v>
      </c>
      <c r="J247" s="16">
        <v>0</v>
      </c>
      <c r="K247" s="16">
        <v>0</v>
      </c>
      <c r="L247" s="16">
        <v>0</v>
      </c>
      <c r="M247" s="16">
        <v>0</v>
      </c>
      <c r="N247" s="17">
        <f t="shared" si="15"/>
        <v>0</v>
      </c>
    </row>
    <row r="248" spans="1:14" x14ac:dyDescent="0.2">
      <c r="A248" s="9" t="s">
        <v>183</v>
      </c>
      <c r="B248" s="16">
        <v>38014</v>
      </c>
      <c r="C248" s="16">
        <v>15521</v>
      </c>
      <c r="D248" s="16">
        <v>13862</v>
      </c>
      <c r="E248" s="16">
        <v>18509</v>
      </c>
      <c r="F248" s="16">
        <v>17181</v>
      </c>
      <c r="G248" s="16">
        <v>20100.099999999999</v>
      </c>
      <c r="H248" s="16">
        <v>28959</v>
      </c>
      <c r="I248" s="16">
        <v>25826</v>
      </c>
      <c r="J248" s="16">
        <v>23375</v>
      </c>
      <c r="K248" s="16">
        <v>15630</v>
      </c>
      <c r="L248" s="16">
        <v>16206.01</v>
      </c>
      <c r="M248" s="16">
        <v>16706</v>
      </c>
      <c r="N248" s="17">
        <f t="shared" si="15"/>
        <v>249889.11000000002</v>
      </c>
    </row>
    <row r="249" spans="1:14" x14ac:dyDescent="0.2">
      <c r="A249" s="9" t="s">
        <v>385</v>
      </c>
      <c r="B249" s="16">
        <v>13363</v>
      </c>
      <c r="C249" s="16">
        <v>11122</v>
      </c>
      <c r="D249" s="16">
        <v>5063</v>
      </c>
      <c r="E249" s="16">
        <v>7885</v>
      </c>
      <c r="F249" s="16">
        <v>18509</v>
      </c>
      <c r="G249" s="16">
        <v>5063</v>
      </c>
      <c r="H249" s="16">
        <v>19920</v>
      </c>
      <c r="I249" s="16">
        <v>17845</v>
      </c>
      <c r="J249" s="16">
        <v>19137.27</v>
      </c>
      <c r="K249" s="16">
        <v>18689.71</v>
      </c>
      <c r="L249" s="16">
        <v>39982.36</v>
      </c>
      <c r="M249" s="16">
        <v>19090</v>
      </c>
      <c r="N249" s="17">
        <f t="shared" si="15"/>
        <v>195669.34000000003</v>
      </c>
    </row>
    <row r="250" spans="1:14" x14ac:dyDescent="0.2">
      <c r="A250" s="9" t="s">
        <v>381</v>
      </c>
      <c r="B250" s="16">
        <v>58183</v>
      </c>
      <c r="C250" s="16">
        <v>46890.799999999996</v>
      </c>
      <c r="D250" s="16">
        <v>7636</v>
      </c>
      <c r="E250" s="16">
        <v>22327</v>
      </c>
      <c r="F250" s="16">
        <v>47559</v>
      </c>
      <c r="G250" s="16">
        <v>47144</v>
      </c>
      <c r="H250" s="16">
        <v>72547.25</v>
      </c>
      <c r="I250" s="16">
        <v>239289</v>
      </c>
      <c r="J250" s="16">
        <v>51668.02</v>
      </c>
      <c r="K250" s="16">
        <v>28837.78</v>
      </c>
      <c r="L250" s="16">
        <v>0</v>
      </c>
      <c r="M250" s="16">
        <v>34060.47</v>
      </c>
      <c r="N250" s="17">
        <f t="shared" si="15"/>
        <v>656142.32000000007</v>
      </c>
    </row>
    <row r="251" spans="1:14" x14ac:dyDescent="0.2">
      <c r="A251" s="9" t="s">
        <v>184</v>
      </c>
      <c r="B251" s="16">
        <v>0</v>
      </c>
      <c r="C251" s="16">
        <v>0</v>
      </c>
      <c r="D251" s="16">
        <v>0</v>
      </c>
      <c r="E251" s="16">
        <v>0</v>
      </c>
      <c r="F251" s="16">
        <v>0</v>
      </c>
      <c r="G251" s="16">
        <v>0</v>
      </c>
      <c r="H251" s="16">
        <v>0</v>
      </c>
      <c r="I251" s="16">
        <v>0</v>
      </c>
      <c r="J251" s="16">
        <v>0</v>
      </c>
      <c r="K251" s="16">
        <v>0</v>
      </c>
      <c r="L251" s="16">
        <v>0</v>
      </c>
      <c r="M251" s="16">
        <v>0</v>
      </c>
      <c r="N251" s="17">
        <f t="shared" si="15"/>
        <v>0</v>
      </c>
    </row>
    <row r="252" spans="1:14" x14ac:dyDescent="0.2">
      <c r="A252" s="9" t="s">
        <v>185</v>
      </c>
      <c r="B252" s="16">
        <v>83664</v>
      </c>
      <c r="C252" s="16">
        <v>38427.94</v>
      </c>
      <c r="D252" s="16">
        <v>51503.329999999994</v>
      </c>
      <c r="E252" s="16">
        <v>66348.259999999995</v>
      </c>
      <c r="F252" s="16">
        <v>53369</v>
      </c>
      <c r="G252" s="16">
        <v>77024</v>
      </c>
      <c r="H252" s="16">
        <v>94703</v>
      </c>
      <c r="I252" s="16">
        <v>135046.25</v>
      </c>
      <c r="J252" s="16">
        <v>96114</v>
      </c>
      <c r="K252" s="16">
        <v>67064</v>
      </c>
      <c r="L252" s="16">
        <v>131887</v>
      </c>
      <c r="M252" s="16">
        <v>103859.27</v>
      </c>
      <c r="N252" s="17">
        <f t="shared" si="15"/>
        <v>999010.05</v>
      </c>
    </row>
    <row r="253" spans="1:14" x14ac:dyDescent="0.2">
      <c r="A253" s="9" t="s">
        <v>186</v>
      </c>
      <c r="B253" s="16">
        <v>0</v>
      </c>
      <c r="C253" s="16">
        <v>0</v>
      </c>
      <c r="D253" s="16">
        <v>0</v>
      </c>
      <c r="E253" s="16">
        <v>0</v>
      </c>
      <c r="F253" s="16">
        <v>0</v>
      </c>
      <c r="G253" s="16">
        <v>0</v>
      </c>
      <c r="H253" s="16">
        <v>0</v>
      </c>
      <c r="I253" s="16">
        <v>0</v>
      </c>
      <c r="J253" s="16">
        <v>0</v>
      </c>
      <c r="K253" s="16">
        <v>0</v>
      </c>
      <c r="L253" s="16">
        <v>0</v>
      </c>
      <c r="M253" s="16">
        <v>0</v>
      </c>
      <c r="N253" s="17">
        <f t="shared" si="15"/>
        <v>0</v>
      </c>
    </row>
    <row r="254" spans="1:14" x14ac:dyDescent="0.2">
      <c r="A254" s="9" t="s">
        <v>187</v>
      </c>
      <c r="B254" s="16">
        <v>0</v>
      </c>
      <c r="C254" s="16">
        <v>0</v>
      </c>
      <c r="D254" s="16">
        <v>0</v>
      </c>
      <c r="E254" s="16">
        <v>0</v>
      </c>
      <c r="F254" s="16">
        <v>0</v>
      </c>
      <c r="G254" s="16">
        <v>0</v>
      </c>
      <c r="H254" s="16">
        <v>0</v>
      </c>
      <c r="I254" s="16">
        <v>0</v>
      </c>
      <c r="J254" s="16">
        <v>0</v>
      </c>
      <c r="K254" s="16">
        <v>0</v>
      </c>
      <c r="L254" s="16">
        <v>0</v>
      </c>
      <c r="M254" s="16">
        <v>0</v>
      </c>
      <c r="N254" s="17">
        <f t="shared" si="15"/>
        <v>0</v>
      </c>
    </row>
    <row r="255" spans="1:14" x14ac:dyDescent="0.2">
      <c r="A255" s="9" t="s">
        <v>188</v>
      </c>
      <c r="B255" s="16">
        <v>0</v>
      </c>
      <c r="C255" s="16">
        <v>0</v>
      </c>
      <c r="D255" s="16">
        <v>0</v>
      </c>
      <c r="E255" s="16">
        <v>0</v>
      </c>
      <c r="F255" s="16">
        <v>0</v>
      </c>
      <c r="G255" s="16">
        <v>0</v>
      </c>
      <c r="H255" s="16">
        <v>0</v>
      </c>
      <c r="I255" s="16">
        <v>0</v>
      </c>
      <c r="J255" s="16">
        <v>0</v>
      </c>
      <c r="K255" s="16">
        <v>0</v>
      </c>
      <c r="L255" s="16">
        <v>0</v>
      </c>
      <c r="M255" s="16">
        <v>0</v>
      </c>
      <c r="N255" s="17">
        <f t="shared" si="15"/>
        <v>0</v>
      </c>
    </row>
    <row r="256" spans="1:14" x14ac:dyDescent="0.2">
      <c r="A256" s="9" t="s">
        <v>189</v>
      </c>
      <c r="B256" s="16">
        <v>25232</v>
      </c>
      <c r="C256" s="16">
        <v>34268</v>
      </c>
      <c r="D256" s="16">
        <v>11786</v>
      </c>
      <c r="E256" s="16">
        <v>19339</v>
      </c>
      <c r="F256" s="16">
        <v>41085</v>
      </c>
      <c r="G256" s="16">
        <v>45650</v>
      </c>
      <c r="H256" s="16">
        <v>37765</v>
      </c>
      <c r="I256" s="16">
        <v>20418</v>
      </c>
      <c r="J256" s="16">
        <v>30876</v>
      </c>
      <c r="K256" s="16">
        <v>61420</v>
      </c>
      <c r="L256" s="16">
        <v>47974</v>
      </c>
      <c r="M256" s="16">
        <v>13114</v>
      </c>
      <c r="N256" s="17">
        <f t="shared" si="15"/>
        <v>388927</v>
      </c>
    </row>
    <row r="257" spans="1:14" x14ac:dyDescent="0.2">
      <c r="A257" s="9" t="s">
        <v>190</v>
      </c>
      <c r="B257" s="16">
        <v>0</v>
      </c>
      <c r="C257" s="16">
        <v>0</v>
      </c>
      <c r="D257" s="16">
        <v>0</v>
      </c>
      <c r="E257" s="16">
        <v>0</v>
      </c>
      <c r="F257" s="16">
        <v>0</v>
      </c>
      <c r="G257" s="16">
        <v>0</v>
      </c>
      <c r="H257" s="16">
        <v>0</v>
      </c>
      <c r="I257" s="16">
        <v>0</v>
      </c>
      <c r="J257" s="16">
        <v>0</v>
      </c>
      <c r="K257" s="16">
        <v>0</v>
      </c>
      <c r="L257" s="16">
        <v>0</v>
      </c>
      <c r="M257" s="16">
        <v>0</v>
      </c>
      <c r="N257" s="17">
        <f t="shared" si="15"/>
        <v>0</v>
      </c>
    </row>
    <row r="258" spans="1:14" x14ac:dyDescent="0.2">
      <c r="A258" s="9" t="s">
        <v>191</v>
      </c>
      <c r="B258" s="16">
        <v>0</v>
      </c>
      <c r="C258" s="16">
        <v>22991</v>
      </c>
      <c r="D258" s="16">
        <v>4731</v>
      </c>
      <c r="E258" s="16">
        <v>0</v>
      </c>
      <c r="F258" s="16">
        <v>21331</v>
      </c>
      <c r="G258" s="16">
        <v>0</v>
      </c>
      <c r="H258" s="16">
        <v>0</v>
      </c>
      <c r="I258" s="16">
        <v>6723</v>
      </c>
      <c r="J258" s="16">
        <v>0</v>
      </c>
      <c r="K258" s="16">
        <v>35109</v>
      </c>
      <c r="L258" s="16">
        <v>0</v>
      </c>
      <c r="M258" s="16">
        <v>12284</v>
      </c>
      <c r="N258" s="17">
        <f t="shared" si="15"/>
        <v>103169</v>
      </c>
    </row>
    <row r="259" spans="1:14" x14ac:dyDescent="0.2">
      <c r="A259" s="9" t="s">
        <v>192</v>
      </c>
      <c r="B259" s="16">
        <v>57602</v>
      </c>
      <c r="C259" s="16">
        <v>34196</v>
      </c>
      <c r="D259" s="16">
        <v>24485</v>
      </c>
      <c r="E259" s="16">
        <v>29631</v>
      </c>
      <c r="F259" s="16">
        <v>55860</v>
      </c>
      <c r="G259" s="16">
        <v>10541</v>
      </c>
      <c r="H259" s="16">
        <v>44488</v>
      </c>
      <c r="I259" s="16">
        <v>36022</v>
      </c>
      <c r="J259" s="16">
        <v>25149</v>
      </c>
      <c r="K259" s="16">
        <v>49219</v>
      </c>
      <c r="L259" s="16">
        <v>20169</v>
      </c>
      <c r="M259" s="16">
        <v>36188</v>
      </c>
      <c r="N259" s="17">
        <f t="shared" si="15"/>
        <v>423550</v>
      </c>
    </row>
    <row r="260" spans="1:14" x14ac:dyDescent="0.2">
      <c r="A260" s="9" t="s">
        <v>193</v>
      </c>
      <c r="B260" s="16">
        <v>466543</v>
      </c>
      <c r="C260" s="16">
        <v>219535</v>
      </c>
      <c r="D260" s="16">
        <v>37267</v>
      </c>
      <c r="E260" s="16">
        <v>482396</v>
      </c>
      <c r="F260" s="16">
        <v>411680</v>
      </c>
      <c r="G260" s="16">
        <v>574443</v>
      </c>
      <c r="H260" s="16">
        <v>558590</v>
      </c>
      <c r="I260" s="16">
        <v>391179</v>
      </c>
      <c r="J260" s="16">
        <v>455670</v>
      </c>
      <c r="K260" s="16">
        <v>353414</v>
      </c>
      <c r="L260" s="16">
        <v>787504</v>
      </c>
      <c r="M260" s="16">
        <v>524145</v>
      </c>
      <c r="N260" s="17">
        <f t="shared" si="15"/>
        <v>5262366</v>
      </c>
    </row>
    <row r="261" spans="1:14" x14ac:dyDescent="0.2">
      <c r="A261" s="9" t="s">
        <v>194</v>
      </c>
      <c r="B261" s="16">
        <v>49717</v>
      </c>
      <c r="C261" s="16">
        <v>37433</v>
      </c>
      <c r="D261" s="16">
        <v>56772</v>
      </c>
      <c r="E261" s="16">
        <v>75447</v>
      </c>
      <c r="F261" s="16">
        <v>71961</v>
      </c>
      <c r="G261" s="16">
        <v>101841</v>
      </c>
      <c r="H261" s="16">
        <v>77190</v>
      </c>
      <c r="I261" s="16">
        <v>118773</v>
      </c>
      <c r="J261" s="16">
        <v>104995</v>
      </c>
      <c r="K261" s="16">
        <v>92213</v>
      </c>
      <c r="L261" s="16">
        <v>110390</v>
      </c>
      <c r="M261" s="16">
        <v>81506</v>
      </c>
      <c r="N261" s="17">
        <f t="shared" si="15"/>
        <v>978238</v>
      </c>
    </row>
    <row r="262" spans="1:14" x14ac:dyDescent="0.2">
      <c r="A262" s="9" t="s">
        <v>382</v>
      </c>
      <c r="B262" s="16">
        <v>305772</v>
      </c>
      <c r="C262" s="16">
        <v>158198</v>
      </c>
      <c r="D262" s="16">
        <v>81257</v>
      </c>
      <c r="E262" s="16">
        <v>182019</v>
      </c>
      <c r="F262" s="16">
        <v>233562</v>
      </c>
      <c r="G262" s="16">
        <v>176790</v>
      </c>
      <c r="H262" s="16">
        <v>250494</v>
      </c>
      <c r="I262" s="16">
        <v>252901</v>
      </c>
      <c r="J262" s="16">
        <v>239372</v>
      </c>
      <c r="K262" s="16">
        <v>232483</v>
      </c>
      <c r="L262" s="16">
        <v>213725</v>
      </c>
      <c r="M262" s="16">
        <v>283943</v>
      </c>
      <c r="N262" s="17">
        <f t="shared" si="15"/>
        <v>2610516</v>
      </c>
    </row>
    <row r="263" spans="1:14" x14ac:dyDescent="0.2">
      <c r="A263" s="9" t="s">
        <v>375</v>
      </c>
      <c r="B263" s="16">
        <v>0</v>
      </c>
      <c r="C263" s="16">
        <v>0</v>
      </c>
      <c r="D263" s="16">
        <v>0</v>
      </c>
      <c r="E263" s="16">
        <v>0</v>
      </c>
      <c r="F263" s="16">
        <v>0</v>
      </c>
      <c r="G263" s="16">
        <v>0</v>
      </c>
      <c r="H263" s="16">
        <v>0</v>
      </c>
      <c r="I263" s="16">
        <v>0</v>
      </c>
      <c r="J263" s="16">
        <v>0</v>
      </c>
      <c r="K263" s="16">
        <v>0</v>
      </c>
      <c r="L263" s="16">
        <v>0</v>
      </c>
      <c r="M263" s="16">
        <v>0</v>
      </c>
      <c r="N263" s="17">
        <f t="shared" si="15"/>
        <v>0</v>
      </c>
    </row>
    <row r="264" spans="1:14" x14ac:dyDescent="0.2">
      <c r="A264" s="9" t="s">
        <v>195</v>
      </c>
      <c r="B264" s="16">
        <v>0</v>
      </c>
      <c r="C264" s="16">
        <v>0</v>
      </c>
      <c r="D264" s="16">
        <v>0</v>
      </c>
      <c r="E264" s="16">
        <v>0</v>
      </c>
      <c r="F264" s="16">
        <v>0</v>
      </c>
      <c r="G264" s="16">
        <v>0</v>
      </c>
      <c r="H264" s="16">
        <v>0</v>
      </c>
      <c r="I264" s="16">
        <v>0</v>
      </c>
      <c r="J264" s="16">
        <v>0</v>
      </c>
      <c r="K264" s="16">
        <v>0</v>
      </c>
      <c r="L264" s="16">
        <v>0</v>
      </c>
      <c r="M264" s="16">
        <v>0</v>
      </c>
      <c r="N264" s="17">
        <f t="shared" si="15"/>
        <v>0</v>
      </c>
    </row>
    <row r="265" spans="1:14" x14ac:dyDescent="0.2">
      <c r="A265" s="9" t="s">
        <v>196</v>
      </c>
      <c r="B265" s="16">
        <v>51543</v>
      </c>
      <c r="C265" s="16">
        <v>27172.52</v>
      </c>
      <c r="D265" s="16">
        <v>29548</v>
      </c>
      <c r="E265" s="16">
        <v>49634</v>
      </c>
      <c r="F265" s="16">
        <v>47103</v>
      </c>
      <c r="G265" s="16">
        <v>42740.799999999996</v>
      </c>
      <c r="H265" s="16">
        <v>44073</v>
      </c>
      <c r="I265" s="16">
        <v>34284</v>
      </c>
      <c r="J265" s="16">
        <v>40878</v>
      </c>
      <c r="K265" s="16">
        <v>54008</v>
      </c>
      <c r="L265" s="16">
        <v>46548</v>
      </c>
      <c r="M265" s="16">
        <v>45012</v>
      </c>
      <c r="N265" s="17">
        <f t="shared" si="15"/>
        <v>512544.32</v>
      </c>
    </row>
    <row r="266" spans="1:14" x14ac:dyDescent="0.2">
      <c r="A266" s="9" t="s">
        <v>197</v>
      </c>
      <c r="B266" s="16">
        <v>0</v>
      </c>
      <c r="C266" s="16">
        <v>23406</v>
      </c>
      <c r="D266" s="16">
        <v>0</v>
      </c>
      <c r="E266" s="16">
        <v>9545</v>
      </c>
      <c r="F266" s="16">
        <v>0</v>
      </c>
      <c r="G266" s="16">
        <v>0</v>
      </c>
      <c r="H266" s="16">
        <v>0</v>
      </c>
      <c r="I266" s="16">
        <v>0</v>
      </c>
      <c r="J266" s="16">
        <v>0</v>
      </c>
      <c r="K266" s="16">
        <v>0</v>
      </c>
      <c r="L266" s="16">
        <v>0</v>
      </c>
      <c r="M266" s="16">
        <v>0</v>
      </c>
      <c r="N266" s="17">
        <f t="shared" si="15"/>
        <v>32951</v>
      </c>
    </row>
    <row r="267" spans="1:14" x14ac:dyDescent="0.2">
      <c r="A267" s="9" t="s">
        <v>198</v>
      </c>
      <c r="B267" s="16">
        <v>112797</v>
      </c>
      <c r="C267" s="16">
        <v>58847</v>
      </c>
      <c r="D267" s="16">
        <v>58100</v>
      </c>
      <c r="E267" s="16">
        <v>125579</v>
      </c>
      <c r="F267" s="16">
        <v>116781</v>
      </c>
      <c r="G267" s="16">
        <v>184426</v>
      </c>
      <c r="H267" s="16">
        <v>201939</v>
      </c>
      <c r="I267" s="16">
        <v>164257</v>
      </c>
      <c r="J267" s="16">
        <v>144088</v>
      </c>
      <c r="K267" s="16">
        <v>146080</v>
      </c>
      <c r="L267" s="16">
        <v>102422</v>
      </c>
      <c r="M267" s="16">
        <v>101343</v>
      </c>
      <c r="N267" s="17">
        <f t="shared" si="15"/>
        <v>1516659</v>
      </c>
    </row>
    <row r="268" spans="1:14" x14ac:dyDescent="0.2">
      <c r="A268" s="9" t="s">
        <v>199</v>
      </c>
      <c r="B268" s="16">
        <v>0</v>
      </c>
      <c r="C268" s="16">
        <v>0</v>
      </c>
      <c r="D268" s="16">
        <v>0</v>
      </c>
      <c r="E268" s="16">
        <v>0</v>
      </c>
      <c r="F268" s="16">
        <v>0</v>
      </c>
      <c r="G268" s="16">
        <v>0</v>
      </c>
      <c r="H268" s="16">
        <v>16932</v>
      </c>
      <c r="I268" s="16">
        <v>36188</v>
      </c>
      <c r="J268" s="16">
        <v>16102</v>
      </c>
      <c r="K268" s="16">
        <v>26975</v>
      </c>
      <c r="L268" s="16">
        <v>37516</v>
      </c>
      <c r="M268" s="16">
        <v>17679</v>
      </c>
      <c r="N268" s="17">
        <f t="shared" si="15"/>
        <v>151392</v>
      </c>
    </row>
    <row r="269" spans="1:14" x14ac:dyDescent="0.2">
      <c r="A269" s="9" t="s">
        <v>200</v>
      </c>
      <c r="B269" s="16">
        <v>0</v>
      </c>
      <c r="C269" s="16">
        <v>0</v>
      </c>
      <c r="D269" s="16">
        <v>0</v>
      </c>
      <c r="E269" s="16">
        <v>0</v>
      </c>
      <c r="F269" s="16">
        <v>0</v>
      </c>
      <c r="G269" s="16">
        <v>0</v>
      </c>
      <c r="H269" s="16">
        <v>0</v>
      </c>
      <c r="I269" s="16">
        <v>0</v>
      </c>
      <c r="J269" s="16">
        <v>0</v>
      </c>
      <c r="K269" s="16">
        <v>0</v>
      </c>
      <c r="L269" s="16">
        <v>0</v>
      </c>
      <c r="M269" s="16">
        <v>0</v>
      </c>
      <c r="N269" s="17">
        <f t="shared" si="15"/>
        <v>0</v>
      </c>
    </row>
    <row r="270" spans="1:14" x14ac:dyDescent="0.2">
      <c r="A270" s="9" t="s">
        <v>383</v>
      </c>
      <c r="B270" s="16">
        <v>0</v>
      </c>
      <c r="C270" s="16">
        <v>0</v>
      </c>
      <c r="D270" s="16">
        <v>0</v>
      </c>
      <c r="E270" s="16">
        <v>0</v>
      </c>
      <c r="F270" s="16">
        <v>0</v>
      </c>
      <c r="G270" s="16">
        <v>0</v>
      </c>
      <c r="H270" s="16">
        <v>0</v>
      </c>
      <c r="I270" s="16">
        <v>0</v>
      </c>
      <c r="J270" s="16">
        <v>0</v>
      </c>
      <c r="K270" s="16">
        <v>0</v>
      </c>
      <c r="L270" s="16">
        <v>0</v>
      </c>
      <c r="M270" s="16">
        <v>0</v>
      </c>
      <c r="N270" s="17">
        <f t="shared" si="15"/>
        <v>0</v>
      </c>
    </row>
    <row r="271" spans="1:14" x14ac:dyDescent="0.2">
      <c r="A271" s="9" t="s">
        <v>201</v>
      </c>
      <c r="B271" s="16">
        <v>0</v>
      </c>
      <c r="C271" s="16">
        <v>0</v>
      </c>
      <c r="D271" s="16">
        <v>0</v>
      </c>
      <c r="E271" s="16">
        <v>0</v>
      </c>
      <c r="F271" s="16">
        <v>0</v>
      </c>
      <c r="G271" s="16">
        <v>0</v>
      </c>
      <c r="H271" s="16">
        <v>0</v>
      </c>
      <c r="I271" s="16">
        <v>0</v>
      </c>
      <c r="J271" s="16">
        <v>0</v>
      </c>
      <c r="K271" s="16">
        <v>0</v>
      </c>
      <c r="L271" s="16">
        <v>0</v>
      </c>
      <c r="M271" s="16">
        <v>0</v>
      </c>
      <c r="N271" s="17">
        <f t="shared" si="15"/>
        <v>0</v>
      </c>
    </row>
    <row r="272" spans="1:14" x14ac:dyDescent="0.2">
      <c r="A272" s="9" t="s">
        <v>202</v>
      </c>
      <c r="B272" s="16">
        <v>0</v>
      </c>
      <c r="C272" s="16">
        <v>0</v>
      </c>
      <c r="D272" s="16">
        <v>0</v>
      </c>
      <c r="E272" s="16">
        <v>0</v>
      </c>
      <c r="F272" s="16">
        <v>0</v>
      </c>
      <c r="G272" s="16">
        <v>0</v>
      </c>
      <c r="H272" s="16">
        <v>0</v>
      </c>
      <c r="I272" s="16">
        <v>0</v>
      </c>
      <c r="J272" s="16">
        <v>0</v>
      </c>
      <c r="K272" s="16">
        <v>0</v>
      </c>
      <c r="L272" s="16">
        <v>0</v>
      </c>
      <c r="M272" s="16">
        <v>0</v>
      </c>
      <c r="N272" s="17">
        <f t="shared" si="15"/>
        <v>0</v>
      </c>
    </row>
    <row r="273" spans="1:14" x14ac:dyDescent="0.2">
      <c r="A273" s="9" t="s">
        <v>203</v>
      </c>
      <c r="B273" s="16">
        <v>0</v>
      </c>
      <c r="C273" s="16">
        <v>0</v>
      </c>
      <c r="D273" s="16">
        <v>0</v>
      </c>
      <c r="E273" s="16">
        <v>0</v>
      </c>
      <c r="F273" s="16">
        <v>0</v>
      </c>
      <c r="G273" s="16">
        <v>0</v>
      </c>
      <c r="H273" s="16">
        <v>0</v>
      </c>
      <c r="I273" s="16">
        <v>0</v>
      </c>
      <c r="J273" s="16">
        <v>0</v>
      </c>
      <c r="K273" s="16">
        <v>0</v>
      </c>
      <c r="L273" s="16">
        <v>0</v>
      </c>
      <c r="M273" s="16">
        <v>0</v>
      </c>
      <c r="N273" s="17">
        <f t="shared" si="15"/>
        <v>0</v>
      </c>
    </row>
    <row r="274" spans="1:14" x14ac:dyDescent="0.2">
      <c r="A274" s="9" t="s">
        <v>204</v>
      </c>
      <c r="B274" s="16">
        <v>23157</v>
      </c>
      <c r="C274" s="16">
        <v>11537</v>
      </c>
      <c r="D274" s="16">
        <v>5810</v>
      </c>
      <c r="E274" s="16">
        <v>6225</v>
      </c>
      <c r="F274" s="16">
        <v>22576</v>
      </c>
      <c r="G274" s="16">
        <v>16932</v>
      </c>
      <c r="H274" s="16">
        <v>15272</v>
      </c>
      <c r="I274" s="16">
        <v>0</v>
      </c>
      <c r="J274" s="16">
        <v>18592</v>
      </c>
      <c r="K274" s="16">
        <v>11039</v>
      </c>
      <c r="L274" s="16">
        <v>29548</v>
      </c>
      <c r="M274" s="16">
        <v>14306.47</v>
      </c>
      <c r="N274" s="17">
        <f t="shared" si="15"/>
        <v>174994.47</v>
      </c>
    </row>
    <row r="275" spans="1:14" x14ac:dyDescent="0.2">
      <c r="A275" s="9" t="s">
        <v>205</v>
      </c>
      <c r="B275" s="16">
        <v>0</v>
      </c>
      <c r="C275" s="16">
        <v>218119.77999999997</v>
      </c>
      <c r="D275" s="16">
        <v>205250.57999999996</v>
      </c>
      <c r="E275" s="16">
        <v>98189</v>
      </c>
      <c r="F275" s="16">
        <v>0</v>
      </c>
      <c r="G275" s="16">
        <v>276451.45999999996</v>
      </c>
      <c r="H275" s="16">
        <v>0</v>
      </c>
      <c r="I275" s="16">
        <v>0</v>
      </c>
      <c r="J275" s="16">
        <v>183752.54</v>
      </c>
      <c r="K275" s="16">
        <v>115962.55</v>
      </c>
      <c r="L275" s="16">
        <v>28283.03</v>
      </c>
      <c r="M275" s="16">
        <v>0</v>
      </c>
      <c r="N275" s="17">
        <f t="shared" si="15"/>
        <v>1126008.94</v>
      </c>
    </row>
    <row r="276" spans="1:14" x14ac:dyDescent="0.2">
      <c r="A276" s="9" t="s">
        <v>206</v>
      </c>
      <c r="B276" s="16">
        <v>0</v>
      </c>
      <c r="C276" s="16">
        <v>0</v>
      </c>
      <c r="D276" s="16">
        <v>0</v>
      </c>
      <c r="E276" s="16">
        <v>0</v>
      </c>
      <c r="F276" s="16">
        <v>0</v>
      </c>
      <c r="G276" s="16">
        <v>0</v>
      </c>
      <c r="H276" s="16">
        <v>0</v>
      </c>
      <c r="I276" s="16">
        <v>0</v>
      </c>
      <c r="J276" s="16">
        <v>0</v>
      </c>
      <c r="K276" s="16">
        <v>0</v>
      </c>
      <c r="L276" s="16">
        <v>0</v>
      </c>
      <c r="M276" s="16">
        <v>0</v>
      </c>
      <c r="N276" s="17">
        <f t="shared" si="15"/>
        <v>0</v>
      </c>
    </row>
    <row r="277" spans="1:14" x14ac:dyDescent="0.2">
      <c r="A277" s="9" t="s">
        <v>207</v>
      </c>
      <c r="B277" s="16">
        <v>25564</v>
      </c>
      <c r="C277" s="16">
        <v>21663</v>
      </c>
      <c r="D277" s="16">
        <v>46895</v>
      </c>
      <c r="E277" s="16">
        <v>59262</v>
      </c>
      <c r="F277" s="16">
        <v>57104</v>
      </c>
      <c r="G277" s="16">
        <v>32785</v>
      </c>
      <c r="H277" s="16">
        <v>43492</v>
      </c>
      <c r="I277" s="16">
        <v>0</v>
      </c>
      <c r="J277" s="16">
        <v>0</v>
      </c>
      <c r="K277" s="16">
        <v>60383</v>
      </c>
      <c r="L277" s="16">
        <v>92462</v>
      </c>
      <c r="M277" s="16">
        <v>53203</v>
      </c>
      <c r="N277" s="17">
        <f t="shared" si="15"/>
        <v>492813</v>
      </c>
    </row>
    <row r="278" spans="1:14" x14ac:dyDescent="0.2">
      <c r="A278" s="12" t="s">
        <v>500</v>
      </c>
      <c r="B278" s="20">
        <v>0</v>
      </c>
      <c r="C278" s="20">
        <v>0</v>
      </c>
      <c r="D278" s="20">
        <v>0</v>
      </c>
      <c r="E278" s="20">
        <v>0</v>
      </c>
      <c r="F278" s="20">
        <v>0</v>
      </c>
      <c r="G278" s="20">
        <v>0</v>
      </c>
      <c r="H278" s="20">
        <v>0</v>
      </c>
      <c r="I278" s="20">
        <v>0</v>
      </c>
      <c r="J278" s="20">
        <v>0</v>
      </c>
      <c r="K278" s="20">
        <v>0</v>
      </c>
      <c r="L278" s="20">
        <v>0</v>
      </c>
      <c r="M278" s="20">
        <v>0</v>
      </c>
      <c r="N278" s="11">
        <f t="shared" ref="N278:N288" si="16">SUM(B278:M278)</f>
        <v>0</v>
      </c>
    </row>
    <row r="279" spans="1:14" x14ac:dyDescent="0.2">
      <c r="A279" s="9" t="s">
        <v>208</v>
      </c>
      <c r="B279" s="16">
        <v>0</v>
      </c>
      <c r="C279" s="16">
        <v>0</v>
      </c>
      <c r="D279" s="16">
        <v>0</v>
      </c>
      <c r="E279" s="16">
        <v>0</v>
      </c>
      <c r="F279" s="16">
        <v>0</v>
      </c>
      <c r="G279" s="16">
        <v>0</v>
      </c>
      <c r="H279" s="16">
        <v>0</v>
      </c>
      <c r="I279" s="16">
        <v>0</v>
      </c>
      <c r="J279" s="16">
        <v>0</v>
      </c>
      <c r="K279" s="16">
        <v>0</v>
      </c>
      <c r="L279" s="16">
        <v>0</v>
      </c>
      <c r="M279" s="16">
        <v>0</v>
      </c>
      <c r="N279" s="17">
        <f t="shared" si="16"/>
        <v>0</v>
      </c>
    </row>
    <row r="280" spans="1:14" x14ac:dyDescent="0.2">
      <c r="A280" s="9" t="s">
        <v>209</v>
      </c>
      <c r="B280" s="16">
        <v>0</v>
      </c>
      <c r="C280" s="16">
        <v>0</v>
      </c>
      <c r="D280" s="16">
        <v>0</v>
      </c>
      <c r="E280" s="16">
        <v>0</v>
      </c>
      <c r="F280" s="16">
        <v>0</v>
      </c>
      <c r="G280" s="16">
        <v>0</v>
      </c>
      <c r="H280" s="16">
        <v>0</v>
      </c>
      <c r="I280" s="16">
        <v>0</v>
      </c>
      <c r="J280" s="16">
        <v>0</v>
      </c>
      <c r="K280" s="16">
        <v>0</v>
      </c>
      <c r="L280" s="16">
        <v>0</v>
      </c>
      <c r="M280" s="16">
        <v>0</v>
      </c>
      <c r="N280" s="17">
        <f t="shared" si="16"/>
        <v>0</v>
      </c>
    </row>
    <row r="281" spans="1:14" x14ac:dyDescent="0.2">
      <c r="A281" s="9" t="s">
        <v>210</v>
      </c>
      <c r="B281" s="16">
        <v>0</v>
      </c>
      <c r="C281" s="16">
        <v>0</v>
      </c>
      <c r="D281" s="16">
        <v>0</v>
      </c>
      <c r="E281" s="16">
        <v>0</v>
      </c>
      <c r="F281" s="16">
        <v>0</v>
      </c>
      <c r="G281" s="16">
        <v>0</v>
      </c>
      <c r="H281" s="16">
        <v>0</v>
      </c>
      <c r="I281" s="16">
        <v>0</v>
      </c>
      <c r="J281" s="16">
        <v>0</v>
      </c>
      <c r="K281" s="16">
        <v>0</v>
      </c>
      <c r="L281" s="16">
        <v>0</v>
      </c>
      <c r="M281" s="16">
        <v>0</v>
      </c>
      <c r="N281" s="17">
        <f t="shared" si="16"/>
        <v>0</v>
      </c>
    </row>
    <row r="282" spans="1:14" x14ac:dyDescent="0.2">
      <c r="A282" s="9" t="s">
        <v>211</v>
      </c>
      <c r="B282" s="16">
        <v>0</v>
      </c>
      <c r="C282" s="16">
        <v>0</v>
      </c>
      <c r="D282" s="16">
        <v>0</v>
      </c>
      <c r="E282" s="16">
        <v>0</v>
      </c>
      <c r="F282" s="16">
        <v>0</v>
      </c>
      <c r="G282" s="16">
        <v>0</v>
      </c>
      <c r="H282" s="16">
        <v>0</v>
      </c>
      <c r="I282" s="16">
        <v>0</v>
      </c>
      <c r="J282" s="16">
        <v>0</v>
      </c>
      <c r="K282" s="16">
        <v>0</v>
      </c>
      <c r="L282" s="16">
        <v>0</v>
      </c>
      <c r="M282" s="16">
        <v>0</v>
      </c>
      <c r="N282" s="17">
        <f t="shared" si="16"/>
        <v>0</v>
      </c>
    </row>
    <row r="283" spans="1:14" x14ac:dyDescent="0.2">
      <c r="A283" s="9" t="s">
        <v>373</v>
      </c>
      <c r="B283" s="16">
        <v>0</v>
      </c>
      <c r="C283" s="16">
        <v>0</v>
      </c>
      <c r="D283" s="16">
        <v>0</v>
      </c>
      <c r="E283" s="16">
        <v>0</v>
      </c>
      <c r="F283" s="16">
        <v>0</v>
      </c>
      <c r="G283" s="16">
        <v>0</v>
      </c>
      <c r="H283" s="16">
        <v>0</v>
      </c>
      <c r="I283" s="16">
        <v>0</v>
      </c>
      <c r="J283" s="16">
        <v>0</v>
      </c>
      <c r="K283" s="16">
        <v>0</v>
      </c>
      <c r="L283" s="16">
        <v>0</v>
      </c>
      <c r="M283" s="16">
        <v>0</v>
      </c>
      <c r="N283" s="17">
        <f t="shared" si="16"/>
        <v>0</v>
      </c>
    </row>
    <row r="284" spans="1:14" x14ac:dyDescent="0.2">
      <c r="A284" s="12" t="s">
        <v>501</v>
      </c>
      <c r="B284" s="20">
        <v>0</v>
      </c>
      <c r="C284" s="20">
        <v>0</v>
      </c>
      <c r="D284" s="20">
        <v>0</v>
      </c>
      <c r="E284" s="20">
        <v>0</v>
      </c>
      <c r="F284" s="20">
        <v>0</v>
      </c>
      <c r="G284" s="20">
        <v>0</v>
      </c>
      <c r="H284" s="20">
        <v>0</v>
      </c>
      <c r="I284" s="20">
        <v>0</v>
      </c>
      <c r="J284" s="20">
        <v>0</v>
      </c>
      <c r="K284" s="20">
        <v>0</v>
      </c>
      <c r="L284" s="20">
        <v>0</v>
      </c>
      <c r="M284" s="20">
        <v>0</v>
      </c>
      <c r="N284" s="11">
        <f t="shared" si="16"/>
        <v>0</v>
      </c>
    </row>
    <row r="285" spans="1:14" x14ac:dyDescent="0.2">
      <c r="A285" s="9" t="s">
        <v>212</v>
      </c>
      <c r="B285" s="16">
        <v>0</v>
      </c>
      <c r="C285" s="16">
        <v>0</v>
      </c>
      <c r="D285" s="16">
        <v>0</v>
      </c>
      <c r="E285" s="16">
        <v>0</v>
      </c>
      <c r="F285" s="16">
        <v>0</v>
      </c>
      <c r="G285" s="16">
        <v>0</v>
      </c>
      <c r="H285" s="16">
        <v>0</v>
      </c>
      <c r="I285" s="16">
        <v>0</v>
      </c>
      <c r="J285" s="16">
        <v>0</v>
      </c>
      <c r="K285" s="16">
        <v>0</v>
      </c>
      <c r="L285" s="16">
        <v>0</v>
      </c>
      <c r="M285" s="16">
        <v>0</v>
      </c>
      <c r="N285" s="17">
        <f t="shared" si="16"/>
        <v>0</v>
      </c>
    </row>
    <row r="286" spans="1:14" x14ac:dyDescent="0.2">
      <c r="A286" s="9" t="s">
        <v>213</v>
      </c>
      <c r="B286" s="16">
        <v>0</v>
      </c>
      <c r="C286" s="16">
        <v>0</v>
      </c>
      <c r="D286" s="16">
        <v>0</v>
      </c>
      <c r="E286" s="16">
        <v>0</v>
      </c>
      <c r="F286" s="16">
        <v>0</v>
      </c>
      <c r="G286" s="16">
        <v>0</v>
      </c>
      <c r="H286" s="16">
        <v>0</v>
      </c>
      <c r="I286" s="16">
        <v>0</v>
      </c>
      <c r="J286" s="16">
        <v>0</v>
      </c>
      <c r="K286" s="16">
        <v>0</v>
      </c>
      <c r="L286" s="16">
        <v>0</v>
      </c>
      <c r="M286" s="16">
        <v>0</v>
      </c>
      <c r="N286" s="17">
        <f t="shared" si="16"/>
        <v>0</v>
      </c>
    </row>
    <row r="287" spans="1:14" x14ac:dyDescent="0.2">
      <c r="A287" s="9" t="s">
        <v>214</v>
      </c>
      <c r="B287" s="16">
        <v>0</v>
      </c>
      <c r="C287" s="16">
        <v>0</v>
      </c>
      <c r="D287" s="16">
        <v>0</v>
      </c>
      <c r="E287" s="16">
        <v>0</v>
      </c>
      <c r="F287" s="16">
        <v>0</v>
      </c>
      <c r="G287" s="16">
        <v>0</v>
      </c>
      <c r="H287" s="16">
        <v>0</v>
      </c>
      <c r="I287" s="16">
        <v>0</v>
      </c>
      <c r="J287" s="16">
        <v>0</v>
      </c>
      <c r="K287" s="16">
        <v>0</v>
      </c>
      <c r="L287" s="16">
        <v>0</v>
      </c>
      <c r="M287" s="16">
        <v>0</v>
      </c>
      <c r="N287" s="17">
        <f t="shared" si="16"/>
        <v>0</v>
      </c>
    </row>
    <row r="288" spans="1:14" x14ac:dyDescent="0.2">
      <c r="A288" s="12" t="s">
        <v>502</v>
      </c>
      <c r="B288" s="20">
        <v>0</v>
      </c>
      <c r="C288" s="20">
        <v>0</v>
      </c>
      <c r="D288" s="20">
        <v>0</v>
      </c>
      <c r="E288" s="20">
        <v>0</v>
      </c>
      <c r="F288" s="20">
        <v>0</v>
      </c>
      <c r="G288" s="20">
        <v>0</v>
      </c>
      <c r="H288" s="20">
        <v>0</v>
      </c>
      <c r="I288" s="20">
        <v>0</v>
      </c>
      <c r="J288" s="20">
        <v>0</v>
      </c>
      <c r="K288" s="20">
        <v>0</v>
      </c>
      <c r="L288" s="20">
        <v>0</v>
      </c>
      <c r="M288" s="20">
        <v>0</v>
      </c>
      <c r="N288" s="11">
        <f t="shared" si="16"/>
        <v>0</v>
      </c>
    </row>
    <row r="289" spans="1:14" x14ac:dyDescent="0.2">
      <c r="A289" s="9" t="s">
        <v>215</v>
      </c>
      <c r="B289" s="16">
        <v>0</v>
      </c>
      <c r="C289" s="16">
        <v>0</v>
      </c>
      <c r="D289" s="16">
        <v>0</v>
      </c>
      <c r="E289" s="16">
        <v>0</v>
      </c>
      <c r="F289" s="16">
        <v>0</v>
      </c>
      <c r="G289" s="16">
        <v>0</v>
      </c>
      <c r="H289" s="16">
        <v>0</v>
      </c>
      <c r="I289" s="16">
        <v>0</v>
      </c>
      <c r="J289" s="16">
        <v>0</v>
      </c>
      <c r="K289" s="16">
        <v>0</v>
      </c>
      <c r="L289" s="16">
        <v>0</v>
      </c>
      <c r="M289" s="16">
        <v>0</v>
      </c>
      <c r="N289" s="17">
        <f t="shared" ref="N289:N297" si="17">SUM(B289:M289)</f>
        <v>0</v>
      </c>
    </row>
    <row r="290" spans="1:14" x14ac:dyDescent="0.2">
      <c r="A290" s="9" t="s">
        <v>216</v>
      </c>
      <c r="B290" s="16">
        <v>0</v>
      </c>
      <c r="C290" s="16">
        <v>0</v>
      </c>
      <c r="D290" s="16">
        <v>0</v>
      </c>
      <c r="E290" s="16">
        <v>0</v>
      </c>
      <c r="F290" s="16">
        <v>0</v>
      </c>
      <c r="G290" s="16">
        <v>0</v>
      </c>
      <c r="H290" s="16">
        <v>0</v>
      </c>
      <c r="I290" s="16">
        <v>0</v>
      </c>
      <c r="J290" s="16">
        <v>0</v>
      </c>
      <c r="K290" s="16">
        <v>0</v>
      </c>
      <c r="L290" s="16">
        <v>0</v>
      </c>
      <c r="M290" s="16">
        <v>0</v>
      </c>
      <c r="N290" s="17">
        <f t="shared" si="17"/>
        <v>0</v>
      </c>
    </row>
    <row r="291" spans="1:14" x14ac:dyDescent="0.2">
      <c r="A291" s="9" t="s">
        <v>217</v>
      </c>
      <c r="B291" s="16">
        <v>0</v>
      </c>
      <c r="C291" s="16">
        <v>0</v>
      </c>
      <c r="D291" s="16">
        <v>0</v>
      </c>
      <c r="E291" s="16">
        <v>0</v>
      </c>
      <c r="F291" s="16">
        <v>0</v>
      </c>
      <c r="G291" s="16">
        <v>0</v>
      </c>
      <c r="H291" s="16">
        <v>0</v>
      </c>
      <c r="I291" s="16">
        <v>0</v>
      </c>
      <c r="J291" s="16">
        <v>0</v>
      </c>
      <c r="K291" s="16">
        <v>0</v>
      </c>
      <c r="L291" s="16">
        <v>0</v>
      </c>
      <c r="M291" s="16">
        <v>0</v>
      </c>
      <c r="N291" s="17">
        <f t="shared" si="17"/>
        <v>0</v>
      </c>
    </row>
    <row r="292" spans="1:14" x14ac:dyDescent="0.2">
      <c r="A292" s="9" t="s">
        <v>218</v>
      </c>
      <c r="B292" s="16">
        <v>0</v>
      </c>
      <c r="C292" s="16">
        <v>0</v>
      </c>
      <c r="D292" s="16">
        <v>0</v>
      </c>
      <c r="E292" s="16">
        <v>0</v>
      </c>
      <c r="F292" s="16">
        <v>0</v>
      </c>
      <c r="G292" s="16">
        <v>0</v>
      </c>
      <c r="H292" s="16">
        <v>0</v>
      </c>
      <c r="I292" s="16">
        <v>0</v>
      </c>
      <c r="J292" s="16">
        <v>0</v>
      </c>
      <c r="K292" s="16">
        <v>0</v>
      </c>
      <c r="L292" s="16">
        <v>0</v>
      </c>
      <c r="M292" s="16">
        <v>0</v>
      </c>
      <c r="N292" s="17">
        <f t="shared" si="17"/>
        <v>0</v>
      </c>
    </row>
    <row r="293" spans="1:14" x14ac:dyDescent="0.2">
      <c r="A293" s="9" t="s">
        <v>219</v>
      </c>
      <c r="B293" s="16">
        <v>0</v>
      </c>
      <c r="C293" s="16">
        <v>0</v>
      </c>
      <c r="D293" s="16">
        <v>0</v>
      </c>
      <c r="E293" s="16">
        <v>0</v>
      </c>
      <c r="F293" s="16">
        <v>0</v>
      </c>
      <c r="G293" s="16">
        <v>0</v>
      </c>
      <c r="H293" s="16">
        <v>0</v>
      </c>
      <c r="I293" s="16">
        <v>0</v>
      </c>
      <c r="J293" s="16">
        <v>0</v>
      </c>
      <c r="K293" s="16">
        <v>0</v>
      </c>
      <c r="L293" s="16">
        <v>0</v>
      </c>
      <c r="M293" s="16">
        <v>0</v>
      </c>
      <c r="N293" s="17">
        <f t="shared" si="17"/>
        <v>0</v>
      </c>
    </row>
    <row r="294" spans="1:14" x14ac:dyDescent="0.2">
      <c r="A294" s="9" t="s">
        <v>220</v>
      </c>
      <c r="B294" s="16">
        <v>0</v>
      </c>
      <c r="C294" s="16">
        <v>0</v>
      </c>
      <c r="D294" s="16">
        <v>0</v>
      </c>
      <c r="E294" s="16">
        <v>0</v>
      </c>
      <c r="F294" s="16">
        <v>0</v>
      </c>
      <c r="G294" s="16">
        <v>0</v>
      </c>
      <c r="H294" s="16">
        <v>0</v>
      </c>
      <c r="I294" s="16">
        <v>0</v>
      </c>
      <c r="J294" s="16">
        <v>0</v>
      </c>
      <c r="K294" s="16">
        <v>0</v>
      </c>
      <c r="L294" s="16">
        <v>0</v>
      </c>
      <c r="M294" s="16">
        <v>0</v>
      </c>
      <c r="N294" s="17">
        <f t="shared" si="17"/>
        <v>0</v>
      </c>
    </row>
    <row r="295" spans="1:14" x14ac:dyDescent="0.2">
      <c r="A295" s="9" t="s">
        <v>221</v>
      </c>
      <c r="B295" s="16">
        <v>0</v>
      </c>
      <c r="C295" s="16">
        <v>0</v>
      </c>
      <c r="D295" s="16">
        <v>0</v>
      </c>
      <c r="E295" s="16">
        <v>0</v>
      </c>
      <c r="F295" s="16">
        <v>0</v>
      </c>
      <c r="G295" s="16">
        <v>0</v>
      </c>
      <c r="H295" s="16">
        <v>0</v>
      </c>
      <c r="I295" s="16">
        <v>0</v>
      </c>
      <c r="J295" s="16">
        <v>0</v>
      </c>
      <c r="K295" s="16">
        <v>0</v>
      </c>
      <c r="L295" s="16">
        <v>0</v>
      </c>
      <c r="M295" s="16">
        <v>0</v>
      </c>
      <c r="N295" s="17">
        <f t="shared" si="17"/>
        <v>0</v>
      </c>
    </row>
    <row r="296" spans="1:14" x14ac:dyDescent="0.2">
      <c r="A296" s="9" t="s">
        <v>222</v>
      </c>
      <c r="B296" s="16">
        <v>0</v>
      </c>
      <c r="C296" s="16">
        <v>0</v>
      </c>
      <c r="D296" s="16">
        <v>0</v>
      </c>
      <c r="E296" s="16">
        <v>0</v>
      </c>
      <c r="F296" s="16">
        <v>0</v>
      </c>
      <c r="G296" s="16">
        <v>0</v>
      </c>
      <c r="H296" s="16">
        <v>0</v>
      </c>
      <c r="I296" s="16">
        <v>0</v>
      </c>
      <c r="J296" s="16">
        <v>0</v>
      </c>
      <c r="K296" s="16">
        <v>0</v>
      </c>
      <c r="L296" s="16">
        <v>0</v>
      </c>
      <c r="M296" s="16">
        <v>0</v>
      </c>
      <c r="N296" s="17">
        <f t="shared" si="17"/>
        <v>0</v>
      </c>
    </row>
    <row r="297" spans="1:14" x14ac:dyDescent="0.2">
      <c r="A297" s="9" t="s">
        <v>223</v>
      </c>
      <c r="B297" s="16">
        <v>0</v>
      </c>
      <c r="C297" s="16">
        <v>0</v>
      </c>
      <c r="D297" s="16">
        <v>0</v>
      </c>
      <c r="E297" s="16">
        <v>0</v>
      </c>
      <c r="F297" s="16">
        <v>0</v>
      </c>
      <c r="G297" s="16">
        <v>0</v>
      </c>
      <c r="H297" s="16">
        <v>0</v>
      </c>
      <c r="I297" s="16">
        <v>0</v>
      </c>
      <c r="J297" s="16">
        <v>0</v>
      </c>
      <c r="K297" s="16">
        <v>0</v>
      </c>
      <c r="L297" s="16">
        <v>0</v>
      </c>
      <c r="M297" s="16">
        <v>0</v>
      </c>
      <c r="N297" s="17">
        <f t="shared" si="17"/>
        <v>0</v>
      </c>
    </row>
    <row r="298" spans="1:14" x14ac:dyDescent="0.2">
      <c r="A298" s="12" t="s">
        <v>503</v>
      </c>
      <c r="B298" s="20">
        <v>0</v>
      </c>
      <c r="C298" s="20">
        <v>0</v>
      </c>
      <c r="D298" s="20">
        <v>0</v>
      </c>
      <c r="E298" s="20">
        <v>0</v>
      </c>
      <c r="F298" s="20">
        <v>0</v>
      </c>
      <c r="G298" s="20">
        <v>0</v>
      </c>
      <c r="H298" s="20">
        <v>0</v>
      </c>
      <c r="I298" s="20">
        <v>0</v>
      </c>
      <c r="J298" s="20">
        <v>0</v>
      </c>
      <c r="K298" s="20">
        <v>0</v>
      </c>
      <c r="L298" s="20">
        <v>0</v>
      </c>
      <c r="M298" s="20">
        <v>0</v>
      </c>
      <c r="N298" s="11">
        <f>SUM(B298:M298)</f>
        <v>0</v>
      </c>
    </row>
    <row r="299" spans="1:14" x14ac:dyDescent="0.2">
      <c r="A299" s="9" t="s">
        <v>224</v>
      </c>
      <c r="B299" s="16">
        <v>0</v>
      </c>
      <c r="C299" s="16">
        <v>0</v>
      </c>
      <c r="D299" s="16">
        <v>0</v>
      </c>
      <c r="E299" s="16">
        <v>0</v>
      </c>
      <c r="F299" s="16">
        <v>0</v>
      </c>
      <c r="G299" s="16">
        <v>0</v>
      </c>
      <c r="H299" s="16">
        <v>0</v>
      </c>
      <c r="I299" s="16">
        <v>0</v>
      </c>
      <c r="J299" s="16">
        <v>0</v>
      </c>
      <c r="K299" s="16">
        <v>0</v>
      </c>
      <c r="L299" s="16">
        <v>0</v>
      </c>
      <c r="M299" s="16">
        <v>0</v>
      </c>
      <c r="N299" s="17">
        <f>SUM(B299:M299)</f>
        <v>0</v>
      </c>
    </row>
    <row r="300" spans="1:14" x14ac:dyDescent="0.2">
      <c r="A300" s="12" t="s">
        <v>504</v>
      </c>
      <c r="B300" s="20">
        <v>78435</v>
      </c>
      <c r="C300" s="20">
        <v>34279</v>
      </c>
      <c r="D300" s="20">
        <v>25481</v>
      </c>
      <c r="E300" s="20">
        <v>65487</v>
      </c>
      <c r="F300" s="20">
        <v>48970</v>
      </c>
      <c r="G300" s="20">
        <v>75364</v>
      </c>
      <c r="H300" s="20">
        <v>58930</v>
      </c>
      <c r="I300" s="20">
        <v>69388</v>
      </c>
      <c r="J300" s="20">
        <v>87565</v>
      </c>
      <c r="K300" s="20">
        <v>95533</v>
      </c>
      <c r="L300" s="20">
        <v>100098</v>
      </c>
      <c r="M300" s="20">
        <v>140602</v>
      </c>
      <c r="N300" s="11">
        <f>SUM(B300:M300)</f>
        <v>880132</v>
      </c>
    </row>
    <row r="301" spans="1:14" x14ac:dyDescent="0.2">
      <c r="A301" s="9" t="s">
        <v>225</v>
      </c>
      <c r="B301" s="16">
        <v>200611</v>
      </c>
      <c r="C301" s="16">
        <v>75613</v>
      </c>
      <c r="D301" s="16">
        <v>43492</v>
      </c>
      <c r="E301" s="16">
        <v>94454</v>
      </c>
      <c r="F301" s="16">
        <v>113129</v>
      </c>
      <c r="G301" s="16">
        <v>59262</v>
      </c>
      <c r="H301" s="16">
        <v>136203</v>
      </c>
      <c r="I301" s="16">
        <v>85822</v>
      </c>
      <c r="J301" s="16">
        <v>102837</v>
      </c>
      <c r="K301" s="16">
        <v>113876</v>
      </c>
      <c r="L301" s="16">
        <v>93375</v>
      </c>
      <c r="M301" s="16">
        <v>66068</v>
      </c>
      <c r="N301" s="17">
        <f t="shared" ref="N301:N311" si="18">SUM(B301:M301)</f>
        <v>1184742</v>
      </c>
    </row>
    <row r="302" spans="1:14" x14ac:dyDescent="0.2">
      <c r="A302" s="9" t="s">
        <v>226</v>
      </c>
      <c r="B302" s="16">
        <v>0</v>
      </c>
      <c r="C302" s="16">
        <v>0</v>
      </c>
      <c r="D302" s="16">
        <v>0</v>
      </c>
      <c r="E302" s="16">
        <v>0</v>
      </c>
      <c r="F302" s="16">
        <v>0</v>
      </c>
      <c r="G302" s="16">
        <v>0</v>
      </c>
      <c r="H302" s="16">
        <v>0</v>
      </c>
      <c r="I302" s="16">
        <v>0</v>
      </c>
      <c r="J302" s="16">
        <v>0</v>
      </c>
      <c r="K302" s="16">
        <v>0</v>
      </c>
      <c r="L302" s="16">
        <v>0</v>
      </c>
      <c r="M302" s="16">
        <v>0</v>
      </c>
      <c r="N302" s="17">
        <f t="shared" si="18"/>
        <v>0</v>
      </c>
    </row>
    <row r="303" spans="1:14" x14ac:dyDescent="0.2">
      <c r="A303" s="9" t="s">
        <v>227</v>
      </c>
      <c r="B303" s="16">
        <v>0</v>
      </c>
      <c r="C303" s="16">
        <v>0</v>
      </c>
      <c r="D303" s="16">
        <v>0</v>
      </c>
      <c r="E303" s="16">
        <v>0</v>
      </c>
      <c r="F303" s="16">
        <v>0</v>
      </c>
      <c r="G303" s="16">
        <v>0</v>
      </c>
      <c r="H303" s="16">
        <v>0</v>
      </c>
      <c r="I303" s="16">
        <v>0</v>
      </c>
      <c r="J303" s="16">
        <v>0</v>
      </c>
      <c r="K303" s="16">
        <v>0</v>
      </c>
      <c r="L303" s="16">
        <v>0</v>
      </c>
      <c r="M303" s="16">
        <v>0</v>
      </c>
      <c r="N303" s="17">
        <f t="shared" si="18"/>
        <v>0</v>
      </c>
    </row>
    <row r="304" spans="1:14" x14ac:dyDescent="0.2">
      <c r="A304" s="9" t="s">
        <v>228</v>
      </c>
      <c r="B304" s="16">
        <v>58432</v>
      </c>
      <c r="C304" s="16">
        <v>27556</v>
      </c>
      <c r="D304" s="16">
        <v>26975</v>
      </c>
      <c r="E304" s="16">
        <v>46480</v>
      </c>
      <c r="F304" s="16">
        <v>42247</v>
      </c>
      <c r="G304" s="16">
        <v>49717</v>
      </c>
      <c r="H304" s="16">
        <v>37848</v>
      </c>
      <c r="I304" s="16">
        <v>32211</v>
      </c>
      <c r="J304" s="16">
        <v>45733</v>
      </c>
      <c r="K304" s="16">
        <v>15853</v>
      </c>
      <c r="L304" s="16">
        <v>23904</v>
      </c>
      <c r="M304" s="16">
        <v>21248</v>
      </c>
      <c r="N304" s="17">
        <f t="shared" si="18"/>
        <v>428204</v>
      </c>
    </row>
    <row r="305" spans="1:14" x14ac:dyDescent="0.2">
      <c r="A305" s="9" t="s">
        <v>229</v>
      </c>
      <c r="B305" s="16">
        <v>112548</v>
      </c>
      <c r="C305" s="16">
        <v>59760</v>
      </c>
      <c r="D305" s="16">
        <v>77273</v>
      </c>
      <c r="E305" s="16">
        <v>82751</v>
      </c>
      <c r="F305" s="16">
        <v>87814</v>
      </c>
      <c r="G305" s="16">
        <v>96446</v>
      </c>
      <c r="H305" s="16">
        <v>85822</v>
      </c>
      <c r="I305" s="16">
        <v>63080</v>
      </c>
      <c r="J305" s="16">
        <v>55610</v>
      </c>
      <c r="K305" s="16">
        <v>72044</v>
      </c>
      <c r="L305" s="16">
        <v>55278</v>
      </c>
      <c r="M305" s="16">
        <v>66898</v>
      </c>
      <c r="N305" s="17">
        <f t="shared" si="18"/>
        <v>915324</v>
      </c>
    </row>
    <row r="306" spans="1:14" x14ac:dyDescent="0.2">
      <c r="A306" s="9" t="s">
        <v>230</v>
      </c>
      <c r="B306" s="16">
        <v>0</v>
      </c>
      <c r="C306" s="16">
        <v>0</v>
      </c>
      <c r="D306" s="16">
        <v>0</v>
      </c>
      <c r="E306" s="16">
        <v>0</v>
      </c>
      <c r="F306" s="16">
        <v>0</v>
      </c>
      <c r="G306" s="16">
        <v>0</v>
      </c>
      <c r="H306" s="16">
        <v>0</v>
      </c>
      <c r="I306" s="16">
        <v>0</v>
      </c>
      <c r="J306" s="16">
        <v>0</v>
      </c>
      <c r="K306" s="16">
        <v>0</v>
      </c>
      <c r="L306" s="16">
        <v>0</v>
      </c>
      <c r="M306" s="16">
        <v>0</v>
      </c>
      <c r="N306" s="17">
        <f t="shared" si="18"/>
        <v>0</v>
      </c>
    </row>
    <row r="307" spans="1:14" x14ac:dyDescent="0.2">
      <c r="A307" s="9" t="s">
        <v>231</v>
      </c>
      <c r="B307" s="16">
        <v>49966</v>
      </c>
      <c r="C307" s="16">
        <v>33615</v>
      </c>
      <c r="D307" s="16">
        <v>30544</v>
      </c>
      <c r="E307" s="16">
        <v>41085</v>
      </c>
      <c r="F307" s="16">
        <v>77273</v>
      </c>
      <c r="G307" s="16">
        <v>82668</v>
      </c>
      <c r="H307" s="16">
        <v>90719</v>
      </c>
      <c r="I307" s="16">
        <v>77107</v>
      </c>
      <c r="J307" s="16">
        <v>71131</v>
      </c>
      <c r="K307" s="16">
        <v>80759</v>
      </c>
      <c r="L307" s="16">
        <v>70716</v>
      </c>
      <c r="M307" s="16">
        <v>63163</v>
      </c>
      <c r="N307" s="17">
        <f t="shared" si="18"/>
        <v>768746</v>
      </c>
    </row>
    <row r="308" spans="1:14" x14ac:dyDescent="0.2">
      <c r="A308" s="9" t="s">
        <v>232</v>
      </c>
      <c r="B308" s="16">
        <v>166747</v>
      </c>
      <c r="C308" s="16">
        <v>103833</v>
      </c>
      <c r="D308" s="16">
        <v>102422</v>
      </c>
      <c r="E308" s="16">
        <v>213974</v>
      </c>
      <c r="F308" s="16">
        <v>139274</v>
      </c>
      <c r="G308" s="16">
        <v>180027</v>
      </c>
      <c r="H308" s="16">
        <v>120267</v>
      </c>
      <c r="I308" s="16">
        <v>116781</v>
      </c>
      <c r="J308" s="16">
        <v>105244</v>
      </c>
      <c r="K308" s="16">
        <v>97608</v>
      </c>
      <c r="L308" s="16">
        <v>84494</v>
      </c>
      <c r="M308" s="16">
        <v>82087</v>
      </c>
      <c r="N308" s="17">
        <f t="shared" si="18"/>
        <v>1512758</v>
      </c>
    </row>
    <row r="309" spans="1:14" x14ac:dyDescent="0.2">
      <c r="A309" s="9" t="s">
        <v>233</v>
      </c>
      <c r="B309" s="16">
        <v>0</v>
      </c>
      <c r="C309" s="16">
        <v>0</v>
      </c>
      <c r="D309" s="16">
        <v>0</v>
      </c>
      <c r="E309" s="16">
        <v>0</v>
      </c>
      <c r="F309" s="16">
        <v>0</v>
      </c>
      <c r="G309" s="16">
        <v>0</v>
      </c>
      <c r="H309" s="16">
        <v>0</v>
      </c>
      <c r="I309" s="16">
        <v>0</v>
      </c>
      <c r="J309" s="16">
        <v>0</v>
      </c>
      <c r="K309" s="16">
        <v>0</v>
      </c>
      <c r="L309" s="16">
        <v>0</v>
      </c>
      <c r="M309" s="16">
        <v>0</v>
      </c>
      <c r="N309" s="17">
        <f t="shared" si="18"/>
        <v>0</v>
      </c>
    </row>
    <row r="310" spans="1:14" x14ac:dyDescent="0.2">
      <c r="A310" s="9" t="s">
        <v>234</v>
      </c>
      <c r="B310" s="16">
        <v>0</v>
      </c>
      <c r="C310" s="16">
        <v>0</v>
      </c>
      <c r="D310" s="16">
        <v>0</v>
      </c>
      <c r="E310" s="16">
        <v>0</v>
      </c>
      <c r="F310" s="16">
        <v>0</v>
      </c>
      <c r="G310" s="16">
        <v>0</v>
      </c>
      <c r="H310" s="16">
        <v>0</v>
      </c>
      <c r="I310" s="16">
        <v>0</v>
      </c>
      <c r="J310" s="16">
        <v>0</v>
      </c>
      <c r="K310" s="16">
        <v>0</v>
      </c>
      <c r="L310" s="16">
        <v>0</v>
      </c>
      <c r="M310" s="16">
        <v>0</v>
      </c>
      <c r="N310" s="17">
        <f t="shared" si="18"/>
        <v>0</v>
      </c>
    </row>
    <row r="311" spans="1:14" x14ac:dyDescent="0.2">
      <c r="A311" s="9" t="s">
        <v>235</v>
      </c>
      <c r="B311" s="16">
        <v>119354</v>
      </c>
      <c r="C311" s="16">
        <v>61337</v>
      </c>
      <c r="D311" s="16">
        <v>53120</v>
      </c>
      <c r="E311" s="16">
        <v>103999</v>
      </c>
      <c r="F311" s="16">
        <v>106821</v>
      </c>
      <c r="G311" s="16">
        <v>116864</v>
      </c>
      <c r="H311" s="16">
        <v>86984</v>
      </c>
      <c r="I311" s="16">
        <v>0</v>
      </c>
      <c r="J311" s="16">
        <v>63412</v>
      </c>
      <c r="K311" s="16">
        <v>73206</v>
      </c>
      <c r="L311" s="16">
        <v>61254</v>
      </c>
      <c r="M311" s="16">
        <v>66151</v>
      </c>
      <c r="N311" s="17">
        <f t="shared" si="18"/>
        <v>912502</v>
      </c>
    </row>
    <row r="312" spans="1:14" x14ac:dyDescent="0.2">
      <c r="A312" s="12" t="s">
        <v>505</v>
      </c>
      <c r="B312" s="20">
        <v>0</v>
      </c>
      <c r="C312" s="20">
        <v>0</v>
      </c>
      <c r="D312" s="20">
        <v>0</v>
      </c>
      <c r="E312" s="20">
        <v>0</v>
      </c>
      <c r="F312" s="20">
        <v>0</v>
      </c>
      <c r="G312" s="20">
        <v>0</v>
      </c>
      <c r="H312" s="20">
        <v>0</v>
      </c>
      <c r="I312" s="20">
        <v>0</v>
      </c>
      <c r="J312" s="20">
        <v>0</v>
      </c>
      <c r="K312" s="20">
        <v>0</v>
      </c>
      <c r="L312" s="20">
        <v>0</v>
      </c>
      <c r="M312" s="20">
        <v>0</v>
      </c>
      <c r="N312" s="11">
        <f>SUM(B312:M312)</f>
        <v>0</v>
      </c>
    </row>
    <row r="313" spans="1:14" x14ac:dyDescent="0.2">
      <c r="A313" s="9" t="s">
        <v>236</v>
      </c>
      <c r="B313" s="16">
        <v>83166</v>
      </c>
      <c r="C313" s="16">
        <v>81008</v>
      </c>
      <c r="D313" s="16">
        <v>110805</v>
      </c>
      <c r="E313" s="16">
        <v>142926</v>
      </c>
      <c r="F313" s="16">
        <v>126326</v>
      </c>
      <c r="G313" s="16">
        <v>134626</v>
      </c>
      <c r="H313" s="16">
        <v>118524</v>
      </c>
      <c r="I313" s="16">
        <v>95201</v>
      </c>
      <c r="J313" s="16">
        <v>98272</v>
      </c>
      <c r="K313" s="16">
        <v>94122</v>
      </c>
      <c r="L313" s="16">
        <v>123587</v>
      </c>
      <c r="M313" s="16">
        <v>89142</v>
      </c>
      <c r="N313" s="17">
        <f>SUM(B313:M313)</f>
        <v>1297705</v>
      </c>
    </row>
    <row r="314" spans="1:14" x14ac:dyDescent="0.2">
      <c r="A314" s="9" t="s">
        <v>390</v>
      </c>
      <c r="B314" s="16">
        <v>0</v>
      </c>
      <c r="C314" s="16">
        <v>0</v>
      </c>
      <c r="D314" s="16">
        <v>0</v>
      </c>
      <c r="E314" s="16">
        <v>0</v>
      </c>
      <c r="F314" s="16">
        <v>0</v>
      </c>
      <c r="G314" s="16">
        <v>0</v>
      </c>
      <c r="H314" s="16">
        <v>0</v>
      </c>
      <c r="I314" s="16">
        <v>0</v>
      </c>
      <c r="J314" s="16">
        <v>0</v>
      </c>
      <c r="K314" s="16">
        <v>0</v>
      </c>
      <c r="L314" s="16">
        <v>0</v>
      </c>
      <c r="M314" s="16">
        <v>0</v>
      </c>
      <c r="N314" s="17">
        <f>SUM(B314:M314)</f>
        <v>0</v>
      </c>
    </row>
    <row r="315" spans="1:14" x14ac:dyDescent="0.2">
      <c r="A315" s="12" t="s">
        <v>506</v>
      </c>
      <c r="B315" s="20">
        <v>15272</v>
      </c>
      <c r="C315" s="20">
        <v>9877</v>
      </c>
      <c r="D315" s="20">
        <v>10126</v>
      </c>
      <c r="E315" s="20">
        <v>16185</v>
      </c>
      <c r="F315" s="20">
        <v>22991</v>
      </c>
      <c r="G315" s="20">
        <v>28801</v>
      </c>
      <c r="H315" s="20">
        <v>34694</v>
      </c>
      <c r="I315" s="20">
        <v>0</v>
      </c>
      <c r="J315" s="20">
        <v>27058</v>
      </c>
      <c r="K315" s="20">
        <v>27473</v>
      </c>
      <c r="L315" s="20">
        <v>34196</v>
      </c>
      <c r="M315" s="20">
        <v>29880</v>
      </c>
      <c r="N315" s="11">
        <f>SUM(B315:M315)</f>
        <v>256553</v>
      </c>
    </row>
    <row r="316" spans="1:14" x14ac:dyDescent="0.2">
      <c r="A316" s="9" t="s">
        <v>237</v>
      </c>
      <c r="B316" s="16">
        <v>0</v>
      </c>
      <c r="C316" s="16">
        <v>0</v>
      </c>
      <c r="D316" s="16">
        <v>0</v>
      </c>
      <c r="E316" s="16">
        <v>0</v>
      </c>
      <c r="F316" s="16">
        <v>0</v>
      </c>
      <c r="G316" s="16">
        <v>0</v>
      </c>
      <c r="H316" s="16">
        <v>0</v>
      </c>
      <c r="I316" s="16">
        <v>0</v>
      </c>
      <c r="J316" s="16">
        <v>0</v>
      </c>
      <c r="K316" s="16">
        <v>0</v>
      </c>
      <c r="L316" s="16">
        <v>0</v>
      </c>
      <c r="M316" s="16">
        <v>0</v>
      </c>
      <c r="N316" s="17">
        <f t="shared" ref="N316:N353" si="19">SUM(B316:M316)</f>
        <v>0</v>
      </c>
    </row>
    <row r="317" spans="1:14" x14ac:dyDescent="0.2">
      <c r="A317" s="9" t="s">
        <v>238</v>
      </c>
      <c r="B317" s="16">
        <v>0</v>
      </c>
      <c r="C317" s="16">
        <v>0</v>
      </c>
      <c r="D317" s="16">
        <v>0</v>
      </c>
      <c r="E317" s="16">
        <v>0</v>
      </c>
      <c r="F317" s="16">
        <v>0</v>
      </c>
      <c r="G317" s="16">
        <v>0</v>
      </c>
      <c r="H317" s="16">
        <v>0</v>
      </c>
      <c r="I317" s="16">
        <v>0</v>
      </c>
      <c r="J317" s="16">
        <v>0</v>
      </c>
      <c r="K317" s="16">
        <v>0</v>
      </c>
      <c r="L317" s="16">
        <v>0</v>
      </c>
      <c r="M317" s="16">
        <v>0</v>
      </c>
      <c r="N317" s="17">
        <f t="shared" si="19"/>
        <v>0</v>
      </c>
    </row>
    <row r="318" spans="1:14" x14ac:dyDescent="0.2">
      <c r="A318" s="9" t="s">
        <v>239</v>
      </c>
      <c r="B318" s="16">
        <v>81379.520000000004</v>
      </c>
      <c r="C318" s="16">
        <v>45533.95</v>
      </c>
      <c r="D318" s="16">
        <v>49625.350000000006</v>
      </c>
      <c r="E318" s="16">
        <v>36146.5</v>
      </c>
      <c r="F318" s="16">
        <v>58727.75</v>
      </c>
      <c r="G318" s="16">
        <v>60506.99</v>
      </c>
      <c r="H318" s="16">
        <v>42315.829999999994</v>
      </c>
      <c r="I318" s="16">
        <v>42745</v>
      </c>
      <c r="J318" s="16">
        <v>52456</v>
      </c>
      <c r="K318" s="16">
        <v>56024.480000000003</v>
      </c>
      <c r="L318" s="16">
        <v>49880.37</v>
      </c>
      <c r="M318" s="16">
        <v>35933.75</v>
      </c>
      <c r="N318" s="17">
        <f t="shared" si="19"/>
        <v>611275.49</v>
      </c>
    </row>
    <row r="319" spans="1:14" x14ac:dyDescent="0.2">
      <c r="A319" s="9" t="s">
        <v>240</v>
      </c>
      <c r="B319" s="16">
        <v>78173.919999999998</v>
      </c>
      <c r="C319" s="16">
        <v>27468.79</v>
      </c>
      <c r="D319" s="16">
        <v>38927</v>
      </c>
      <c r="E319" s="16">
        <v>83205.399999999994</v>
      </c>
      <c r="F319" s="16">
        <v>63506.03</v>
      </c>
      <c r="G319" s="16">
        <v>71931</v>
      </c>
      <c r="H319" s="16">
        <v>72001.440000000002</v>
      </c>
      <c r="I319" s="16">
        <v>77012.97</v>
      </c>
      <c r="J319" s="16">
        <v>76227.100000000006</v>
      </c>
      <c r="K319" s="16">
        <v>92835.5</v>
      </c>
      <c r="L319" s="16">
        <v>72987.47</v>
      </c>
      <c r="M319" s="16">
        <v>65919.86</v>
      </c>
      <c r="N319" s="17">
        <f t="shared" si="19"/>
        <v>820196.48</v>
      </c>
    </row>
    <row r="320" spans="1:14" x14ac:dyDescent="0.2">
      <c r="A320" s="9" t="s">
        <v>241</v>
      </c>
      <c r="B320" s="16">
        <v>0</v>
      </c>
      <c r="C320" s="16">
        <v>0</v>
      </c>
      <c r="D320" s="16">
        <v>0</v>
      </c>
      <c r="E320" s="16">
        <v>0</v>
      </c>
      <c r="F320" s="16">
        <v>0</v>
      </c>
      <c r="G320" s="16">
        <v>0</v>
      </c>
      <c r="H320" s="16">
        <v>0</v>
      </c>
      <c r="I320" s="16">
        <v>0</v>
      </c>
      <c r="J320" s="16">
        <v>0</v>
      </c>
      <c r="K320" s="16">
        <v>0</v>
      </c>
      <c r="L320" s="16">
        <v>0</v>
      </c>
      <c r="M320" s="16">
        <v>0</v>
      </c>
      <c r="N320" s="17">
        <f t="shared" si="19"/>
        <v>0</v>
      </c>
    </row>
    <row r="321" spans="1:14" x14ac:dyDescent="0.2">
      <c r="A321" s="9" t="s">
        <v>242</v>
      </c>
      <c r="B321" s="16">
        <v>0</v>
      </c>
      <c r="C321" s="16">
        <v>0</v>
      </c>
      <c r="D321" s="16">
        <v>0</v>
      </c>
      <c r="E321" s="16">
        <v>0</v>
      </c>
      <c r="F321" s="16">
        <v>0</v>
      </c>
      <c r="G321" s="16">
        <v>0</v>
      </c>
      <c r="H321" s="16">
        <v>0</v>
      </c>
      <c r="I321" s="16">
        <v>0</v>
      </c>
      <c r="J321" s="16">
        <v>0</v>
      </c>
      <c r="K321" s="16">
        <v>0</v>
      </c>
      <c r="L321" s="16">
        <v>0</v>
      </c>
      <c r="M321" s="16">
        <v>0</v>
      </c>
      <c r="N321" s="17">
        <f t="shared" si="19"/>
        <v>0</v>
      </c>
    </row>
    <row r="322" spans="1:14" x14ac:dyDescent="0.2">
      <c r="A322" s="9" t="s">
        <v>243</v>
      </c>
      <c r="B322" s="16">
        <v>0</v>
      </c>
      <c r="C322" s="16">
        <v>0</v>
      </c>
      <c r="D322" s="16">
        <v>0</v>
      </c>
      <c r="E322" s="16">
        <v>0</v>
      </c>
      <c r="F322" s="16">
        <v>0</v>
      </c>
      <c r="G322" s="16">
        <v>0</v>
      </c>
      <c r="H322" s="16">
        <v>0</v>
      </c>
      <c r="I322" s="16">
        <v>0</v>
      </c>
      <c r="J322" s="16">
        <v>0</v>
      </c>
      <c r="K322" s="16">
        <v>0</v>
      </c>
      <c r="L322" s="16">
        <v>0</v>
      </c>
      <c r="M322" s="16">
        <v>0</v>
      </c>
      <c r="N322" s="17">
        <f t="shared" si="19"/>
        <v>0</v>
      </c>
    </row>
    <row r="323" spans="1:14" x14ac:dyDescent="0.2">
      <c r="A323" s="9" t="s">
        <v>244</v>
      </c>
      <c r="B323" s="16">
        <v>0</v>
      </c>
      <c r="C323" s="16">
        <v>0</v>
      </c>
      <c r="D323" s="16">
        <v>0</v>
      </c>
      <c r="E323" s="16">
        <v>0</v>
      </c>
      <c r="F323" s="16">
        <v>0</v>
      </c>
      <c r="G323" s="16">
        <v>0</v>
      </c>
      <c r="H323" s="16">
        <v>0</v>
      </c>
      <c r="I323" s="16">
        <v>0</v>
      </c>
      <c r="J323" s="16">
        <v>0</v>
      </c>
      <c r="K323" s="16">
        <v>0</v>
      </c>
      <c r="L323" s="16">
        <v>0</v>
      </c>
      <c r="M323" s="16">
        <v>0</v>
      </c>
      <c r="N323" s="17">
        <f t="shared" si="19"/>
        <v>0</v>
      </c>
    </row>
    <row r="324" spans="1:14" x14ac:dyDescent="0.2">
      <c r="A324" s="9" t="s">
        <v>245</v>
      </c>
      <c r="B324" s="16">
        <v>0</v>
      </c>
      <c r="C324" s="16">
        <v>0</v>
      </c>
      <c r="D324" s="16">
        <v>0</v>
      </c>
      <c r="E324" s="16">
        <v>0</v>
      </c>
      <c r="F324" s="16">
        <v>0</v>
      </c>
      <c r="G324" s="16">
        <v>0</v>
      </c>
      <c r="H324" s="16">
        <v>0</v>
      </c>
      <c r="I324" s="16">
        <v>0</v>
      </c>
      <c r="J324" s="16">
        <v>0</v>
      </c>
      <c r="K324" s="16">
        <v>0</v>
      </c>
      <c r="L324" s="16">
        <v>0</v>
      </c>
      <c r="M324" s="16">
        <v>0</v>
      </c>
      <c r="N324" s="17">
        <f t="shared" si="19"/>
        <v>0</v>
      </c>
    </row>
    <row r="325" spans="1:14" x14ac:dyDescent="0.2">
      <c r="A325" s="9" t="s">
        <v>246</v>
      </c>
      <c r="B325" s="16">
        <v>0</v>
      </c>
      <c r="C325" s="16">
        <v>0</v>
      </c>
      <c r="D325" s="16">
        <v>0</v>
      </c>
      <c r="E325" s="16">
        <v>0</v>
      </c>
      <c r="F325" s="16">
        <v>0</v>
      </c>
      <c r="G325" s="16">
        <v>0</v>
      </c>
      <c r="H325" s="16">
        <v>0</v>
      </c>
      <c r="I325" s="16">
        <v>0</v>
      </c>
      <c r="J325" s="16">
        <v>0</v>
      </c>
      <c r="K325" s="16">
        <v>0</v>
      </c>
      <c r="L325" s="16">
        <v>0</v>
      </c>
      <c r="M325" s="16">
        <v>0</v>
      </c>
      <c r="N325" s="17">
        <f t="shared" si="19"/>
        <v>0</v>
      </c>
    </row>
    <row r="326" spans="1:14" x14ac:dyDescent="0.2">
      <c r="A326" s="9" t="s">
        <v>247</v>
      </c>
      <c r="B326" s="16">
        <v>0</v>
      </c>
      <c r="C326" s="16">
        <v>0</v>
      </c>
      <c r="D326" s="16">
        <v>0</v>
      </c>
      <c r="E326" s="16">
        <v>0</v>
      </c>
      <c r="F326" s="16">
        <v>0</v>
      </c>
      <c r="G326" s="16">
        <v>0</v>
      </c>
      <c r="H326" s="16">
        <v>0</v>
      </c>
      <c r="I326" s="16">
        <v>0</v>
      </c>
      <c r="J326" s="16">
        <v>0</v>
      </c>
      <c r="K326" s="16">
        <v>0</v>
      </c>
      <c r="L326" s="16">
        <v>0</v>
      </c>
      <c r="M326" s="16">
        <v>0</v>
      </c>
      <c r="N326" s="17">
        <f t="shared" si="19"/>
        <v>0</v>
      </c>
    </row>
    <row r="327" spans="1:14" x14ac:dyDescent="0.2">
      <c r="A327" s="9" t="s">
        <v>248</v>
      </c>
      <c r="B327" s="16">
        <v>0</v>
      </c>
      <c r="C327" s="16">
        <v>0</v>
      </c>
      <c r="D327" s="16">
        <v>0</v>
      </c>
      <c r="E327" s="16">
        <v>0</v>
      </c>
      <c r="F327" s="16">
        <v>0</v>
      </c>
      <c r="G327" s="16">
        <v>0</v>
      </c>
      <c r="H327" s="16">
        <v>0</v>
      </c>
      <c r="I327" s="16">
        <v>0</v>
      </c>
      <c r="J327" s="16">
        <v>0</v>
      </c>
      <c r="K327" s="16">
        <v>0</v>
      </c>
      <c r="L327" s="16">
        <v>0</v>
      </c>
      <c r="M327" s="16">
        <v>0</v>
      </c>
      <c r="N327" s="17">
        <f t="shared" si="19"/>
        <v>0</v>
      </c>
    </row>
    <row r="328" spans="1:14" x14ac:dyDescent="0.2">
      <c r="A328" s="9" t="s">
        <v>249</v>
      </c>
      <c r="B328" s="16">
        <v>0</v>
      </c>
      <c r="C328" s="16">
        <v>0</v>
      </c>
      <c r="D328" s="16">
        <v>0</v>
      </c>
      <c r="E328" s="16">
        <v>0</v>
      </c>
      <c r="F328" s="16">
        <v>0</v>
      </c>
      <c r="G328" s="16">
        <v>0</v>
      </c>
      <c r="H328" s="16">
        <v>0</v>
      </c>
      <c r="I328" s="16">
        <v>0</v>
      </c>
      <c r="J328" s="16">
        <v>0</v>
      </c>
      <c r="K328" s="16">
        <v>0</v>
      </c>
      <c r="L328" s="16">
        <v>0</v>
      </c>
      <c r="M328" s="16">
        <v>0</v>
      </c>
      <c r="N328" s="17">
        <f t="shared" si="19"/>
        <v>0</v>
      </c>
    </row>
    <row r="329" spans="1:14" x14ac:dyDescent="0.2">
      <c r="A329" s="9" t="s">
        <v>250</v>
      </c>
      <c r="B329" s="16">
        <v>0</v>
      </c>
      <c r="C329" s="16">
        <v>0</v>
      </c>
      <c r="D329" s="16">
        <v>0</v>
      </c>
      <c r="E329" s="16">
        <v>0</v>
      </c>
      <c r="F329" s="16">
        <v>0</v>
      </c>
      <c r="G329" s="16">
        <v>0</v>
      </c>
      <c r="H329" s="16">
        <v>0</v>
      </c>
      <c r="I329" s="16">
        <v>0</v>
      </c>
      <c r="J329" s="16">
        <v>0</v>
      </c>
      <c r="K329" s="16">
        <v>0</v>
      </c>
      <c r="L329" s="16">
        <v>0</v>
      </c>
      <c r="M329" s="16">
        <v>0</v>
      </c>
      <c r="N329" s="17">
        <f t="shared" si="19"/>
        <v>0</v>
      </c>
    </row>
    <row r="330" spans="1:14" x14ac:dyDescent="0.2">
      <c r="A330" s="9" t="s">
        <v>251</v>
      </c>
      <c r="B330" s="16">
        <v>31789</v>
      </c>
      <c r="C330" s="16">
        <v>25481</v>
      </c>
      <c r="D330" s="16">
        <v>19588</v>
      </c>
      <c r="E330" s="16">
        <v>33117</v>
      </c>
      <c r="F330" s="16">
        <v>24996.130000000005</v>
      </c>
      <c r="G330" s="16">
        <v>31208</v>
      </c>
      <c r="H330" s="16">
        <v>40089</v>
      </c>
      <c r="I330" s="16">
        <v>28137</v>
      </c>
      <c r="J330" s="16">
        <v>15101.8</v>
      </c>
      <c r="K330" s="16">
        <v>16936.099999999999</v>
      </c>
      <c r="L330" s="16">
        <v>12371.2</v>
      </c>
      <c r="M330" s="16">
        <v>11454</v>
      </c>
      <c r="N330" s="17">
        <f t="shared" si="19"/>
        <v>290268.23</v>
      </c>
    </row>
    <row r="331" spans="1:14" x14ac:dyDescent="0.2">
      <c r="A331" s="9" t="s">
        <v>252</v>
      </c>
      <c r="B331" s="16">
        <v>0</v>
      </c>
      <c r="C331" s="16">
        <v>0</v>
      </c>
      <c r="D331" s="16">
        <v>0</v>
      </c>
      <c r="E331" s="16">
        <v>0</v>
      </c>
      <c r="F331" s="16">
        <v>0</v>
      </c>
      <c r="G331" s="16">
        <v>0</v>
      </c>
      <c r="H331" s="16">
        <v>0</v>
      </c>
      <c r="I331" s="16">
        <v>0</v>
      </c>
      <c r="J331" s="16">
        <v>0</v>
      </c>
      <c r="K331" s="16">
        <v>0</v>
      </c>
      <c r="L331" s="16">
        <v>0</v>
      </c>
      <c r="M331" s="16">
        <v>0</v>
      </c>
      <c r="N331" s="17">
        <f t="shared" si="19"/>
        <v>0</v>
      </c>
    </row>
    <row r="332" spans="1:14" x14ac:dyDescent="0.2">
      <c r="A332" s="9" t="s">
        <v>253</v>
      </c>
      <c r="B332" s="16">
        <v>0</v>
      </c>
      <c r="C332" s="16">
        <v>0</v>
      </c>
      <c r="D332" s="16">
        <v>0</v>
      </c>
      <c r="E332" s="16">
        <v>0</v>
      </c>
      <c r="F332" s="16">
        <v>0</v>
      </c>
      <c r="G332" s="16">
        <v>0</v>
      </c>
      <c r="H332" s="16">
        <v>0</v>
      </c>
      <c r="I332" s="16">
        <v>0</v>
      </c>
      <c r="J332" s="16">
        <v>0</v>
      </c>
      <c r="K332" s="16">
        <v>0</v>
      </c>
      <c r="L332" s="16">
        <v>0</v>
      </c>
      <c r="M332" s="16">
        <v>0</v>
      </c>
      <c r="N332" s="17">
        <f t="shared" si="19"/>
        <v>0</v>
      </c>
    </row>
    <row r="333" spans="1:14" x14ac:dyDescent="0.2">
      <c r="A333" s="9" t="s">
        <v>254</v>
      </c>
      <c r="B333" s="16">
        <v>0</v>
      </c>
      <c r="C333" s="16">
        <v>0</v>
      </c>
      <c r="D333" s="16">
        <v>0</v>
      </c>
      <c r="E333" s="16">
        <v>0</v>
      </c>
      <c r="F333" s="16">
        <v>0</v>
      </c>
      <c r="G333" s="16">
        <v>0</v>
      </c>
      <c r="H333" s="16">
        <v>0</v>
      </c>
      <c r="I333" s="16">
        <v>0</v>
      </c>
      <c r="J333" s="16">
        <v>0</v>
      </c>
      <c r="K333" s="16">
        <v>0</v>
      </c>
      <c r="L333" s="16">
        <v>0</v>
      </c>
      <c r="M333" s="16">
        <v>0</v>
      </c>
      <c r="N333" s="17">
        <f t="shared" si="19"/>
        <v>0</v>
      </c>
    </row>
    <row r="334" spans="1:14" x14ac:dyDescent="0.2">
      <c r="A334" s="9" t="s">
        <v>255</v>
      </c>
      <c r="B334" s="16">
        <v>0</v>
      </c>
      <c r="C334" s="16">
        <v>0</v>
      </c>
      <c r="D334" s="16">
        <v>0</v>
      </c>
      <c r="E334" s="16">
        <v>0</v>
      </c>
      <c r="F334" s="16">
        <v>0</v>
      </c>
      <c r="G334" s="16">
        <v>0</v>
      </c>
      <c r="H334" s="16">
        <v>0</v>
      </c>
      <c r="I334" s="16">
        <v>0</v>
      </c>
      <c r="J334" s="16">
        <v>0</v>
      </c>
      <c r="K334" s="16">
        <v>0</v>
      </c>
      <c r="L334" s="16">
        <v>0</v>
      </c>
      <c r="M334" s="16">
        <v>0</v>
      </c>
      <c r="N334" s="17">
        <f t="shared" si="19"/>
        <v>0</v>
      </c>
    </row>
    <row r="335" spans="1:14" x14ac:dyDescent="0.2">
      <c r="A335" s="9" t="s">
        <v>630</v>
      </c>
      <c r="B335" s="16">
        <v>0</v>
      </c>
      <c r="C335" s="16">
        <v>0</v>
      </c>
      <c r="D335" s="16">
        <v>0</v>
      </c>
      <c r="E335" s="16">
        <v>0</v>
      </c>
      <c r="F335" s="16">
        <v>0</v>
      </c>
      <c r="G335" s="16">
        <v>0</v>
      </c>
      <c r="H335" s="16">
        <v>0</v>
      </c>
      <c r="I335" s="16">
        <v>0</v>
      </c>
      <c r="J335" s="16">
        <v>0</v>
      </c>
      <c r="K335" s="16">
        <v>0</v>
      </c>
      <c r="L335" s="16">
        <v>0</v>
      </c>
      <c r="M335" s="16">
        <v>0</v>
      </c>
      <c r="N335" s="17">
        <f t="shared" si="19"/>
        <v>0</v>
      </c>
    </row>
    <row r="336" spans="1:14" x14ac:dyDescent="0.2">
      <c r="A336" s="9" t="s">
        <v>256</v>
      </c>
      <c r="B336" s="16">
        <v>0</v>
      </c>
      <c r="C336" s="16">
        <v>0</v>
      </c>
      <c r="D336" s="16">
        <v>0</v>
      </c>
      <c r="E336" s="16">
        <v>0</v>
      </c>
      <c r="F336" s="16">
        <v>0</v>
      </c>
      <c r="G336" s="16">
        <v>0</v>
      </c>
      <c r="H336" s="16">
        <v>0</v>
      </c>
      <c r="I336" s="16">
        <v>0</v>
      </c>
      <c r="J336" s="16">
        <v>0</v>
      </c>
      <c r="K336" s="16">
        <v>0</v>
      </c>
      <c r="L336" s="16">
        <v>0</v>
      </c>
      <c r="M336" s="16">
        <v>0</v>
      </c>
      <c r="N336" s="17">
        <f t="shared" si="19"/>
        <v>0</v>
      </c>
    </row>
    <row r="337" spans="1:14" x14ac:dyDescent="0.2">
      <c r="A337" s="9" t="s">
        <v>387</v>
      </c>
      <c r="B337" s="16">
        <v>0</v>
      </c>
      <c r="C337" s="16">
        <v>0</v>
      </c>
      <c r="D337" s="16">
        <v>0</v>
      </c>
      <c r="E337" s="16">
        <v>0</v>
      </c>
      <c r="F337" s="16">
        <v>0</v>
      </c>
      <c r="G337" s="16">
        <v>0</v>
      </c>
      <c r="H337" s="16">
        <v>0</v>
      </c>
      <c r="I337" s="16">
        <v>0</v>
      </c>
      <c r="J337" s="16">
        <v>0</v>
      </c>
      <c r="K337" s="16">
        <v>0</v>
      </c>
      <c r="L337" s="16">
        <v>0</v>
      </c>
      <c r="M337" s="16">
        <v>0</v>
      </c>
      <c r="N337" s="17">
        <f t="shared" si="19"/>
        <v>0</v>
      </c>
    </row>
    <row r="338" spans="1:14" x14ac:dyDescent="0.2">
      <c r="A338" s="9" t="s">
        <v>257</v>
      </c>
      <c r="B338" s="16">
        <v>0</v>
      </c>
      <c r="C338" s="16">
        <v>0</v>
      </c>
      <c r="D338" s="16">
        <v>0</v>
      </c>
      <c r="E338" s="16">
        <v>0</v>
      </c>
      <c r="F338" s="16">
        <v>0</v>
      </c>
      <c r="G338" s="16">
        <v>0</v>
      </c>
      <c r="H338" s="16">
        <v>0</v>
      </c>
      <c r="I338" s="16">
        <v>0</v>
      </c>
      <c r="J338" s="16">
        <v>0</v>
      </c>
      <c r="K338" s="16">
        <v>0</v>
      </c>
      <c r="L338" s="16">
        <v>0</v>
      </c>
      <c r="M338" s="16">
        <v>0</v>
      </c>
      <c r="N338" s="17">
        <f t="shared" si="19"/>
        <v>0</v>
      </c>
    </row>
    <row r="339" spans="1:14" x14ac:dyDescent="0.2">
      <c r="A339" s="9" t="s">
        <v>258</v>
      </c>
      <c r="B339" s="16">
        <v>0</v>
      </c>
      <c r="C339" s="16">
        <v>0</v>
      </c>
      <c r="D339" s="16">
        <v>0</v>
      </c>
      <c r="E339" s="16">
        <v>0</v>
      </c>
      <c r="F339" s="16">
        <v>0</v>
      </c>
      <c r="G339" s="16">
        <v>0</v>
      </c>
      <c r="H339" s="16">
        <v>0</v>
      </c>
      <c r="I339" s="16">
        <v>0</v>
      </c>
      <c r="J339" s="16">
        <v>0</v>
      </c>
      <c r="K339" s="16">
        <v>0</v>
      </c>
      <c r="L339" s="16">
        <v>0</v>
      </c>
      <c r="M339" s="16">
        <v>0</v>
      </c>
      <c r="N339" s="17">
        <f t="shared" si="19"/>
        <v>0</v>
      </c>
    </row>
    <row r="340" spans="1:14" x14ac:dyDescent="0.2">
      <c r="A340" s="9" t="s">
        <v>259</v>
      </c>
      <c r="B340" s="16">
        <v>0</v>
      </c>
      <c r="C340" s="16">
        <v>0</v>
      </c>
      <c r="D340" s="16">
        <v>0</v>
      </c>
      <c r="E340" s="16">
        <v>0</v>
      </c>
      <c r="F340" s="16">
        <v>0</v>
      </c>
      <c r="G340" s="16">
        <v>0</v>
      </c>
      <c r="H340" s="16">
        <v>0</v>
      </c>
      <c r="I340" s="16">
        <v>0</v>
      </c>
      <c r="J340" s="16">
        <v>0</v>
      </c>
      <c r="K340" s="16">
        <v>0</v>
      </c>
      <c r="L340" s="16">
        <v>0</v>
      </c>
      <c r="M340" s="16">
        <v>0</v>
      </c>
      <c r="N340" s="17">
        <f t="shared" si="19"/>
        <v>0</v>
      </c>
    </row>
    <row r="341" spans="1:14" x14ac:dyDescent="0.2">
      <c r="A341" s="9" t="s">
        <v>260</v>
      </c>
      <c r="B341" s="16">
        <v>0</v>
      </c>
      <c r="C341" s="16">
        <v>0</v>
      </c>
      <c r="D341" s="16">
        <v>0</v>
      </c>
      <c r="E341" s="16">
        <v>0</v>
      </c>
      <c r="F341" s="16">
        <v>0</v>
      </c>
      <c r="G341" s="16">
        <v>0</v>
      </c>
      <c r="H341" s="16">
        <v>0</v>
      </c>
      <c r="I341" s="16">
        <v>0</v>
      </c>
      <c r="J341" s="16">
        <v>0</v>
      </c>
      <c r="K341" s="16">
        <v>0</v>
      </c>
      <c r="L341" s="16">
        <v>0</v>
      </c>
      <c r="M341" s="16">
        <v>0</v>
      </c>
      <c r="N341" s="17">
        <f t="shared" si="19"/>
        <v>0</v>
      </c>
    </row>
    <row r="342" spans="1:14" x14ac:dyDescent="0.2">
      <c r="A342" s="9" t="s">
        <v>261</v>
      </c>
      <c r="B342" s="16">
        <v>0</v>
      </c>
      <c r="C342" s="16">
        <v>0</v>
      </c>
      <c r="D342" s="16">
        <v>0</v>
      </c>
      <c r="E342" s="16">
        <v>0</v>
      </c>
      <c r="F342" s="16">
        <v>0</v>
      </c>
      <c r="G342" s="16">
        <v>0</v>
      </c>
      <c r="H342" s="16">
        <v>0</v>
      </c>
      <c r="I342" s="16">
        <v>0</v>
      </c>
      <c r="J342" s="16">
        <v>0</v>
      </c>
      <c r="K342" s="16">
        <v>0</v>
      </c>
      <c r="L342" s="16">
        <v>0</v>
      </c>
      <c r="M342" s="16">
        <v>0</v>
      </c>
      <c r="N342" s="17">
        <f t="shared" si="19"/>
        <v>0</v>
      </c>
    </row>
    <row r="343" spans="1:14" x14ac:dyDescent="0.2">
      <c r="A343" s="9" t="s">
        <v>262</v>
      </c>
      <c r="B343" s="16">
        <v>0</v>
      </c>
      <c r="C343" s="16">
        <v>0</v>
      </c>
      <c r="D343" s="16">
        <v>0</v>
      </c>
      <c r="E343" s="16">
        <v>0</v>
      </c>
      <c r="F343" s="16">
        <v>0</v>
      </c>
      <c r="G343" s="16">
        <v>0</v>
      </c>
      <c r="H343" s="16">
        <v>0</v>
      </c>
      <c r="I343" s="16">
        <v>0</v>
      </c>
      <c r="J343" s="16">
        <v>0</v>
      </c>
      <c r="K343" s="16">
        <v>0</v>
      </c>
      <c r="L343" s="16">
        <v>0</v>
      </c>
      <c r="M343" s="16">
        <v>0</v>
      </c>
      <c r="N343" s="17">
        <f t="shared" si="19"/>
        <v>0</v>
      </c>
    </row>
    <row r="344" spans="1:14" x14ac:dyDescent="0.2">
      <c r="A344" s="9" t="s">
        <v>263</v>
      </c>
      <c r="B344" s="16">
        <v>0</v>
      </c>
      <c r="C344" s="16">
        <v>0</v>
      </c>
      <c r="D344" s="16">
        <v>0</v>
      </c>
      <c r="E344" s="16">
        <v>0</v>
      </c>
      <c r="F344" s="16">
        <v>0</v>
      </c>
      <c r="G344" s="16">
        <v>0</v>
      </c>
      <c r="H344" s="16">
        <v>0</v>
      </c>
      <c r="I344" s="16">
        <v>0</v>
      </c>
      <c r="J344" s="16">
        <v>0</v>
      </c>
      <c r="K344" s="16">
        <v>0</v>
      </c>
      <c r="L344" s="16">
        <v>0</v>
      </c>
      <c r="M344" s="16">
        <v>0</v>
      </c>
      <c r="N344" s="17">
        <f t="shared" si="19"/>
        <v>0</v>
      </c>
    </row>
    <row r="345" spans="1:14" x14ac:dyDescent="0.2">
      <c r="A345" s="9" t="s">
        <v>264</v>
      </c>
      <c r="B345" s="16">
        <v>0</v>
      </c>
      <c r="C345" s="16">
        <v>0</v>
      </c>
      <c r="D345" s="16">
        <v>0</v>
      </c>
      <c r="E345" s="16">
        <v>0</v>
      </c>
      <c r="F345" s="16">
        <v>0</v>
      </c>
      <c r="G345" s="16">
        <v>0</v>
      </c>
      <c r="H345" s="16">
        <v>0</v>
      </c>
      <c r="I345" s="16">
        <v>0</v>
      </c>
      <c r="J345" s="16">
        <v>0</v>
      </c>
      <c r="K345" s="16">
        <v>0</v>
      </c>
      <c r="L345" s="16">
        <v>0</v>
      </c>
      <c r="M345" s="16">
        <v>0</v>
      </c>
      <c r="N345" s="17">
        <f t="shared" si="19"/>
        <v>0</v>
      </c>
    </row>
    <row r="346" spans="1:14" x14ac:dyDescent="0.2">
      <c r="A346" s="9" t="s">
        <v>265</v>
      </c>
      <c r="B346" s="16">
        <v>31789</v>
      </c>
      <c r="C346" s="16">
        <v>9379</v>
      </c>
      <c r="D346" s="16">
        <v>0</v>
      </c>
      <c r="E346" s="16">
        <v>0</v>
      </c>
      <c r="F346" s="16">
        <v>0</v>
      </c>
      <c r="G346" s="16">
        <v>0</v>
      </c>
      <c r="H346" s="16">
        <v>0</v>
      </c>
      <c r="I346" s="16">
        <v>0</v>
      </c>
      <c r="J346" s="16">
        <v>0</v>
      </c>
      <c r="K346" s="16">
        <v>0</v>
      </c>
      <c r="L346" s="16">
        <v>0</v>
      </c>
      <c r="M346" s="16">
        <v>0</v>
      </c>
      <c r="N346" s="17">
        <f t="shared" si="19"/>
        <v>41168</v>
      </c>
    </row>
    <row r="347" spans="1:14" x14ac:dyDescent="0.2">
      <c r="A347" s="9" t="s">
        <v>266</v>
      </c>
      <c r="B347" s="16">
        <v>0</v>
      </c>
      <c r="C347" s="16">
        <v>0</v>
      </c>
      <c r="D347" s="16">
        <v>0</v>
      </c>
      <c r="E347" s="16">
        <v>0</v>
      </c>
      <c r="F347" s="16">
        <v>0</v>
      </c>
      <c r="G347" s="16">
        <v>0</v>
      </c>
      <c r="H347" s="16">
        <v>0</v>
      </c>
      <c r="I347" s="16">
        <v>0</v>
      </c>
      <c r="J347" s="16">
        <v>0</v>
      </c>
      <c r="K347" s="16">
        <v>0</v>
      </c>
      <c r="L347" s="16">
        <v>0</v>
      </c>
      <c r="M347" s="16">
        <v>0</v>
      </c>
      <c r="N347" s="17">
        <f t="shared" si="19"/>
        <v>0</v>
      </c>
    </row>
    <row r="348" spans="1:14" x14ac:dyDescent="0.2">
      <c r="A348" s="9" t="s">
        <v>267</v>
      </c>
      <c r="B348" s="16">
        <v>0</v>
      </c>
      <c r="C348" s="16">
        <v>0</v>
      </c>
      <c r="D348" s="16">
        <v>0</v>
      </c>
      <c r="E348" s="16">
        <v>0</v>
      </c>
      <c r="F348" s="16">
        <v>0</v>
      </c>
      <c r="G348" s="16">
        <v>0</v>
      </c>
      <c r="H348" s="16">
        <v>0</v>
      </c>
      <c r="I348" s="16">
        <v>0</v>
      </c>
      <c r="J348" s="16">
        <v>0</v>
      </c>
      <c r="K348" s="16">
        <v>0</v>
      </c>
      <c r="L348" s="16">
        <v>0</v>
      </c>
      <c r="M348" s="16">
        <v>0</v>
      </c>
      <c r="N348" s="17">
        <f t="shared" si="19"/>
        <v>0</v>
      </c>
    </row>
    <row r="349" spans="1:14" x14ac:dyDescent="0.2">
      <c r="A349" s="9" t="s">
        <v>268</v>
      </c>
      <c r="B349" s="16">
        <v>0</v>
      </c>
      <c r="C349" s="16">
        <v>0</v>
      </c>
      <c r="D349" s="16">
        <v>0</v>
      </c>
      <c r="E349" s="16">
        <v>0</v>
      </c>
      <c r="F349" s="16">
        <v>0</v>
      </c>
      <c r="G349" s="16">
        <v>0</v>
      </c>
      <c r="H349" s="16">
        <v>0</v>
      </c>
      <c r="I349" s="16">
        <v>0</v>
      </c>
      <c r="J349" s="16">
        <v>0</v>
      </c>
      <c r="K349" s="16">
        <v>0</v>
      </c>
      <c r="L349" s="16">
        <v>0</v>
      </c>
      <c r="M349" s="16">
        <v>0</v>
      </c>
      <c r="N349" s="17">
        <f t="shared" si="19"/>
        <v>0</v>
      </c>
    </row>
    <row r="350" spans="1:14" x14ac:dyDescent="0.2">
      <c r="A350" s="9" t="s">
        <v>269</v>
      </c>
      <c r="B350" s="16">
        <v>0</v>
      </c>
      <c r="C350" s="16">
        <v>0</v>
      </c>
      <c r="D350" s="16">
        <v>0</v>
      </c>
      <c r="E350" s="16">
        <v>0</v>
      </c>
      <c r="F350" s="16">
        <v>0</v>
      </c>
      <c r="G350" s="16">
        <v>0</v>
      </c>
      <c r="H350" s="16">
        <v>0</v>
      </c>
      <c r="I350" s="16">
        <v>0</v>
      </c>
      <c r="J350" s="16">
        <v>0</v>
      </c>
      <c r="K350" s="16">
        <v>0</v>
      </c>
      <c r="L350" s="16">
        <v>0</v>
      </c>
      <c r="M350" s="16">
        <v>0</v>
      </c>
      <c r="N350" s="17">
        <f t="shared" si="19"/>
        <v>0</v>
      </c>
    </row>
    <row r="351" spans="1:14" x14ac:dyDescent="0.2">
      <c r="A351" s="9" t="s">
        <v>270</v>
      </c>
      <c r="B351" s="16">
        <v>0</v>
      </c>
      <c r="C351" s="16">
        <v>0</v>
      </c>
      <c r="D351" s="16">
        <v>0</v>
      </c>
      <c r="E351" s="16">
        <v>0</v>
      </c>
      <c r="F351" s="16">
        <v>0</v>
      </c>
      <c r="G351" s="16">
        <v>0</v>
      </c>
      <c r="H351" s="16">
        <v>0</v>
      </c>
      <c r="I351" s="16">
        <v>0</v>
      </c>
      <c r="J351" s="16">
        <v>0</v>
      </c>
      <c r="K351" s="16">
        <v>0</v>
      </c>
      <c r="L351" s="16">
        <v>0</v>
      </c>
      <c r="M351" s="16">
        <v>0</v>
      </c>
      <c r="N351" s="17">
        <f t="shared" si="19"/>
        <v>0</v>
      </c>
    </row>
    <row r="352" spans="1:14" x14ac:dyDescent="0.2">
      <c r="A352" s="9" t="s">
        <v>271</v>
      </c>
      <c r="B352" s="16">
        <v>0</v>
      </c>
      <c r="C352" s="16">
        <v>0</v>
      </c>
      <c r="D352" s="16">
        <v>0</v>
      </c>
      <c r="E352" s="16">
        <v>0</v>
      </c>
      <c r="F352" s="16">
        <v>0</v>
      </c>
      <c r="G352" s="16">
        <v>0</v>
      </c>
      <c r="H352" s="16">
        <v>0</v>
      </c>
      <c r="I352" s="16">
        <v>0</v>
      </c>
      <c r="J352" s="16">
        <v>0</v>
      </c>
      <c r="K352" s="16">
        <v>0</v>
      </c>
      <c r="L352" s="16">
        <v>0</v>
      </c>
      <c r="M352" s="16">
        <v>0</v>
      </c>
      <c r="N352" s="17">
        <f t="shared" si="19"/>
        <v>0</v>
      </c>
    </row>
    <row r="353" spans="1:14" x14ac:dyDescent="0.2">
      <c r="A353" s="9" t="s">
        <v>272</v>
      </c>
      <c r="B353" s="16">
        <v>0</v>
      </c>
      <c r="C353" s="16">
        <v>0</v>
      </c>
      <c r="D353" s="16">
        <v>131555</v>
      </c>
      <c r="E353" s="16">
        <v>41666</v>
      </c>
      <c r="F353" s="16">
        <v>0</v>
      </c>
      <c r="G353" s="16">
        <v>0</v>
      </c>
      <c r="H353" s="16">
        <v>367939</v>
      </c>
      <c r="I353" s="16">
        <v>0</v>
      </c>
      <c r="J353" s="16">
        <v>0</v>
      </c>
      <c r="K353" s="16">
        <v>661012</v>
      </c>
      <c r="L353" s="16">
        <v>0</v>
      </c>
      <c r="M353" s="16">
        <v>0</v>
      </c>
      <c r="N353" s="17">
        <f t="shared" si="19"/>
        <v>1202172</v>
      </c>
    </row>
    <row r="354" spans="1:14" x14ac:dyDescent="0.2">
      <c r="A354" s="12" t="s">
        <v>507</v>
      </c>
      <c r="B354" s="20">
        <v>0</v>
      </c>
      <c r="C354" s="20">
        <v>0</v>
      </c>
      <c r="D354" s="20">
        <v>0</v>
      </c>
      <c r="E354" s="20">
        <v>0</v>
      </c>
      <c r="F354" s="20">
        <v>0</v>
      </c>
      <c r="G354" s="20">
        <v>0</v>
      </c>
      <c r="H354" s="20">
        <v>0</v>
      </c>
      <c r="I354" s="20">
        <v>0</v>
      </c>
      <c r="J354" s="20">
        <v>0</v>
      </c>
      <c r="K354" s="20">
        <v>0</v>
      </c>
      <c r="L354" s="20">
        <v>0</v>
      </c>
      <c r="M354" s="20">
        <v>0</v>
      </c>
      <c r="N354" s="11">
        <f>SUM(B354:M354)</f>
        <v>0</v>
      </c>
    </row>
    <row r="355" spans="1:14" x14ac:dyDescent="0.2">
      <c r="A355" s="9" t="s">
        <v>273</v>
      </c>
      <c r="B355" s="16">
        <v>0</v>
      </c>
      <c r="C355" s="16">
        <v>0</v>
      </c>
      <c r="D355" s="16">
        <v>0</v>
      </c>
      <c r="E355" s="16">
        <v>0</v>
      </c>
      <c r="F355" s="16">
        <v>0</v>
      </c>
      <c r="G355" s="16">
        <v>0</v>
      </c>
      <c r="H355" s="16">
        <v>0</v>
      </c>
      <c r="I355" s="16">
        <v>0</v>
      </c>
      <c r="J355" s="16">
        <v>0</v>
      </c>
      <c r="K355" s="16">
        <v>0</v>
      </c>
      <c r="L355" s="16">
        <v>0</v>
      </c>
      <c r="M355" s="16">
        <v>0</v>
      </c>
      <c r="N355" s="17">
        <f t="shared" ref="N355:N360" si="20">SUM(B355:M355)</f>
        <v>0</v>
      </c>
    </row>
    <row r="356" spans="1:14" x14ac:dyDescent="0.2">
      <c r="A356" s="9" t="s">
        <v>274</v>
      </c>
      <c r="B356" s="16">
        <v>139772</v>
      </c>
      <c r="C356" s="16">
        <v>69056</v>
      </c>
      <c r="D356" s="16">
        <v>52539</v>
      </c>
      <c r="E356" s="16">
        <v>66151</v>
      </c>
      <c r="F356" s="16">
        <v>19173</v>
      </c>
      <c r="G356" s="16">
        <v>63080</v>
      </c>
      <c r="H356" s="16">
        <v>48306</v>
      </c>
      <c r="I356" s="16">
        <v>46978</v>
      </c>
      <c r="J356" s="16">
        <v>0</v>
      </c>
      <c r="K356" s="16">
        <v>73206</v>
      </c>
      <c r="L356" s="16">
        <v>62084</v>
      </c>
      <c r="M356" s="16">
        <v>37765</v>
      </c>
      <c r="N356" s="17">
        <f t="shared" si="20"/>
        <v>678110</v>
      </c>
    </row>
    <row r="357" spans="1:14" x14ac:dyDescent="0.2">
      <c r="A357" s="9" t="s">
        <v>275</v>
      </c>
      <c r="B357" s="16">
        <v>62333</v>
      </c>
      <c r="C357" s="16">
        <v>32785</v>
      </c>
      <c r="D357" s="16">
        <v>27390</v>
      </c>
      <c r="E357" s="16">
        <v>40421</v>
      </c>
      <c r="F357" s="16">
        <v>22244</v>
      </c>
      <c r="G357" s="16">
        <v>13031</v>
      </c>
      <c r="H357" s="16">
        <v>16932</v>
      </c>
      <c r="I357" s="16">
        <v>0</v>
      </c>
      <c r="J357" s="16">
        <v>12948</v>
      </c>
      <c r="K357" s="16">
        <v>12616</v>
      </c>
      <c r="L357" s="16">
        <v>10043</v>
      </c>
      <c r="M357" s="16">
        <v>9711</v>
      </c>
      <c r="N357" s="17">
        <f t="shared" si="20"/>
        <v>260454</v>
      </c>
    </row>
    <row r="358" spans="1:14" x14ac:dyDescent="0.2">
      <c r="A358" s="9" t="s">
        <v>391</v>
      </c>
      <c r="B358" s="16">
        <v>0</v>
      </c>
      <c r="C358" s="16">
        <v>0</v>
      </c>
      <c r="D358" s="16">
        <v>0</v>
      </c>
      <c r="E358" s="16">
        <v>0</v>
      </c>
      <c r="F358" s="16">
        <v>0</v>
      </c>
      <c r="G358" s="16">
        <v>0</v>
      </c>
      <c r="H358" s="16">
        <v>0</v>
      </c>
      <c r="I358" s="16">
        <v>0</v>
      </c>
      <c r="J358" s="16">
        <v>0</v>
      </c>
      <c r="K358" s="16">
        <v>0</v>
      </c>
      <c r="L358" s="16">
        <v>0</v>
      </c>
      <c r="M358" s="16">
        <v>0</v>
      </c>
      <c r="N358" s="17">
        <f t="shared" si="20"/>
        <v>0</v>
      </c>
    </row>
    <row r="359" spans="1:14" x14ac:dyDescent="0.2">
      <c r="A359" s="9" t="s">
        <v>276</v>
      </c>
      <c r="B359" s="16">
        <v>0</v>
      </c>
      <c r="C359" s="16">
        <v>0</v>
      </c>
      <c r="D359" s="16">
        <v>0</v>
      </c>
      <c r="E359" s="16">
        <v>0</v>
      </c>
      <c r="F359" s="16">
        <v>0</v>
      </c>
      <c r="G359" s="16">
        <v>0</v>
      </c>
      <c r="H359" s="16">
        <v>0</v>
      </c>
      <c r="I359" s="16">
        <v>0</v>
      </c>
      <c r="J359" s="16">
        <v>0</v>
      </c>
      <c r="K359" s="16">
        <v>0</v>
      </c>
      <c r="L359" s="16">
        <v>0</v>
      </c>
      <c r="M359" s="16">
        <v>0</v>
      </c>
      <c r="N359" s="17">
        <f t="shared" si="20"/>
        <v>0</v>
      </c>
    </row>
    <row r="360" spans="1:14" x14ac:dyDescent="0.2">
      <c r="A360" s="9" t="s">
        <v>277</v>
      </c>
      <c r="B360" s="16">
        <v>0</v>
      </c>
      <c r="C360" s="16">
        <v>0</v>
      </c>
      <c r="D360" s="16">
        <v>0</v>
      </c>
      <c r="E360" s="16">
        <v>0</v>
      </c>
      <c r="F360" s="16">
        <v>0</v>
      </c>
      <c r="G360" s="16">
        <v>0</v>
      </c>
      <c r="H360" s="16">
        <v>0</v>
      </c>
      <c r="I360" s="16">
        <v>0</v>
      </c>
      <c r="J360" s="16">
        <v>0</v>
      </c>
      <c r="K360" s="16">
        <v>0</v>
      </c>
      <c r="L360" s="16">
        <v>0</v>
      </c>
      <c r="M360" s="16">
        <v>0</v>
      </c>
      <c r="N360" s="17">
        <f t="shared" si="20"/>
        <v>0</v>
      </c>
    </row>
    <row r="361" spans="1:14" x14ac:dyDescent="0.2">
      <c r="A361" s="12" t="s">
        <v>508</v>
      </c>
      <c r="B361" s="20">
        <v>0</v>
      </c>
      <c r="C361" s="20">
        <v>0</v>
      </c>
      <c r="D361" s="20">
        <v>0</v>
      </c>
      <c r="E361" s="20">
        <v>0</v>
      </c>
      <c r="F361" s="20">
        <v>0</v>
      </c>
      <c r="G361" s="20">
        <v>0</v>
      </c>
      <c r="H361" s="20">
        <v>0</v>
      </c>
      <c r="I361" s="20">
        <v>0</v>
      </c>
      <c r="J361" s="20">
        <v>0</v>
      </c>
      <c r="K361" s="20">
        <v>0</v>
      </c>
      <c r="L361" s="20">
        <v>0</v>
      </c>
      <c r="M361" s="20">
        <v>0</v>
      </c>
      <c r="N361" s="11">
        <f>SUM(B361:M361)</f>
        <v>0</v>
      </c>
    </row>
    <row r="362" spans="1:14" x14ac:dyDescent="0.2">
      <c r="A362" s="9" t="s">
        <v>278</v>
      </c>
      <c r="B362" s="16">
        <v>0</v>
      </c>
      <c r="C362" s="16">
        <v>0</v>
      </c>
      <c r="D362" s="16">
        <v>0</v>
      </c>
      <c r="E362" s="16">
        <v>0</v>
      </c>
      <c r="F362" s="16">
        <v>0</v>
      </c>
      <c r="G362" s="16">
        <v>0</v>
      </c>
      <c r="H362" s="16">
        <v>0</v>
      </c>
      <c r="I362" s="16">
        <v>0</v>
      </c>
      <c r="J362" s="16">
        <v>0</v>
      </c>
      <c r="K362" s="16">
        <v>0</v>
      </c>
      <c r="L362" s="16">
        <v>0</v>
      </c>
      <c r="M362" s="16">
        <v>0</v>
      </c>
      <c r="N362" s="17">
        <f t="shared" ref="N362:N385" si="21">SUM(B362:M362)</f>
        <v>0</v>
      </c>
    </row>
    <row r="363" spans="1:14" x14ac:dyDescent="0.2">
      <c r="A363" s="9" t="s">
        <v>279</v>
      </c>
      <c r="B363" s="16">
        <v>0</v>
      </c>
      <c r="C363" s="16">
        <v>0</v>
      </c>
      <c r="D363" s="16">
        <v>0</v>
      </c>
      <c r="E363" s="16">
        <v>0</v>
      </c>
      <c r="F363" s="16">
        <v>0</v>
      </c>
      <c r="G363" s="16">
        <v>0</v>
      </c>
      <c r="H363" s="16">
        <v>0</v>
      </c>
      <c r="I363" s="16">
        <v>0</v>
      </c>
      <c r="J363" s="16">
        <v>0</v>
      </c>
      <c r="K363" s="16">
        <v>0</v>
      </c>
      <c r="L363" s="16">
        <v>0</v>
      </c>
      <c r="M363" s="16">
        <v>0</v>
      </c>
      <c r="N363" s="17">
        <f t="shared" si="21"/>
        <v>0</v>
      </c>
    </row>
    <row r="364" spans="1:14" x14ac:dyDescent="0.2">
      <c r="A364" s="9" t="s">
        <v>280</v>
      </c>
      <c r="B364" s="16">
        <v>0</v>
      </c>
      <c r="C364" s="16">
        <v>0</v>
      </c>
      <c r="D364" s="16">
        <v>0</v>
      </c>
      <c r="E364" s="16">
        <v>0</v>
      </c>
      <c r="F364" s="16">
        <v>0</v>
      </c>
      <c r="G364" s="16">
        <v>0</v>
      </c>
      <c r="H364" s="16">
        <v>0</v>
      </c>
      <c r="I364" s="16">
        <v>0</v>
      </c>
      <c r="J364" s="16">
        <v>0</v>
      </c>
      <c r="K364" s="16">
        <v>0</v>
      </c>
      <c r="L364" s="16">
        <v>0</v>
      </c>
      <c r="M364" s="16">
        <v>0</v>
      </c>
      <c r="N364" s="17">
        <f t="shared" si="21"/>
        <v>0</v>
      </c>
    </row>
    <row r="365" spans="1:14" x14ac:dyDescent="0.2">
      <c r="A365" s="9" t="s">
        <v>281</v>
      </c>
      <c r="B365" s="16">
        <v>0</v>
      </c>
      <c r="C365" s="16">
        <v>0</v>
      </c>
      <c r="D365" s="16">
        <v>0</v>
      </c>
      <c r="E365" s="16">
        <v>0</v>
      </c>
      <c r="F365" s="16">
        <v>0</v>
      </c>
      <c r="G365" s="16">
        <v>0</v>
      </c>
      <c r="H365" s="16">
        <v>0</v>
      </c>
      <c r="I365" s="16">
        <v>0</v>
      </c>
      <c r="J365" s="16">
        <v>0</v>
      </c>
      <c r="K365" s="16">
        <v>0</v>
      </c>
      <c r="L365" s="16">
        <v>0</v>
      </c>
      <c r="M365" s="16">
        <v>0</v>
      </c>
      <c r="N365" s="17">
        <f t="shared" si="21"/>
        <v>0</v>
      </c>
    </row>
    <row r="366" spans="1:14" x14ac:dyDescent="0.2">
      <c r="A366" s="9" t="s">
        <v>282</v>
      </c>
      <c r="B366" s="16">
        <v>85241</v>
      </c>
      <c r="C366" s="16">
        <v>37765</v>
      </c>
      <c r="D366" s="16">
        <v>31540</v>
      </c>
      <c r="E366" s="16">
        <v>48721</v>
      </c>
      <c r="F366" s="16">
        <v>38346</v>
      </c>
      <c r="G366" s="16">
        <v>25481</v>
      </c>
      <c r="H366" s="16">
        <v>20667</v>
      </c>
      <c r="I366" s="16">
        <v>16766</v>
      </c>
      <c r="J366" s="16">
        <v>21829</v>
      </c>
      <c r="K366" s="16">
        <v>27639</v>
      </c>
      <c r="L366" s="16">
        <v>24734</v>
      </c>
      <c r="M366" s="16">
        <v>24236</v>
      </c>
      <c r="N366" s="17">
        <f t="shared" si="21"/>
        <v>402965</v>
      </c>
    </row>
    <row r="367" spans="1:14" x14ac:dyDescent="0.2">
      <c r="A367" s="9" t="s">
        <v>283</v>
      </c>
      <c r="B367" s="16">
        <v>0</v>
      </c>
      <c r="C367" s="16">
        <v>0</v>
      </c>
      <c r="D367" s="16">
        <v>0</v>
      </c>
      <c r="E367" s="16">
        <v>0</v>
      </c>
      <c r="F367" s="16">
        <v>0</v>
      </c>
      <c r="G367" s="16">
        <v>0</v>
      </c>
      <c r="H367" s="16">
        <v>0</v>
      </c>
      <c r="I367" s="16">
        <v>0</v>
      </c>
      <c r="J367" s="16">
        <v>0</v>
      </c>
      <c r="K367" s="16">
        <v>0</v>
      </c>
      <c r="L367" s="16">
        <v>0</v>
      </c>
      <c r="M367" s="16">
        <v>0</v>
      </c>
      <c r="N367" s="17">
        <f t="shared" si="21"/>
        <v>0</v>
      </c>
    </row>
    <row r="368" spans="1:14" x14ac:dyDescent="0.2">
      <c r="A368" s="9" t="s">
        <v>284</v>
      </c>
      <c r="B368" s="16">
        <v>18260</v>
      </c>
      <c r="C368" s="16">
        <v>9628</v>
      </c>
      <c r="D368" s="16">
        <v>4980</v>
      </c>
      <c r="E368" s="16">
        <v>8466</v>
      </c>
      <c r="F368" s="16">
        <v>19920</v>
      </c>
      <c r="G368" s="16">
        <v>11869</v>
      </c>
      <c r="H368" s="16">
        <v>12865</v>
      </c>
      <c r="I368" s="16">
        <v>14525</v>
      </c>
      <c r="J368" s="16">
        <v>11537</v>
      </c>
      <c r="K368" s="16">
        <v>10292</v>
      </c>
      <c r="L368" s="16">
        <v>16185</v>
      </c>
      <c r="M368" s="16">
        <v>12118</v>
      </c>
      <c r="N368" s="17">
        <f t="shared" si="21"/>
        <v>150645</v>
      </c>
    </row>
    <row r="369" spans="1:14" x14ac:dyDescent="0.2">
      <c r="A369" s="9" t="s">
        <v>285</v>
      </c>
      <c r="B369" s="16">
        <v>0</v>
      </c>
      <c r="C369" s="16">
        <v>0</v>
      </c>
      <c r="D369" s="16">
        <v>0</v>
      </c>
      <c r="E369" s="16">
        <v>0</v>
      </c>
      <c r="F369" s="16">
        <v>0</v>
      </c>
      <c r="G369" s="16">
        <v>0</v>
      </c>
      <c r="H369" s="16">
        <v>0</v>
      </c>
      <c r="I369" s="16">
        <v>0</v>
      </c>
      <c r="J369" s="16">
        <v>0</v>
      </c>
      <c r="K369" s="16">
        <v>0</v>
      </c>
      <c r="L369" s="16">
        <v>0</v>
      </c>
      <c r="M369" s="16">
        <v>0</v>
      </c>
      <c r="N369" s="17">
        <f t="shared" si="21"/>
        <v>0</v>
      </c>
    </row>
    <row r="370" spans="1:14" x14ac:dyDescent="0.2">
      <c r="A370" s="9" t="s">
        <v>286</v>
      </c>
      <c r="B370" s="16">
        <v>0</v>
      </c>
      <c r="C370" s="16">
        <v>0</v>
      </c>
      <c r="D370" s="16">
        <v>0</v>
      </c>
      <c r="E370" s="16">
        <v>0</v>
      </c>
      <c r="F370" s="16">
        <v>0</v>
      </c>
      <c r="G370" s="16">
        <v>0</v>
      </c>
      <c r="H370" s="16">
        <v>0</v>
      </c>
      <c r="I370" s="16">
        <v>0</v>
      </c>
      <c r="J370" s="16">
        <v>0</v>
      </c>
      <c r="K370" s="16">
        <v>0</v>
      </c>
      <c r="L370" s="16">
        <v>0</v>
      </c>
      <c r="M370" s="16">
        <v>0</v>
      </c>
      <c r="N370" s="17">
        <f t="shared" si="21"/>
        <v>0</v>
      </c>
    </row>
    <row r="371" spans="1:14" x14ac:dyDescent="0.2">
      <c r="A371" s="9" t="s">
        <v>287</v>
      </c>
      <c r="B371" s="16">
        <v>36354</v>
      </c>
      <c r="C371" s="16">
        <v>22493</v>
      </c>
      <c r="D371" s="16">
        <v>4731</v>
      </c>
      <c r="E371" s="16">
        <v>9545</v>
      </c>
      <c r="F371" s="16">
        <v>3984</v>
      </c>
      <c r="G371" s="16">
        <v>33947</v>
      </c>
      <c r="H371" s="16">
        <v>0</v>
      </c>
      <c r="I371" s="16">
        <v>0</v>
      </c>
      <c r="J371" s="16">
        <v>0</v>
      </c>
      <c r="K371" s="16">
        <v>0</v>
      </c>
      <c r="L371" s="16">
        <v>0</v>
      </c>
      <c r="M371" s="16">
        <v>199034</v>
      </c>
      <c r="N371" s="17">
        <f t="shared" si="21"/>
        <v>310088</v>
      </c>
    </row>
    <row r="372" spans="1:14" x14ac:dyDescent="0.2">
      <c r="A372" s="9" t="s">
        <v>288</v>
      </c>
      <c r="B372" s="16">
        <v>0</v>
      </c>
      <c r="C372" s="16">
        <v>0</v>
      </c>
      <c r="D372" s="16">
        <v>0</v>
      </c>
      <c r="E372" s="16">
        <v>0</v>
      </c>
      <c r="F372" s="16">
        <v>0</v>
      </c>
      <c r="G372" s="16">
        <v>0</v>
      </c>
      <c r="H372" s="16">
        <v>0</v>
      </c>
      <c r="I372" s="16">
        <v>0</v>
      </c>
      <c r="J372" s="16">
        <v>0</v>
      </c>
      <c r="K372" s="16">
        <v>0</v>
      </c>
      <c r="L372" s="16">
        <v>0</v>
      </c>
      <c r="M372" s="16">
        <v>0</v>
      </c>
      <c r="N372" s="17">
        <f t="shared" si="21"/>
        <v>0</v>
      </c>
    </row>
    <row r="373" spans="1:14" x14ac:dyDescent="0.2">
      <c r="A373" s="9" t="s">
        <v>289</v>
      </c>
      <c r="B373" s="16">
        <v>0</v>
      </c>
      <c r="C373" s="16">
        <v>0</v>
      </c>
      <c r="D373" s="16">
        <v>0</v>
      </c>
      <c r="E373" s="16">
        <v>0</v>
      </c>
      <c r="F373" s="16">
        <v>0</v>
      </c>
      <c r="G373" s="16">
        <v>0</v>
      </c>
      <c r="H373" s="16">
        <v>0</v>
      </c>
      <c r="I373" s="16">
        <v>0</v>
      </c>
      <c r="J373" s="16">
        <v>0</v>
      </c>
      <c r="K373" s="16">
        <v>0</v>
      </c>
      <c r="L373" s="16">
        <v>0</v>
      </c>
      <c r="M373" s="16">
        <v>0</v>
      </c>
      <c r="N373" s="17">
        <f t="shared" si="21"/>
        <v>0</v>
      </c>
    </row>
    <row r="374" spans="1:14" x14ac:dyDescent="0.2">
      <c r="A374" s="9" t="s">
        <v>290</v>
      </c>
      <c r="B374" s="16">
        <v>0</v>
      </c>
      <c r="C374" s="16">
        <v>0</v>
      </c>
      <c r="D374" s="16">
        <v>0</v>
      </c>
      <c r="E374" s="16">
        <v>0</v>
      </c>
      <c r="F374" s="16">
        <v>0</v>
      </c>
      <c r="G374" s="16">
        <v>0</v>
      </c>
      <c r="H374" s="16">
        <v>0</v>
      </c>
      <c r="I374" s="16">
        <v>0</v>
      </c>
      <c r="J374" s="16">
        <v>0</v>
      </c>
      <c r="K374" s="16">
        <v>0</v>
      </c>
      <c r="L374" s="16">
        <v>0</v>
      </c>
      <c r="M374" s="16">
        <v>0</v>
      </c>
      <c r="N374" s="17">
        <f t="shared" si="21"/>
        <v>0</v>
      </c>
    </row>
    <row r="375" spans="1:14" x14ac:dyDescent="0.2">
      <c r="A375" s="9" t="s">
        <v>291</v>
      </c>
      <c r="B375" s="16">
        <v>32033.79</v>
      </c>
      <c r="C375" s="16">
        <v>14612.210000000001</v>
      </c>
      <c r="D375" s="16">
        <v>9335.4</v>
      </c>
      <c r="E375" s="16">
        <v>16145.6</v>
      </c>
      <c r="F375" s="16">
        <v>16351</v>
      </c>
      <c r="G375" s="16">
        <v>17758.849999999999</v>
      </c>
      <c r="H375" s="16">
        <v>27805</v>
      </c>
      <c r="I375" s="16">
        <v>23804.7</v>
      </c>
      <c r="J375" s="16">
        <v>14709.39</v>
      </c>
      <c r="K375" s="16">
        <v>12450</v>
      </c>
      <c r="L375" s="16">
        <v>17585.5</v>
      </c>
      <c r="M375" s="16">
        <v>15936</v>
      </c>
      <c r="N375" s="17">
        <f t="shared" si="21"/>
        <v>218527.44</v>
      </c>
    </row>
    <row r="376" spans="1:14" x14ac:dyDescent="0.2">
      <c r="A376" s="9" t="s">
        <v>292</v>
      </c>
      <c r="B376" s="16">
        <v>0</v>
      </c>
      <c r="C376" s="16">
        <v>0</v>
      </c>
      <c r="D376" s="16">
        <v>0</v>
      </c>
      <c r="E376" s="16">
        <v>0</v>
      </c>
      <c r="F376" s="16">
        <v>0</v>
      </c>
      <c r="G376" s="16">
        <v>0</v>
      </c>
      <c r="H376" s="16">
        <v>0</v>
      </c>
      <c r="I376" s="16">
        <v>0</v>
      </c>
      <c r="J376" s="16">
        <v>0</v>
      </c>
      <c r="K376" s="16">
        <v>0</v>
      </c>
      <c r="L376" s="16">
        <v>0</v>
      </c>
      <c r="M376" s="16">
        <v>0</v>
      </c>
      <c r="N376" s="17">
        <f t="shared" si="21"/>
        <v>0</v>
      </c>
    </row>
    <row r="377" spans="1:14" x14ac:dyDescent="0.2">
      <c r="A377" s="9" t="s">
        <v>293</v>
      </c>
      <c r="B377" s="16">
        <v>0</v>
      </c>
      <c r="C377" s="16">
        <v>0</v>
      </c>
      <c r="D377" s="16">
        <v>0</v>
      </c>
      <c r="E377" s="16">
        <v>0</v>
      </c>
      <c r="F377" s="16">
        <v>0</v>
      </c>
      <c r="G377" s="16">
        <v>0</v>
      </c>
      <c r="H377" s="16">
        <v>0</v>
      </c>
      <c r="I377" s="16">
        <v>0</v>
      </c>
      <c r="J377" s="16">
        <v>0</v>
      </c>
      <c r="K377" s="16">
        <v>0</v>
      </c>
      <c r="L377" s="16">
        <v>0</v>
      </c>
      <c r="M377" s="16">
        <v>0</v>
      </c>
      <c r="N377" s="17">
        <f t="shared" si="21"/>
        <v>0</v>
      </c>
    </row>
    <row r="378" spans="1:14" x14ac:dyDescent="0.2">
      <c r="A378" s="9" t="s">
        <v>294</v>
      </c>
      <c r="B378" s="16">
        <v>0</v>
      </c>
      <c r="C378" s="16">
        <v>0</v>
      </c>
      <c r="D378" s="16">
        <v>0</v>
      </c>
      <c r="E378" s="16">
        <v>0</v>
      </c>
      <c r="F378" s="16">
        <v>0</v>
      </c>
      <c r="G378" s="16">
        <v>0</v>
      </c>
      <c r="H378" s="16">
        <v>0</v>
      </c>
      <c r="I378" s="16">
        <v>0</v>
      </c>
      <c r="J378" s="16">
        <v>0</v>
      </c>
      <c r="K378" s="16">
        <v>0</v>
      </c>
      <c r="L378" s="16">
        <v>0</v>
      </c>
      <c r="M378" s="16">
        <v>0</v>
      </c>
      <c r="N378" s="17">
        <f t="shared" si="21"/>
        <v>0</v>
      </c>
    </row>
    <row r="379" spans="1:14" x14ac:dyDescent="0.2">
      <c r="A379" s="9" t="s">
        <v>295</v>
      </c>
      <c r="B379" s="16">
        <v>0</v>
      </c>
      <c r="C379" s="16">
        <v>0</v>
      </c>
      <c r="D379" s="16">
        <v>0</v>
      </c>
      <c r="E379" s="16">
        <v>0</v>
      </c>
      <c r="F379" s="16">
        <v>0</v>
      </c>
      <c r="G379" s="16">
        <v>0</v>
      </c>
      <c r="H379" s="16">
        <v>0</v>
      </c>
      <c r="I379" s="16">
        <v>0</v>
      </c>
      <c r="J379" s="16">
        <v>0</v>
      </c>
      <c r="K379" s="16">
        <v>0</v>
      </c>
      <c r="L379" s="16">
        <v>0</v>
      </c>
      <c r="M379" s="16">
        <v>0</v>
      </c>
      <c r="N379" s="17">
        <f t="shared" si="21"/>
        <v>0</v>
      </c>
    </row>
    <row r="380" spans="1:14" x14ac:dyDescent="0.2">
      <c r="A380" s="9" t="s">
        <v>392</v>
      </c>
      <c r="B380" s="16">
        <v>143243.92000000001</v>
      </c>
      <c r="C380" s="16">
        <v>91261.13</v>
      </c>
      <c r="D380" s="16">
        <v>78358.829999999987</v>
      </c>
      <c r="E380" s="16">
        <v>107402</v>
      </c>
      <c r="F380" s="16">
        <v>108230.68</v>
      </c>
      <c r="G380" s="16">
        <v>87980</v>
      </c>
      <c r="H380" s="16">
        <v>79444.22</v>
      </c>
      <c r="I380" s="16">
        <v>0</v>
      </c>
      <c r="J380" s="16">
        <v>91601.67</v>
      </c>
      <c r="K380" s="16">
        <v>71384.2</v>
      </c>
      <c r="L380" s="16">
        <v>78015.8</v>
      </c>
      <c r="M380" s="16">
        <v>92540.800000000003</v>
      </c>
      <c r="N380" s="17">
        <f t="shared" si="21"/>
        <v>1029463.2500000001</v>
      </c>
    </row>
    <row r="381" spans="1:14" x14ac:dyDescent="0.2">
      <c r="A381" s="15" t="s">
        <v>398</v>
      </c>
      <c r="B381" s="16">
        <v>0</v>
      </c>
      <c r="C381" s="16">
        <v>0</v>
      </c>
      <c r="D381" s="16">
        <v>0</v>
      </c>
      <c r="E381" s="16">
        <v>0</v>
      </c>
      <c r="F381" s="16">
        <v>0</v>
      </c>
      <c r="G381" s="16">
        <v>0</v>
      </c>
      <c r="H381" s="16">
        <v>0</v>
      </c>
      <c r="I381" s="16">
        <v>0</v>
      </c>
      <c r="J381" s="16">
        <v>0</v>
      </c>
      <c r="K381" s="16">
        <v>0</v>
      </c>
      <c r="L381" s="16">
        <v>0</v>
      </c>
      <c r="M381" s="16">
        <v>0</v>
      </c>
      <c r="N381" s="17">
        <f t="shared" si="21"/>
        <v>0</v>
      </c>
    </row>
    <row r="382" spans="1:14" x14ac:dyDescent="0.2">
      <c r="A382" s="9" t="s">
        <v>296</v>
      </c>
      <c r="B382" s="16">
        <v>0</v>
      </c>
      <c r="C382" s="16">
        <v>0</v>
      </c>
      <c r="D382" s="16">
        <v>0</v>
      </c>
      <c r="E382" s="16">
        <v>0</v>
      </c>
      <c r="F382" s="16">
        <v>0</v>
      </c>
      <c r="G382" s="16">
        <v>0</v>
      </c>
      <c r="H382" s="16">
        <v>0</v>
      </c>
      <c r="I382" s="16">
        <v>0</v>
      </c>
      <c r="J382" s="16">
        <v>0</v>
      </c>
      <c r="K382" s="16">
        <v>0</v>
      </c>
      <c r="L382" s="16">
        <v>0</v>
      </c>
      <c r="M382" s="16">
        <v>0</v>
      </c>
      <c r="N382" s="17">
        <f t="shared" si="21"/>
        <v>0</v>
      </c>
    </row>
    <row r="383" spans="1:14" x14ac:dyDescent="0.2">
      <c r="A383" s="9" t="s">
        <v>297</v>
      </c>
      <c r="B383" s="16">
        <v>41583</v>
      </c>
      <c r="C383" s="16">
        <v>37516</v>
      </c>
      <c r="D383" s="16">
        <v>34528</v>
      </c>
      <c r="E383" s="16">
        <v>40753</v>
      </c>
      <c r="F383" s="16">
        <v>48970</v>
      </c>
      <c r="G383" s="16">
        <v>48721</v>
      </c>
      <c r="H383" s="16">
        <v>67479</v>
      </c>
      <c r="I383" s="16">
        <v>0</v>
      </c>
      <c r="J383" s="16">
        <v>38346</v>
      </c>
      <c r="K383" s="16">
        <v>25979</v>
      </c>
      <c r="L383" s="16">
        <v>20999</v>
      </c>
      <c r="M383" s="16">
        <v>16268</v>
      </c>
      <c r="N383" s="17">
        <f t="shared" si="21"/>
        <v>421142</v>
      </c>
    </row>
    <row r="384" spans="1:14" x14ac:dyDescent="0.2">
      <c r="A384" s="9" t="s">
        <v>298</v>
      </c>
      <c r="B384" s="16">
        <v>0</v>
      </c>
      <c r="C384" s="16">
        <v>0</v>
      </c>
      <c r="D384" s="16">
        <v>0</v>
      </c>
      <c r="E384" s="16">
        <v>0</v>
      </c>
      <c r="F384" s="16">
        <v>0</v>
      </c>
      <c r="G384" s="16">
        <v>0</v>
      </c>
      <c r="H384" s="16">
        <v>0</v>
      </c>
      <c r="I384" s="16">
        <v>0</v>
      </c>
      <c r="J384" s="16">
        <v>0</v>
      </c>
      <c r="K384" s="16">
        <v>0</v>
      </c>
      <c r="L384" s="16">
        <v>0</v>
      </c>
      <c r="M384" s="16">
        <v>0</v>
      </c>
      <c r="N384" s="17">
        <f t="shared" si="21"/>
        <v>0</v>
      </c>
    </row>
    <row r="385" spans="1:14" x14ac:dyDescent="0.2">
      <c r="A385" s="9" t="s">
        <v>299</v>
      </c>
      <c r="B385" s="16">
        <v>0</v>
      </c>
      <c r="C385" s="16">
        <v>0</v>
      </c>
      <c r="D385" s="16">
        <v>0</v>
      </c>
      <c r="E385" s="16">
        <v>0</v>
      </c>
      <c r="F385" s="16">
        <v>0</v>
      </c>
      <c r="G385" s="16">
        <v>0</v>
      </c>
      <c r="H385" s="16">
        <v>0</v>
      </c>
      <c r="I385" s="16">
        <v>0</v>
      </c>
      <c r="J385" s="16">
        <v>0</v>
      </c>
      <c r="K385" s="16">
        <v>0</v>
      </c>
      <c r="L385" s="16">
        <v>0</v>
      </c>
      <c r="M385" s="16">
        <v>0</v>
      </c>
      <c r="N385" s="17">
        <f t="shared" si="21"/>
        <v>0</v>
      </c>
    </row>
    <row r="386" spans="1:14" x14ac:dyDescent="0.2">
      <c r="A386" s="12" t="s">
        <v>509</v>
      </c>
      <c r="B386" s="20">
        <v>0</v>
      </c>
      <c r="C386" s="20">
        <v>0</v>
      </c>
      <c r="D386" s="20">
        <v>0</v>
      </c>
      <c r="E386" s="20">
        <v>0</v>
      </c>
      <c r="F386" s="20">
        <v>0</v>
      </c>
      <c r="G386" s="20">
        <v>0</v>
      </c>
      <c r="H386" s="20">
        <v>0</v>
      </c>
      <c r="I386" s="20">
        <v>0</v>
      </c>
      <c r="J386" s="20">
        <v>0</v>
      </c>
      <c r="K386" s="20">
        <v>0</v>
      </c>
      <c r="L386" s="20">
        <v>0</v>
      </c>
      <c r="M386" s="20">
        <v>0</v>
      </c>
      <c r="N386" s="11">
        <f>SUM(B386:M386)</f>
        <v>0</v>
      </c>
    </row>
    <row r="387" spans="1:14" x14ac:dyDescent="0.2">
      <c r="A387" s="9" t="s">
        <v>300</v>
      </c>
      <c r="B387" s="16">
        <v>0</v>
      </c>
      <c r="C387" s="16">
        <v>0</v>
      </c>
      <c r="D387" s="16">
        <v>0</v>
      </c>
      <c r="E387" s="16">
        <v>0</v>
      </c>
      <c r="F387" s="16">
        <v>0</v>
      </c>
      <c r="G387" s="16">
        <v>0</v>
      </c>
      <c r="H387" s="16">
        <v>0</v>
      </c>
      <c r="I387" s="16">
        <v>0</v>
      </c>
      <c r="J387" s="16">
        <v>0</v>
      </c>
      <c r="K387" s="16">
        <v>0</v>
      </c>
      <c r="L387" s="16">
        <v>0</v>
      </c>
      <c r="M387" s="16">
        <v>0</v>
      </c>
      <c r="N387" s="17">
        <f t="shared" ref="N387:N403" si="22">SUM(B387:M387)</f>
        <v>0</v>
      </c>
    </row>
    <row r="388" spans="1:14" x14ac:dyDescent="0.2">
      <c r="A388" s="9" t="s">
        <v>301</v>
      </c>
      <c r="B388" s="16">
        <v>0</v>
      </c>
      <c r="C388" s="16">
        <v>0</v>
      </c>
      <c r="D388" s="16">
        <v>0</v>
      </c>
      <c r="E388" s="16">
        <v>0</v>
      </c>
      <c r="F388" s="16">
        <v>0</v>
      </c>
      <c r="G388" s="16">
        <v>0</v>
      </c>
      <c r="H388" s="16">
        <v>0</v>
      </c>
      <c r="I388" s="16">
        <v>0</v>
      </c>
      <c r="J388" s="16">
        <v>0</v>
      </c>
      <c r="K388" s="16">
        <v>0</v>
      </c>
      <c r="L388" s="16">
        <v>0</v>
      </c>
      <c r="M388" s="16">
        <v>0</v>
      </c>
      <c r="N388" s="17">
        <f t="shared" si="22"/>
        <v>0</v>
      </c>
    </row>
    <row r="389" spans="1:14" x14ac:dyDescent="0.2">
      <c r="A389" s="9" t="s">
        <v>302</v>
      </c>
      <c r="B389" s="16">
        <v>0</v>
      </c>
      <c r="C389" s="16">
        <v>0</v>
      </c>
      <c r="D389" s="16">
        <v>0</v>
      </c>
      <c r="E389" s="16">
        <v>0</v>
      </c>
      <c r="F389" s="16">
        <v>0</v>
      </c>
      <c r="G389" s="16">
        <v>0</v>
      </c>
      <c r="H389" s="16">
        <v>0</v>
      </c>
      <c r="I389" s="16">
        <v>0</v>
      </c>
      <c r="J389" s="16">
        <v>0</v>
      </c>
      <c r="K389" s="16">
        <v>0</v>
      </c>
      <c r="L389" s="16">
        <v>0</v>
      </c>
      <c r="M389" s="16">
        <v>0</v>
      </c>
      <c r="N389" s="17">
        <f t="shared" si="22"/>
        <v>0</v>
      </c>
    </row>
    <row r="390" spans="1:14" x14ac:dyDescent="0.2">
      <c r="A390" s="9" t="s">
        <v>303</v>
      </c>
      <c r="B390" s="16">
        <v>0</v>
      </c>
      <c r="C390" s="16">
        <v>0</v>
      </c>
      <c r="D390" s="16">
        <v>0</v>
      </c>
      <c r="E390" s="16">
        <v>0</v>
      </c>
      <c r="F390" s="16">
        <v>0</v>
      </c>
      <c r="G390" s="16">
        <v>0</v>
      </c>
      <c r="H390" s="16">
        <v>0</v>
      </c>
      <c r="I390" s="16">
        <v>0</v>
      </c>
      <c r="J390" s="16">
        <v>0</v>
      </c>
      <c r="K390" s="16">
        <v>0</v>
      </c>
      <c r="L390" s="16">
        <v>0</v>
      </c>
      <c r="M390" s="16">
        <v>0</v>
      </c>
      <c r="N390" s="17">
        <f t="shared" si="22"/>
        <v>0</v>
      </c>
    </row>
    <row r="391" spans="1:14" x14ac:dyDescent="0.2">
      <c r="A391" s="9" t="s">
        <v>304</v>
      </c>
      <c r="B391" s="16">
        <v>0</v>
      </c>
      <c r="C391" s="16">
        <v>0</v>
      </c>
      <c r="D391" s="16">
        <v>0</v>
      </c>
      <c r="E391" s="16">
        <v>0</v>
      </c>
      <c r="F391" s="16">
        <v>0</v>
      </c>
      <c r="G391" s="16">
        <v>0</v>
      </c>
      <c r="H391" s="16">
        <v>0</v>
      </c>
      <c r="I391" s="16">
        <v>0</v>
      </c>
      <c r="J391" s="16">
        <v>0</v>
      </c>
      <c r="K391" s="16">
        <v>0</v>
      </c>
      <c r="L391" s="16">
        <v>0</v>
      </c>
      <c r="M391" s="16">
        <v>0</v>
      </c>
      <c r="N391" s="17">
        <f t="shared" si="22"/>
        <v>0</v>
      </c>
    </row>
    <row r="392" spans="1:14" x14ac:dyDescent="0.2">
      <c r="A392" s="9" t="s">
        <v>305</v>
      </c>
      <c r="B392" s="16">
        <v>0</v>
      </c>
      <c r="C392" s="16">
        <v>0</v>
      </c>
      <c r="D392" s="16">
        <v>0</v>
      </c>
      <c r="E392" s="16">
        <v>0</v>
      </c>
      <c r="F392" s="16">
        <v>0</v>
      </c>
      <c r="G392" s="16">
        <v>0</v>
      </c>
      <c r="H392" s="16">
        <v>0</v>
      </c>
      <c r="I392" s="16">
        <v>0</v>
      </c>
      <c r="J392" s="16">
        <v>0</v>
      </c>
      <c r="K392" s="16">
        <v>0</v>
      </c>
      <c r="L392" s="16">
        <v>0</v>
      </c>
      <c r="M392" s="16">
        <v>0</v>
      </c>
      <c r="N392" s="17">
        <f t="shared" si="22"/>
        <v>0</v>
      </c>
    </row>
    <row r="393" spans="1:14" x14ac:dyDescent="0.2">
      <c r="A393" s="9" t="s">
        <v>306</v>
      </c>
      <c r="B393" s="16">
        <v>0</v>
      </c>
      <c r="C393" s="16">
        <v>0</v>
      </c>
      <c r="D393" s="16">
        <v>0</v>
      </c>
      <c r="E393" s="16">
        <v>0</v>
      </c>
      <c r="F393" s="16">
        <v>0</v>
      </c>
      <c r="G393" s="16">
        <v>0</v>
      </c>
      <c r="H393" s="16">
        <v>0</v>
      </c>
      <c r="I393" s="16">
        <v>0</v>
      </c>
      <c r="J393" s="16">
        <v>0</v>
      </c>
      <c r="K393" s="16">
        <v>0</v>
      </c>
      <c r="L393" s="16">
        <v>0</v>
      </c>
      <c r="M393" s="16">
        <v>0</v>
      </c>
      <c r="N393" s="17">
        <f t="shared" si="22"/>
        <v>0</v>
      </c>
    </row>
    <row r="394" spans="1:14" x14ac:dyDescent="0.2">
      <c r="A394" s="9" t="s">
        <v>307</v>
      </c>
      <c r="B394" s="16">
        <v>117611</v>
      </c>
      <c r="C394" s="16">
        <v>71795</v>
      </c>
      <c r="D394" s="16">
        <v>52871</v>
      </c>
      <c r="E394" s="16">
        <v>93209</v>
      </c>
      <c r="F394" s="16">
        <v>80427</v>
      </c>
      <c r="G394" s="16">
        <v>109809</v>
      </c>
      <c r="H394" s="16">
        <v>80427</v>
      </c>
      <c r="I394" s="16">
        <v>101426</v>
      </c>
      <c r="J394" s="16">
        <v>40255</v>
      </c>
      <c r="K394" s="16">
        <v>44654</v>
      </c>
      <c r="L394" s="16">
        <v>33781</v>
      </c>
      <c r="M394" s="16">
        <v>42247</v>
      </c>
      <c r="N394" s="17">
        <f t="shared" si="22"/>
        <v>868512</v>
      </c>
    </row>
    <row r="395" spans="1:14" x14ac:dyDescent="0.2">
      <c r="A395" s="9" t="s">
        <v>308</v>
      </c>
      <c r="B395" s="16">
        <v>0</v>
      </c>
      <c r="C395" s="16">
        <v>0</v>
      </c>
      <c r="D395" s="16">
        <v>0</v>
      </c>
      <c r="E395" s="16">
        <v>0</v>
      </c>
      <c r="F395" s="16">
        <v>0</v>
      </c>
      <c r="G395" s="16">
        <v>0</v>
      </c>
      <c r="H395" s="16">
        <v>0</v>
      </c>
      <c r="I395" s="16">
        <v>0</v>
      </c>
      <c r="J395" s="16">
        <v>0</v>
      </c>
      <c r="K395" s="16">
        <v>0</v>
      </c>
      <c r="L395" s="16">
        <v>0</v>
      </c>
      <c r="M395" s="16">
        <v>0</v>
      </c>
      <c r="N395" s="17">
        <f t="shared" si="22"/>
        <v>0</v>
      </c>
    </row>
    <row r="396" spans="1:14" x14ac:dyDescent="0.2">
      <c r="A396" s="9" t="s">
        <v>309</v>
      </c>
      <c r="B396" s="16">
        <v>0</v>
      </c>
      <c r="C396" s="16">
        <v>0</v>
      </c>
      <c r="D396" s="16">
        <v>0</v>
      </c>
      <c r="E396" s="16">
        <v>0</v>
      </c>
      <c r="F396" s="16">
        <v>0</v>
      </c>
      <c r="G396" s="16">
        <v>0</v>
      </c>
      <c r="H396" s="16">
        <v>0</v>
      </c>
      <c r="I396" s="16">
        <v>0</v>
      </c>
      <c r="J396" s="16">
        <v>0</v>
      </c>
      <c r="K396" s="16">
        <v>0</v>
      </c>
      <c r="L396" s="16">
        <v>0</v>
      </c>
      <c r="M396" s="16">
        <v>0</v>
      </c>
      <c r="N396" s="17">
        <f t="shared" si="22"/>
        <v>0</v>
      </c>
    </row>
    <row r="397" spans="1:14" x14ac:dyDescent="0.2">
      <c r="A397" s="9" t="s">
        <v>310</v>
      </c>
      <c r="B397" s="16">
        <v>0</v>
      </c>
      <c r="C397" s="16">
        <v>0</v>
      </c>
      <c r="D397" s="16">
        <v>0</v>
      </c>
      <c r="E397" s="16">
        <v>0</v>
      </c>
      <c r="F397" s="16">
        <v>0</v>
      </c>
      <c r="G397" s="16">
        <v>0</v>
      </c>
      <c r="H397" s="16">
        <v>0</v>
      </c>
      <c r="I397" s="16">
        <v>0</v>
      </c>
      <c r="J397" s="16">
        <v>0</v>
      </c>
      <c r="K397" s="16">
        <v>0</v>
      </c>
      <c r="L397" s="16">
        <v>0</v>
      </c>
      <c r="M397" s="16">
        <v>0</v>
      </c>
      <c r="N397" s="17">
        <f t="shared" si="22"/>
        <v>0</v>
      </c>
    </row>
    <row r="398" spans="1:14" x14ac:dyDescent="0.2">
      <c r="A398" s="9" t="s">
        <v>311</v>
      </c>
      <c r="B398" s="16">
        <v>0</v>
      </c>
      <c r="C398" s="16">
        <v>0</v>
      </c>
      <c r="D398" s="16">
        <v>0</v>
      </c>
      <c r="E398" s="16">
        <v>0</v>
      </c>
      <c r="F398" s="16">
        <v>0</v>
      </c>
      <c r="G398" s="16">
        <v>0</v>
      </c>
      <c r="H398" s="16">
        <v>0</v>
      </c>
      <c r="I398" s="16">
        <v>0</v>
      </c>
      <c r="J398" s="16">
        <v>0</v>
      </c>
      <c r="K398" s="16">
        <v>0</v>
      </c>
      <c r="L398" s="16">
        <v>0</v>
      </c>
      <c r="M398" s="16">
        <v>0</v>
      </c>
      <c r="N398" s="17">
        <f t="shared" si="22"/>
        <v>0</v>
      </c>
    </row>
    <row r="399" spans="1:14" x14ac:dyDescent="0.2">
      <c r="A399" s="9" t="s">
        <v>313</v>
      </c>
      <c r="B399" s="16">
        <v>0</v>
      </c>
      <c r="C399" s="16">
        <v>0</v>
      </c>
      <c r="D399" s="16">
        <v>0</v>
      </c>
      <c r="E399" s="16">
        <v>0</v>
      </c>
      <c r="F399" s="16">
        <v>0</v>
      </c>
      <c r="G399" s="16">
        <v>0</v>
      </c>
      <c r="H399" s="16">
        <v>0</v>
      </c>
      <c r="I399" s="16">
        <v>0</v>
      </c>
      <c r="J399" s="16">
        <v>0</v>
      </c>
      <c r="K399" s="16">
        <v>0</v>
      </c>
      <c r="L399" s="16">
        <v>0</v>
      </c>
      <c r="M399" s="16">
        <v>0</v>
      </c>
      <c r="N399" s="17">
        <f t="shared" si="22"/>
        <v>0</v>
      </c>
    </row>
    <row r="400" spans="1:14" x14ac:dyDescent="0.2">
      <c r="A400" s="15" t="s">
        <v>312</v>
      </c>
      <c r="B400" s="16">
        <v>40998.81</v>
      </c>
      <c r="C400" s="16">
        <v>20841.5</v>
      </c>
      <c r="D400" s="16">
        <v>16294.710000000001</v>
      </c>
      <c r="E400" s="16">
        <v>30876</v>
      </c>
      <c r="F400" s="16">
        <v>45650</v>
      </c>
      <c r="G400" s="16">
        <v>86765.45</v>
      </c>
      <c r="H400" s="16">
        <v>123186.63</v>
      </c>
      <c r="I400" s="16">
        <v>119734.25</v>
      </c>
      <c r="J400" s="16">
        <v>96363</v>
      </c>
      <c r="K400" s="16">
        <v>85936.14</v>
      </c>
      <c r="L400" s="16">
        <v>90968</v>
      </c>
      <c r="M400" s="16">
        <v>88671.65</v>
      </c>
      <c r="N400" s="17">
        <f t="shared" si="22"/>
        <v>846286.14000000013</v>
      </c>
    </row>
    <row r="401" spans="1:14" x14ac:dyDescent="0.2">
      <c r="A401" s="9" t="s">
        <v>314</v>
      </c>
      <c r="B401" s="16">
        <v>0</v>
      </c>
      <c r="C401" s="16">
        <v>0</v>
      </c>
      <c r="D401" s="16">
        <v>0</v>
      </c>
      <c r="E401" s="16">
        <v>0</v>
      </c>
      <c r="F401" s="16">
        <v>0</v>
      </c>
      <c r="G401" s="16">
        <v>0</v>
      </c>
      <c r="H401" s="16">
        <v>0</v>
      </c>
      <c r="I401" s="16">
        <v>0</v>
      </c>
      <c r="J401" s="16">
        <v>0</v>
      </c>
      <c r="K401" s="16">
        <v>0</v>
      </c>
      <c r="L401" s="16">
        <v>0</v>
      </c>
      <c r="M401" s="16">
        <v>0</v>
      </c>
      <c r="N401" s="17">
        <f t="shared" si="22"/>
        <v>0</v>
      </c>
    </row>
    <row r="402" spans="1:14" x14ac:dyDescent="0.2">
      <c r="A402" s="9" t="s">
        <v>315</v>
      </c>
      <c r="B402" s="16">
        <v>0</v>
      </c>
      <c r="C402" s="16">
        <v>0</v>
      </c>
      <c r="D402" s="16">
        <v>0</v>
      </c>
      <c r="E402" s="16">
        <v>0</v>
      </c>
      <c r="F402" s="16">
        <v>0</v>
      </c>
      <c r="G402" s="16">
        <v>0</v>
      </c>
      <c r="H402" s="16">
        <v>0</v>
      </c>
      <c r="I402" s="16">
        <v>0</v>
      </c>
      <c r="J402" s="16">
        <v>0</v>
      </c>
      <c r="K402" s="16">
        <v>0</v>
      </c>
      <c r="L402" s="16">
        <v>0</v>
      </c>
      <c r="M402" s="16">
        <v>0</v>
      </c>
      <c r="N402" s="17">
        <f t="shared" si="22"/>
        <v>0</v>
      </c>
    </row>
    <row r="403" spans="1:14" x14ac:dyDescent="0.2">
      <c r="A403" s="9" t="s">
        <v>316</v>
      </c>
      <c r="B403" s="16">
        <v>0</v>
      </c>
      <c r="C403" s="16">
        <v>0</v>
      </c>
      <c r="D403" s="16">
        <v>0</v>
      </c>
      <c r="E403" s="16">
        <v>0</v>
      </c>
      <c r="F403" s="16">
        <v>0</v>
      </c>
      <c r="G403" s="16">
        <v>0</v>
      </c>
      <c r="H403" s="16">
        <v>0</v>
      </c>
      <c r="I403" s="16">
        <v>0</v>
      </c>
      <c r="J403" s="16">
        <v>0</v>
      </c>
      <c r="K403" s="16">
        <v>0</v>
      </c>
      <c r="L403" s="16">
        <v>0</v>
      </c>
      <c r="M403" s="16">
        <v>0</v>
      </c>
      <c r="N403" s="17">
        <f t="shared" si="22"/>
        <v>0</v>
      </c>
    </row>
    <row r="404" spans="1:14" x14ac:dyDescent="0.2">
      <c r="A404" s="12" t="s">
        <v>510</v>
      </c>
      <c r="B404" s="20">
        <v>0</v>
      </c>
      <c r="C404" s="20">
        <v>0</v>
      </c>
      <c r="D404" s="20">
        <v>0</v>
      </c>
      <c r="E404" s="20">
        <v>0</v>
      </c>
      <c r="F404" s="20">
        <v>0</v>
      </c>
      <c r="G404" s="20">
        <v>0</v>
      </c>
      <c r="H404" s="20">
        <v>0</v>
      </c>
      <c r="I404" s="20">
        <v>0</v>
      </c>
      <c r="J404" s="20">
        <v>0</v>
      </c>
      <c r="K404" s="20">
        <v>0</v>
      </c>
      <c r="L404" s="20">
        <v>0</v>
      </c>
      <c r="M404" s="20">
        <v>0</v>
      </c>
      <c r="N404" s="11">
        <f t="shared" ref="N404:N426" si="23">SUM(B404:M404)</f>
        <v>0</v>
      </c>
    </row>
    <row r="405" spans="1:14" x14ac:dyDescent="0.2">
      <c r="A405" s="9" t="s">
        <v>317</v>
      </c>
      <c r="B405" s="16">
        <v>0</v>
      </c>
      <c r="C405" s="16">
        <v>0</v>
      </c>
      <c r="D405" s="16">
        <v>0</v>
      </c>
      <c r="E405" s="16">
        <v>0</v>
      </c>
      <c r="F405" s="16">
        <v>0</v>
      </c>
      <c r="G405" s="16">
        <v>0</v>
      </c>
      <c r="H405" s="16">
        <v>0</v>
      </c>
      <c r="I405" s="16">
        <v>0</v>
      </c>
      <c r="J405" s="16">
        <v>0</v>
      </c>
      <c r="K405" s="16">
        <v>0</v>
      </c>
      <c r="L405" s="16">
        <v>0</v>
      </c>
      <c r="M405" s="16">
        <v>0</v>
      </c>
      <c r="N405" s="17">
        <f t="shared" si="23"/>
        <v>0</v>
      </c>
    </row>
    <row r="406" spans="1:14" x14ac:dyDescent="0.2">
      <c r="A406" s="9" t="s">
        <v>318</v>
      </c>
      <c r="B406" s="16">
        <v>0</v>
      </c>
      <c r="C406" s="16">
        <v>0</v>
      </c>
      <c r="D406" s="16">
        <v>0</v>
      </c>
      <c r="E406" s="16">
        <v>0</v>
      </c>
      <c r="F406" s="16">
        <v>0</v>
      </c>
      <c r="G406" s="16">
        <v>0</v>
      </c>
      <c r="H406" s="16">
        <v>0</v>
      </c>
      <c r="I406" s="16">
        <v>0</v>
      </c>
      <c r="J406" s="16">
        <v>0</v>
      </c>
      <c r="K406" s="16">
        <v>0</v>
      </c>
      <c r="L406" s="16">
        <v>0</v>
      </c>
      <c r="M406" s="16">
        <v>0</v>
      </c>
      <c r="N406" s="17">
        <f t="shared" si="23"/>
        <v>0</v>
      </c>
    </row>
    <row r="407" spans="1:14" x14ac:dyDescent="0.2">
      <c r="A407" s="9" t="s">
        <v>319</v>
      </c>
      <c r="B407" s="16">
        <v>58597.99</v>
      </c>
      <c r="C407" s="16">
        <v>27058</v>
      </c>
      <c r="D407" s="16">
        <v>34445</v>
      </c>
      <c r="E407" s="16">
        <v>48223</v>
      </c>
      <c r="F407" s="16">
        <v>37018</v>
      </c>
      <c r="G407" s="16">
        <v>45807.599999999991</v>
      </c>
      <c r="H407" s="16">
        <v>36437</v>
      </c>
      <c r="I407" s="16">
        <v>27702.03</v>
      </c>
      <c r="J407" s="16">
        <v>37804.400000000001</v>
      </c>
      <c r="K407" s="16">
        <v>25926.45</v>
      </c>
      <c r="L407" s="16">
        <v>24894.74</v>
      </c>
      <c r="M407" s="16">
        <v>22115.72</v>
      </c>
      <c r="N407" s="17">
        <f t="shared" si="23"/>
        <v>426029.93000000005</v>
      </c>
    </row>
    <row r="408" spans="1:14" x14ac:dyDescent="0.2">
      <c r="A408" s="9" t="s">
        <v>320</v>
      </c>
      <c r="B408" s="16">
        <v>0</v>
      </c>
      <c r="C408" s="16">
        <v>0</v>
      </c>
      <c r="D408" s="16">
        <v>0</v>
      </c>
      <c r="E408" s="16">
        <v>0</v>
      </c>
      <c r="F408" s="16">
        <v>0</v>
      </c>
      <c r="G408" s="16">
        <v>0</v>
      </c>
      <c r="H408" s="16">
        <v>0</v>
      </c>
      <c r="I408" s="16">
        <v>0</v>
      </c>
      <c r="J408" s="16">
        <v>0</v>
      </c>
      <c r="K408" s="16">
        <v>0</v>
      </c>
      <c r="L408" s="16">
        <v>0</v>
      </c>
      <c r="M408" s="16">
        <v>0</v>
      </c>
      <c r="N408" s="17">
        <f t="shared" si="23"/>
        <v>0</v>
      </c>
    </row>
    <row r="409" spans="1:14" x14ac:dyDescent="0.2">
      <c r="A409" s="9" t="s">
        <v>321</v>
      </c>
      <c r="B409" s="16">
        <v>0</v>
      </c>
      <c r="C409" s="16">
        <v>0</v>
      </c>
      <c r="D409" s="16">
        <v>0</v>
      </c>
      <c r="E409" s="16">
        <v>0</v>
      </c>
      <c r="F409" s="16">
        <v>0</v>
      </c>
      <c r="G409" s="16">
        <v>0</v>
      </c>
      <c r="H409" s="16">
        <v>0</v>
      </c>
      <c r="I409" s="16">
        <v>0</v>
      </c>
      <c r="J409" s="16">
        <v>0</v>
      </c>
      <c r="K409" s="16">
        <v>0</v>
      </c>
      <c r="L409" s="16">
        <v>0</v>
      </c>
      <c r="M409" s="16">
        <v>0</v>
      </c>
      <c r="N409" s="17">
        <f t="shared" si="23"/>
        <v>0</v>
      </c>
    </row>
    <row r="410" spans="1:14" x14ac:dyDescent="0.2">
      <c r="A410" s="12" t="s">
        <v>511</v>
      </c>
      <c r="B410" s="20">
        <v>0</v>
      </c>
      <c r="C410" s="20">
        <v>0</v>
      </c>
      <c r="D410" s="20">
        <v>0</v>
      </c>
      <c r="E410" s="20">
        <v>0</v>
      </c>
      <c r="F410" s="20">
        <v>0</v>
      </c>
      <c r="G410" s="20">
        <v>0</v>
      </c>
      <c r="H410" s="20">
        <v>0</v>
      </c>
      <c r="I410" s="20">
        <v>0</v>
      </c>
      <c r="J410" s="20">
        <v>0</v>
      </c>
      <c r="K410" s="20">
        <v>0</v>
      </c>
      <c r="L410" s="20">
        <v>0</v>
      </c>
      <c r="M410" s="20">
        <v>0</v>
      </c>
      <c r="N410" s="11">
        <f t="shared" si="23"/>
        <v>0</v>
      </c>
    </row>
    <row r="411" spans="1:14" x14ac:dyDescent="0.2">
      <c r="A411" s="9" t="s">
        <v>322</v>
      </c>
      <c r="B411" s="16">
        <v>0</v>
      </c>
      <c r="C411" s="16">
        <v>0</v>
      </c>
      <c r="D411" s="16">
        <v>0</v>
      </c>
      <c r="E411" s="16">
        <v>0</v>
      </c>
      <c r="F411" s="16">
        <v>0</v>
      </c>
      <c r="G411" s="16">
        <v>0</v>
      </c>
      <c r="H411" s="16">
        <v>0</v>
      </c>
      <c r="I411" s="16">
        <v>0</v>
      </c>
      <c r="J411" s="16">
        <v>0</v>
      </c>
      <c r="K411" s="16">
        <v>0</v>
      </c>
      <c r="L411" s="16">
        <v>0</v>
      </c>
      <c r="M411" s="16">
        <v>0</v>
      </c>
      <c r="N411" s="17">
        <f t="shared" si="23"/>
        <v>0</v>
      </c>
    </row>
    <row r="412" spans="1:14" x14ac:dyDescent="0.2">
      <c r="A412" s="9" t="s">
        <v>393</v>
      </c>
      <c r="B412" s="16">
        <v>0</v>
      </c>
      <c r="C412" s="16">
        <v>0</v>
      </c>
      <c r="D412" s="16">
        <v>0</v>
      </c>
      <c r="E412" s="16">
        <v>0</v>
      </c>
      <c r="F412" s="16">
        <v>0</v>
      </c>
      <c r="G412" s="16">
        <v>0</v>
      </c>
      <c r="H412" s="16">
        <v>0</v>
      </c>
      <c r="I412" s="16">
        <v>0</v>
      </c>
      <c r="J412" s="16">
        <v>0</v>
      </c>
      <c r="K412" s="16">
        <v>0</v>
      </c>
      <c r="L412" s="16">
        <v>0</v>
      </c>
      <c r="M412" s="16">
        <v>0</v>
      </c>
      <c r="N412" s="17">
        <f t="shared" si="23"/>
        <v>0</v>
      </c>
    </row>
    <row r="413" spans="1:14" x14ac:dyDescent="0.2">
      <c r="A413" s="9" t="s">
        <v>394</v>
      </c>
      <c r="B413" s="16">
        <v>0</v>
      </c>
      <c r="C413" s="16">
        <v>0</v>
      </c>
      <c r="D413" s="16">
        <v>0</v>
      </c>
      <c r="E413" s="16">
        <v>0</v>
      </c>
      <c r="F413" s="16">
        <v>0</v>
      </c>
      <c r="G413" s="16">
        <v>0</v>
      </c>
      <c r="H413" s="16">
        <v>0</v>
      </c>
      <c r="I413" s="16">
        <v>0</v>
      </c>
      <c r="J413" s="16">
        <v>0</v>
      </c>
      <c r="K413" s="16">
        <v>0</v>
      </c>
      <c r="L413" s="16">
        <v>0</v>
      </c>
      <c r="M413" s="16">
        <v>0</v>
      </c>
      <c r="N413" s="17">
        <f t="shared" si="23"/>
        <v>0</v>
      </c>
    </row>
    <row r="414" spans="1:14" x14ac:dyDescent="0.2">
      <c r="A414" s="12" t="s">
        <v>512</v>
      </c>
      <c r="B414" s="20">
        <v>0</v>
      </c>
      <c r="C414" s="20">
        <v>0</v>
      </c>
      <c r="D414" s="20">
        <v>0</v>
      </c>
      <c r="E414" s="20">
        <v>0</v>
      </c>
      <c r="F414" s="20">
        <v>0</v>
      </c>
      <c r="G414" s="20">
        <v>0</v>
      </c>
      <c r="H414" s="20">
        <v>0</v>
      </c>
      <c r="I414" s="20">
        <v>0</v>
      </c>
      <c r="J414" s="20">
        <v>0</v>
      </c>
      <c r="K414" s="20">
        <v>0</v>
      </c>
      <c r="L414" s="20">
        <v>0</v>
      </c>
      <c r="M414" s="20">
        <v>0</v>
      </c>
      <c r="N414" s="11">
        <f t="shared" si="23"/>
        <v>0</v>
      </c>
    </row>
    <row r="415" spans="1:14" x14ac:dyDescent="0.2">
      <c r="A415" s="9" t="s">
        <v>323</v>
      </c>
      <c r="B415" s="16">
        <v>0</v>
      </c>
      <c r="C415" s="16">
        <v>0</v>
      </c>
      <c r="D415" s="16">
        <v>0</v>
      </c>
      <c r="E415" s="16">
        <v>0</v>
      </c>
      <c r="F415" s="16">
        <v>0</v>
      </c>
      <c r="G415" s="16">
        <v>0</v>
      </c>
      <c r="H415" s="16">
        <v>0</v>
      </c>
      <c r="I415" s="16">
        <v>0</v>
      </c>
      <c r="J415" s="16">
        <v>0</v>
      </c>
      <c r="K415" s="16">
        <v>0</v>
      </c>
      <c r="L415" s="16">
        <v>0</v>
      </c>
      <c r="M415" s="16">
        <v>0</v>
      </c>
      <c r="N415" s="17">
        <f t="shared" si="23"/>
        <v>0</v>
      </c>
    </row>
    <row r="416" spans="1:14" x14ac:dyDescent="0.2">
      <c r="A416" s="9" t="s">
        <v>395</v>
      </c>
      <c r="B416" s="16">
        <v>0</v>
      </c>
      <c r="C416" s="16">
        <v>0</v>
      </c>
      <c r="D416" s="16">
        <v>0</v>
      </c>
      <c r="E416" s="16">
        <v>0</v>
      </c>
      <c r="F416" s="16">
        <v>0</v>
      </c>
      <c r="G416" s="16">
        <v>0</v>
      </c>
      <c r="H416" s="16">
        <v>0</v>
      </c>
      <c r="I416" s="16">
        <v>0</v>
      </c>
      <c r="J416" s="16">
        <v>0</v>
      </c>
      <c r="K416" s="16">
        <v>0</v>
      </c>
      <c r="L416" s="16">
        <v>0</v>
      </c>
      <c r="M416" s="16">
        <v>0</v>
      </c>
      <c r="N416" s="17">
        <f t="shared" si="23"/>
        <v>0</v>
      </c>
    </row>
    <row r="417" spans="1:14" x14ac:dyDescent="0.2">
      <c r="A417" s="9" t="s">
        <v>396</v>
      </c>
      <c r="B417" s="16">
        <v>0</v>
      </c>
      <c r="C417" s="16">
        <v>0</v>
      </c>
      <c r="D417" s="16">
        <v>0</v>
      </c>
      <c r="E417" s="16">
        <v>0</v>
      </c>
      <c r="F417" s="16">
        <v>0</v>
      </c>
      <c r="G417" s="16">
        <v>0</v>
      </c>
      <c r="H417" s="16">
        <v>0</v>
      </c>
      <c r="I417" s="16">
        <v>0</v>
      </c>
      <c r="J417" s="16">
        <v>0</v>
      </c>
      <c r="K417" s="16">
        <v>0</v>
      </c>
      <c r="L417" s="16">
        <v>0</v>
      </c>
      <c r="M417" s="16">
        <v>0</v>
      </c>
      <c r="N417" s="17">
        <f t="shared" si="23"/>
        <v>0</v>
      </c>
    </row>
    <row r="418" spans="1:14" x14ac:dyDescent="0.2">
      <c r="A418" s="12" t="s">
        <v>513</v>
      </c>
      <c r="B418" s="20">
        <v>0</v>
      </c>
      <c r="C418" s="20">
        <v>0</v>
      </c>
      <c r="D418" s="20">
        <v>0</v>
      </c>
      <c r="E418" s="20">
        <v>0</v>
      </c>
      <c r="F418" s="20">
        <v>0</v>
      </c>
      <c r="G418" s="20">
        <v>0</v>
      </c>
      <c r="H418" s="20">
        <v>0</v>
      </c>
      <c r="I418" s="20">
        <v>0</v>
      </c>
      <c r="J418" s="20">
        <v>0</v>
      </c>
      <c r="K418" s="20">
        <v>0</v>
      </c>
      <c r="L418" s="20">
        <v>0</v>
      </c>
      <c r="M418" s="20">
        <v>0</v>
      </c>
      <c r="N418" s="11">
        <f t="shared" si="23"/>
        <v>0</v>
      </c>
    </row>
    <row r="419" spans="1:14" x14ac:dyDescent="0.2">
      <c r="A419" s="9" t="s">
        <v>324</v>
      </c>
      <c r="B419" s="16">
        <v>37931</v>
      </c>
      <c r="C419" s="16">
        <v>35275</v>
      </c>
      <c r="D419" s="16">
        <v>51626</v>
      </c>
      <c r="E419" s="16">
        <v>58681</v>
      </c>
      <c r="F419" s="16">
        <v>36520</v>
      </c>
      <c r="G419" s="16">
        <v>33449</v>
      </c>
      <c r="H419" s="16">
        <v>16102</v>
      </c>
      <c r="I419" s="16">
        <v>15106</v>
      </c>
      <c r="J419" s="16">
        <v>24817</v>
      </c>
      <c r="K419" s="16">
        <v>23074</v>
      </c>
      <c r="L419" s="16">
        <v>38253</v>
      </c>
      <c r="M419" s="16">
        <v>21580</v>
      </c>
      <c r="N419" s="17">
        <f t="shared" si="23"/>
        <v>392414</v>
      </c>
    </row>
    <row r="420" spans="1:14" x14ac:dyDescent="0.2">
      <c r="A420" s="9" t="s">
        <v>325</v>
      </c>
      <c r="B420" s="16">
        <v>0</v>
      </c>
      <c r="C420" s="16">
        <v>0</v>
      </c>
      <c r="D420" s="16">
        <v>0</v>
      </c>
      <c r="E420" s="16">
        <v>0</v>
      </c>
      <c r="F420" s="16">
        <v>0</v>
      </c>
      <c r="G420" s="16">
        <v>0</v>
      </c>
      <c r="H420" s="16">
        <v>0</v>
      </c>
      <c r="I420" s="16">
        <v>0</v>
      </c>
      <c r="J420" s="16">
        <v>0</v>
      </c>
      <c r="K420" s="16">
        <v>0</v>
      </c>
      <c r="L420" s="16">
        <v>0</v>
      </c>
      <c r="M420" s="16">
        <v>0</v>
      </c>
      <c r="N420" s="17">
        <f t="shared" si="23"/>
        <v>0</v>
      </c>
    </row>
    <row r="421" spans="1:14" x14ac:dyDescent="0.2">
      <c r="A421" s="9" t="s">
        <v>326</v>
      </c>
      <c r="B421" s="16">
        <v>27971</v>
      </c>
      <c r="C421" s="16">
        <v>9213</v>
      </c>
      <c r="D421" s="16">
        <v>8881</v>
      </c>
      <c r="E421" s="16">
        <v>12699</v>
      </c>
      <c r="F421" s="16">
        <v>13612</v>
      </c>
      <c r="G421" s="16">
        <v>19837</v>
      </c>
      <c r="H421" s="16">
        <v>20418</v>
      </c>
      <c r="I421" s="16">
        <v>13363</v>
      </c>
      <c r="J421" s="16">
        <v>10707</v>
      </c>
      <c r="K421" s="16">
        <v>8964</v>
      </c>
      <c r="L421" s="16">
        <v>4731</v>
      </c>
      <c r="M421" s="16">
        <v>4648</v>
      </c>
      <c r="N421" s="17">
        <f t="shared" si="23"/>
        <v>155044</v>
      </c>
    </row>
    <row r="422" spans="1:14" x14ac:dyDescent="0.2">
      <c r="A422" s="12" t="s">
        <v>514</v>
      </c>
      <c r="B422" s="20">
        <v>0</v>
      </c>
      <c r="C422" s="20">
        <v>0</v>
      </c>
      <c r="D422" s="20">
        <v>0</v>
      </c>
      <c r="E422" s="20">
        <v>0</v>
      </c>
      <c r="F422" s="20">
        <v>0</v>
      </c>
      <c r="G422" s="20">
        <v>0</v>
      </c>
      <c r="H422" s="20">
        <v>0</v>
      </c>
      <c r="I422" s="20">
        <v>0</v>
      </c>
      <c r="J422" s="20">
        <v>0</v>
      </c>
      <c r="K422" s="20">
        <v>0</v>
      </c>
      <c r="L422" s="20">
        <v>0</v>
      </c>
      <c r="M422" s="20">
        <v>0</v>
      </c>
      <c r="N422" s="11">
        <f t="shared" si="23"/>
        <v>0</v>
      </c>
    </row>
    <row r="423" spans="1:14" x14ac:dyDescent="0.2">
      <c r="A423" s="9" t="s">
        <v>327</v>
      </c>
      <c r="B423" s="16">
        <v>0</v>
      </c>
      <c r="C423" s="16">
        <v>0</v>
      </c>
      <c r="D423" s="16">
        <v>0</v>
      </c>
      <c r="E423" s="16">
        <v>0</v>
      </c>
      <c r="F423" s="16">
        <v>0</v>
      </c>
      <c r="G423" s="16">
        <v>0</v>
      </c>
      <c r="H423" s="16">
        <v>0</v>
      </c>
      <c r="I423" s="16">
        <v>0</v>
      </c>
      <c r="J423" s="16">
        <v>0</v>
      </c>
      <c r="K423" s="16">
        <v>0</v>
      </c>
      <c r="L423" s="16">
        <v>0</v>
      </c>
      <c r="M423" s="16">
        <v>0</v>
      </c>
      <c r="N423" s="17">
        <f t="shared" si="23"/>
        <v>0</v>
      </c>
    </row>
    <row r="424" spans="1:14" x14ac:dyDescent="0.2">
      <c r="A424" s="9" t="s">
        <v>328</v>
      </c>
      <c r="B424" s="16">
        <v>139440</v>
      </c>
      <c r="C424" s="16">
        <v>99517</v>
      </c>
      <c r="D424" s="16">
        <v>49717</v>
      </c>
      <c r="E424" s="16">
        <v>77439</v>
      </c>
      <c r="F424" s="16">
        <v>98936</v>
      </c>
      <c r="G424" s="16">
        <v>129729</v>
      </c>
      <c r="H424" s="16">
        <v>98687</v>
      </c>
      <c r="I424" s="16">
        <v>0</v>
      </c>
      <c r="J424" s="16">
        <v>134875</v>
      </c>
      <c r="K424" s="16">
        <v>143756</v>
      </c>
      <c r="L424" s="16">
        <v>110058</v>
      </c>
      <c r="M424" s="16">
        <v>121512</v>
      </c>
      <c r="N424" s="17">
        <f t="shared" si="23"/>
        <v>1203666</v>
      </c>
    </row>
    <row r="425" spans="1:14" x14ac:dyDescent="0.2">
      <c r="A425" s="9" t="s">
        <v>329</v>
      </c>
      <c r="B425" s="16">
        <v>0</v>
      </c>
      <c r="C425" s="16">
        <v>0</v>
      </c>
      <c r="D425" s="16">
        <v>0</v>
      </c>
      <c r="E425" s="16">
        <v>0</v>
      </c>
      <c r="F425" s="16">
        <v>0</v>
      </c>
      <c r="G425" s="16">
        <v>0</v>
      </c>
      <c r="H425" s="16">
        <v>0</v>
      </c>
      <c r="I425" s="16">
        <v>0</v>
      </c>
      <c r="J425" s="16">
        <v>0</v>
      </c>
      <c r="K425" s="16">
        <v>0</v>
      </c>
      <c r="L425" s="16">
        <v>0</v>
      </c>
      <c r="M425" s="16">
        <v>0</v>
      </c>
      <c r="N425" s="17">
        <f t="shared" si="23"/>
        <v>0</v>
      </c>
    </row>
    <row r="426" spans="1:14" x14ac:dyDescent="0.2">
      <c r="A426" s="12" t="s">
        <v>515</v>
      </c>
      <c r="B426" s="20">
        <v>0</v>
      </c>
      <c r="C426" s="20">
        <v>0</v>
      </c>
      <c r="D426" s="20">
        <v>0</v>
      </c>
      <c r="E426" s="20">
        <v>0</v>
      </c>
      <c r="F426" s="20">
        <v>0</v>
      </c>
      <c r="G426" s="20">
        <v>0</v>
      </c>
      <c r="H426" s="20">
        <v>0</v>
      </c>
      <c r="I426" s="20">
        <v>0</v>
      </c>
      <c r="J426" s="20">
        <v>0</v>
      </c>
      <c r="K426" s="20">
        <v>0</v>
      </c>
      <c r="L426" s="20">
        <v>0</v>
      </c>
      <c r="M426" s="20">
        <v>0</v>
      </c>
      <c r="N426" s="11">
        <f t="shared" si="23"/>
        <v>0</v>
      </c>
    </row>
    <row r="427" spans="1:14" x14ac:dyDescent="0.2">
      <c r="A427" s="9" t="s">
        <v>330</v>
      </c>
      <c r="B427" s="16">
        <v>0</v>
      </c>
      <c r="C427" s="16">
        <v>0</v>
      </c>
      <c r="D427" s="16">
        <v>0</v>
      </c>
      <c r="E427" s="16">
        <v>0</v>
      </c>
      <c r="F427" s="16">
        <v>0</v>
      </c>
      <c r="G427" s="16">
        <v>0</v>
      </c>
      <c r="H427" s="16">
        <v>0</v>
      </c>
      <c r="I427" s="16">
        <v>0</v>
      </c>
      <c r="J427" s="16">
        <v>0</v>
      </c>
      <c r="K427" s="16">
        <v>0</v>
      </c>
      <c r="L427" s="16">
        <v>0</v>
      </c>
      <c r="M427" s="16">
        <v>0</v>
      </c>
      <c r="N427" s="17">
        <f t="shared" ref="N427:N433" si="24">SUM(B427:M427)</f>
        <v>0</v>
      </c>
    </row>
    <row r="428" spans="1:14" x14ac:dyDescent="0.2">
      <c r="A428" s="9" t="s">
        <v>331</v>
      </c>
      <c r="B428" s="16">
        <v>0</v>
      </c>
      <c r="C428" s="16">
        <v>0</v>
      </c>
      <c r="D428" s="16">
        <v>0</v>
      </c>
      <c r="E428" s="16">
        <v>0</v>
      </c>
      <c r="F428" s="16">
        <v>0</v>
      </c>
      <c r="G428" s="16">
        <v>0</v>
      </c>
      <c r="H428" s="16">
        <v>0</v>
      </c>
      <c r="I428" s="16">
        <v>0</v>
      </c>
      <c r="J428" s="16">
        <v>0</v>
      </c>
      <c r="K428" s="16">
        <v>0</v>
      </c>
      <c r="L428" s="16">
        <v>0</v>
      </c>
      <c r="M428" s="16">
        <v>0</v>
      </c>
      <c r="N428" s="17">
        <f t="shared" si="24"/>
        <v>0</v>
      </c>
    </row>
    <row r="429" spans="1:14" x14ac:dyDescent="0.2">
      <c r="A429" s="9" t="s">
        <v>332</v>
      </c>
      <c r="B429" s="16">
        <v>0</v>
      </c>
      <c r="C429" s="16">
        <v>0</v>
      </c>
      <c r="D429" s="16">
        <v>0</v>
      </c>
      <c r="E429" s="16">
        <v>0</v>
      </c>
      <c r="F429" s="16">
        <v>0</v>
      </c>
      <c r="G429" s="16">
        <v>0</v>
      </c>
      <c r="H429" s="16">
        <v>0</v>
      </c>
      <c r="I429" s="16">
        <v>0</v>
      </c>
      <c r="J429" s="16">
        <v>0</v>
      </c>
      <c r="K429" s="16">
        <v>0</v>
      </c>
      <c r="L429" s="16">
        <v>0</v>
      </c>
      <c r="M429" s="16">
        <v>0</v>
      </c>
      <c r="N429" s="17">
        <f t="shared" si="24"/>
        <v>0</v>
      </c>
    </row>
    <row r="430" spans="1:14" x14ac:dyDescent="0.2">
      <c r="A430" s="9" t="s">
        <v>333</v>
      </c>
      <c r="B430" s="16">
        <v>0</v>
      </c>
      <c r="C430" s="16">
        <v>0</v>
      </c>
      <c r="D430" s="16">
        <v>0</v>
      </c>
      <c r="E430" s="16">
        <v>0</v>
      </c>
      <c r="F430" s="16">
        <v>0</v>
      </c>
      <c r="G430" s="16">
        <v>0</v>
      </c>
      <c r="H430" s="16">
        <v>0</v>
      </c>
      <c r="I430" s="16">
        <v>0</v>
      </c>
      <c r="J430" s="16">
        <v>0</v>
      </c>
      <c r="K430" s="16">
        <v>0</v>
      </c>
      <c r="L430" s="16">
        <v>0</v>
      </c>
      <c r="M430" s="16">
        <v>0</v>
      </c>
      <c r="N430" s="17">
        <f t="shared" si="24"/>
        <v>0</v>
      </c>
    </row>
    <row r="431" spans="1:14" x14ac:dyDescent="0.2">
      <c r="A431" s="9" t="s">
        <v>334</v>
      </c>
      <c r="B431" s="16">
        <v>0</v>
      </c>
      <c r="C431" s="16">
        <v>0</v>
      </c>
      <c r="D431" s="16">
        <v>0</v>
      </c>
      <c r="E431" s="16">
        <v>0</v>
      </c>
      <c r="F431" s="16">
        <v>0</v>
      </c>
      <c r="G431" s="16">
        <v>0</v>
      </c>
      <c r="H431" s="16">
        <v>0</v>
      </c>
      <c r="I431" s="16">
        <v>0</v>
      </c>
      <c r="J431" s="16">
        <v>0</v>
      </c>
      <c r="K431" s="16">
        <v>0</v>
      </c>
      <c r="L431" s="16">
        <v>0</v>
      </c>
      <c r="M431" s="16">
        <v>0</v>
      </c>
      <c r="N431" s="17">
        <f t="shared" si="24"/>
        <v>0</v>
      </c>
    </row>
    <row r="432" spans="1:14" x14ac:dyDescent="0.2">
      <c r="A432" s="9" t="s">
        <v>335</v>
      </c>
      <c r="B432" s="16">
        <v>0</v>
      </c>
      <c r="C432" s="16">
        <v>0</v>
      </c>
      <c r="D432" s="16">
        <v>0</v>
      </c>
      <c r="E432" s="16">
        <v>0</v>
      </c>
      <c r="F432" s="16">
        <v>0</v>
      </c>
      <c r="G432" s="16">
        <v>0</v>
      </c>
      <c r="H432" s="16">
        <v>0</v>
      </c>
      <c r="I432" s="16">
        <v>0</v>
      </c>
      <c r="J432" s="16">
        <v>0</v>
      </c>
      <c r="K432" s="16">
        <v>0</v>
      </c>
      <c r="L432" s="16">
        <v>0</v>
      </c>
      <c r="M432" s="16">
        <v>0</v>
      </c>
      <c r="N432" s="17">
        <f t="shared" si="24"/>
        <v>0</v>
      </c>
    </row>
    <row r="433" spans="1:14" x14ac:dyDescent="0.2">
      <c r="A433" s="9" t="s">
        <v>336</v>
      </c>
      <c r="B433" s="16">
        <v>0</v>
      </c>
      <c r="C433" s="16">
        <v>0</v>
      </c>
      <c r="D433" s="16">
        <v>0</v>
      </c>
      <c r="E433" s="16">
        <v>0</v>
      </c>
      <c r="F433" s="16">
        <v>0</v>
      </c>
      <c r="G433" s="16">
        <v>0</v>
      </c>
      <c r="H433" s="16">
        <v>0</v>
      </c>
      <c r="I433" s="16">
        <v>0</v>
      </c>
      <c r="J433" s="16">
        <v>0</v>
      </c>
      <c r="K433" s="16">
        <v>0</v>
      </c>
      <c r="L433" s="16">
        <v>0</v>
      </c>
      <c r="M433" s="16">
        <v>0</v>
      </c>
      <c r="N433" s="17">
        <f t="shared" si="24"/>
        <v>0</v>
      </c>
    </row>
    <row r="434" spans="1:14" x14ac:dyDescent="0.2">
      <c r="A434" s="12" t="s">
        <v>516</v>
      </c>
      <c r="B434" s="20">
        <v>0</v>
      </c>
      <c r="C434" s="20">
        <v>0</v>
      </c>
      <c r="D434" s="20">
        <v>0</v>
      </c>
      <c r="E434" s="20">
        <v>0</v>
      </c>
      <c r="F434" s="20">
        <v>0</v>
      </c>
      <c r="G434" s="20">
        <v>0</v>
      </c>
      <c r="H434" s="20">
        <v>0</v>
      </c>
      <c r="I434" s="20">
        <v>0</v>
      </c>
      <c r="J434" s="20">
        <v>0</v>
      </c>
      <c r="K434" s="20">
        <v>0</v>
      </c>
      <c r="L434" s="20">
        <v>0</v>
      </c>
      <c r="M434" s="20">
        <v>0</v>
      </c>
      <c r="N434" s="11">
        <f t="shared" ref="N434:N449" si="25">SUM(B434:M434)</f>
        <v>0</v>
      </c>
    </row>
    <row r="435" spans="1:14" x14ac:dyDescent="0.2">
      <c r="A435" s="9" t="s">
        <v>337</v>
      </c>
      <c r="B435" s="16">
        <v>0</v>
      </c>
      <c r="C435" s="16">
        <v>0</v>
      </c>
      <c r="D435" s="16">
        <v>0</v>
      </c>
      <c r="E435" s="16">
        <v>0</v>
      </c>
      <c r="F435" s="16">
        <v>0</v>
      </c>
      <c r="G435" s="16">
        <v>0</v>
      </c>
      <c r="H435" s="16">
        <v>0</v>
      </c>
      <c r="I435" s="16">
        <v>0</v>
      </c>
      <c r="J435" s="16">
        <v>0</v>
      </c>
      <c r="K435" s="16">
        <v>0</v>
      </c>
      <c r="L435" s="16">
        <v>0</v>
      </c>
      <c r="M435" s="16">
        <v>0</v>
      </c>
      <c r="N435" s="17">
        <f t="shared" si="25"/>
        <v>0</v>
      </c>
    </row>
    <row r="436" spans="1:14" x14ac:dyDescent="0.2">
      <c r="A436" s="9" t="s">
        <v>338</v>
      </c>
      <c r="B436" s="16">
        <v>0</v>
      </c>
      <c r="C436" s="16">
        <v>0</v>
      </c>
      <c r="D436" s="16">
        <v>0</v>
      </c>
      <c r="E436" s="16">
        <v>0</v>
      </c>
      <c r="F436" s="16">
        <v>0</v>
      </c>
      <c r="G436" s="16">
        <v>0</v>
      </c>
      <c r="H436" s="16">
        <v>0</v>
      </c>
      <c r="I436" s="16">
        <v>0</v>
      </c>
      <c r="J436" s="16">
        <v>0</v>
      </c>
      <c r="K436" s="16">
        <v>0</v>
      </c>
      <c r="L436" s="16">
        <v>0</v>
      </c>
      <c r="M436" s="16">
        <v>0</v>
      </c>
      <c r="N436" s="17">
        <f t="shared" si="25"/>
        <v>0</v>
      </c>
    </row>
    <row r="437" spans="1:14" x14ac:dyDescent="0.2">
      <c r="A437" s="9" t="s">
        <v>339</v>
      </c>
      <c r="B437" s="16">
        <v>0</v>
      </c>
      <c r="C437" s="16">
        <v>0</v>
      </c>
      <c r="D437" s="16">
        <v>0</v>
      </c>
      <c r="E437" s="16">
        <v>0</v>
      </c>
      <c r="F437" s="16">
        <v>0</v>
      </c>
      <c r="G437" s="16">
        <v>0</v>
      </c>
      <c r="H437" s="16">
        <v>0</v>
      </c>
      <c r="I437" s="16">
        <v>0</v>
      </c>
      <c r="J437" s="16">
        <v>0</v>
      </c>
      <c r="K437" s="16">
        <v>0</v>
      </c>
      <c r="L437" s="16">
        <v>0</v>
      </c>
      <c r="M437" s="16">
        <v>0</v>
      </c>
      <c r="N437" s="17">
        <f t="shared" si="25"/>
        <v>0</v>
      </c>
    </row>
    <row r="438" spans="1:14" x14ac:dyDescent="0.2">
      <c r="A438" s="9" t="s">
        <v>340</v>
      </c>
      <c r="B438" s="16">
        <v>0</v>
      </c>
      <c r="C438" s="16">
        <v>0</v>
      </c>
      <c r="D438" s="16">
        <v>0</v>
      </c>
      <c r="E438" s="16">
        <v>0</v>
      </c>
      <c r="F438" s="16">
        <v>0</v>
      </c>
      <c r="G438" s="16">
        <v>0</v>
      </c>
      <c r="H438" s="16">
        <v>0</v>
      </c>
      <c r="I438" s="16">
        <v>0</v>
      </c>
      <c r="J438" s="16">
        <v>0</v>
      </c>
      <c r="K438" s="16">
        <v>0</v>
      </c>
      <c r="L438" s="16">
        <v>0</v>
      </c>
      <c r="M438" s="16">
        <v>0</v>
      </c>
      <c r="N438" s="17">
        <f t="shared" si="25"/>
        <v>0</v>
      </c>
    </row>
    <row r="439" spans="1:14" x14ac:dyDescent="0.2">
      <c r="A439" s="9" t="s">
        <v>341</v>
      </c>
      <c r="B439" s="16">
        <v>0</v>
      </c>
      <c r="C439" s="16">
        <v>0</v>
      </c>
      <c r="D439" s="16">
        <v>0</v>
      </c>
      <c r="E439" s="16">
        <v>0</v>
      </c>
      <c r="F439" s="16">
        <v>0</v>
      </c>
      <c r="G439" s="16">
        <v>0</v>
      </c>
      <c r="H439" s="16">
        <v>0</v>
      </c>
      <c r="I439" s="16">
        <v>0</v>
      </c>
      <c r="J439" s="16">
        <v>0</v>
      </c>
      <c r="K439" s="16">
        <v>0</v>
      </c>
      <c r="L439" s="16">
        <v>0</v>
      </c>
      <c r="M439" s="16">
        <v>0</v>
      </c>
      <c r="N439" s="17">
        <f t="shared" si="25"/>
        <v>0</v>
      </c>
    </row>
    <row r="440" spans="1:14" x14ac:dyDescent="0.2">
      <c r="A440" s="12" t="s">
        <v>517</v>
      </c>
      <c r="B440" s="20">
        <v>0</v>
      </c>
      <c r="C440" s="20">
        <v>0</v>
      </c>
      <c r="D440" s="20">
        <v>0</v>
      </c>
      <c r="E440" s="20">
        <v>0</v>
      </c>
      <c r="F440" s="20">
        <v>0</v>
      </c>
      <c r="G440" s="20">
        <v>0</v>
      </c>
      <c r="H440" s="20">
        <v>0</v>
      </c>
      <c r="I440" s="20">
        <v>0</v>
      </c>
      <c r="J440" s="20">
        <v>0</v>
      </c>
      <c r="K440" s="20">
        <v>0</v>
      </c>
      <c r="L440" s="20">
        <v>0</v>
      </c>
      <c r="M440" s="20">
        <v>0</v>
      </c>
      <c r="N440" s="11">
        <f t="shared" si="25"/>
        <v>0</v>
      </c>
    </row>
    <row r="441" spans="1:14" x14ac:dyDescent="0.2">
      <c r="A441" s="9" t="s">
        <v>342</v>
      </c>
      <c r="B441" s="16">
        <v>0</v>
      </c>
      <c r="C441" s="16">
        <v>0</v>
      </c>
      <c r="D441" s="16">
        <v>0</v>
      </c>
      <c r="E441" s="16">
        <v>0</v>
      </c>
      <c r="F441" s="16">
        <v>0</v>
      </c>
      <c r="G441" s="16">
        <v>0</v>
      </c>
      <c r="H441" s="16">
        <v>0</v>
      </c>
      <c r="I441" s="16">
        <v>0</v>
      </c>
      <c r="J441" s="16">
        <v>0</v>
      </c>
      <c r="K441" s="16">
        <v>0</v>
      </c>
      <c r="L441" s="16">
        <v>0</v>
      </c>
      <c r="M441" s="16">
        <v>0</v>
      </c>
      <c r="N441" s="17">
        <f t="shared" si="25"/>
        <v>0</v>
      </c>
    </row>
    <row r="442" spans="1:14" x14ac:dyDescent="0.2">
      <c r="A442" s="9" t="s">
        <v>343</v>
      </c>
      <c r="B442" s="16">
        <v>0</v>
      </c>
      <c r="C442" s="16">
        <v>0</v>
      </c>
      <c r="D442" s="16">
        <v>0</v>
      </c>
      <c r="E442" s="16">
        <v>0</v>
      </c>
      <c r="F442" s="16">
        <v>0</v>
      </c>
      <c r="G442" s="16">
        <v>0</v>
      </c>
      <c r="H442" s="16">
        <v>0</v>
      </c>
      <c r="I442" s="16">
        <v>0</v>
      </c>
      <c r="J442" s="16">
        <v>0</v>
      </c>
      <c r="K442" s="16">
        <v>0</v>
      </c>
      <c r="L442" s="16">
        <v>0</v>
      </c>
      <c r="M442" s="16">
        <v>0</v>
      </c>
      <c r="N442" s="17">
        <f t="shared" si="25"/>
        <v>0</v>
      </c>
    </row>
    <row r="443" spans="1:14" x14ac:dyDescent="0.2">
      <c r="A443" s="12" t="s">
        <v>518</v>
      </c>
      <c r="B443" s="20">
        <v>0</v>
      </c>
      <c r="C443" s="20">
        <v>0</v>
      </c>
      <c r="D443" s="20">
        <v>0</v>
      </c>
      <c r="E443" s="20">
        <v>0</v>
      </c>
      <c r="F443" s="20">
        <v>0</v>
      </c>
      <c r="G443" s="20">
        <v>0</v>
      </c>
      <c r="H443" s="20">
        <v>0</v>
      </c>
      <c r="I443" s="20">
        <v>0</v>
      </c>
      <c r="J443" s="20">
        <v>0</v>
      </c>
      <c r="K443" s="20">
        <v>0</v>
      </c>
      <c r="L443" s="20">
        <v>0</v>
      </c>
      <c r="M443" s="20">
        <v>0</v>
      </c>
      <c r="N443" s="11">
        <f t="shared" si="25"/>
        <v>0</v>
      </c>
    </row>
    <row r="444" spans="1:14" x14ac:dyDescent="0.2">
      <c r="A444" s="9" t="s">
        <v>344</v>
      </c>
      <c r="B444" s="16">
        <v>0</v>
      </c>
      <c r="C444" s="16">
        <v>0</v>
      </c>
      <c r="D444" s="16">
        <v>0</v>
      </c>
      <c r="E444" s="16">
        <v>0</v>
      </c>
      <c r="F444" s="16">
        <v>0</v>
      </c>
      <c r="G444" s="16">
        <v>0</v>
      </c>
      <c r="H444" s="16">
        <v>0</v>
      </c>
      <c r="I444" s="16">
        <v>0</v>
      </c>
      <c r="J444" s="16">
        <v>0</v>
      </c>
      <c r="K444" s="16">
        <v>0</v>
      </c>
      <c r="L444" s="16">
        <v>0</v>
      </c>
      <c r="M444" s="16">
        <v>0</v>
      </c>
      <c r="N444" s="17">
        <f t="shared" si="25"/>
        <v>0</v>
      </c>
    </row>
    <row r="445" spans="1:14" x14ac:dyDescent="0.2">
      <c r="A445" s="12" t="s">
        <v>519</v>
      </c>
      <c r="B445" s="20">
        <v>0</v>
      </c>
      <c r="C445" s="20">
        <v>0</v>
      </c>
      <c r="D445" s="20">
        <v>0</v>
      </c>
      <c r="E445" s="20">
        <v>0</v>
      </c>
      <c r="F445" s="20">
        <v>0</v>
      </c>
      <c r="G445" s="20">
        <v>0</v>
      </c>
      <c r="H445" s="20">
        <v>0</v>
      </c>
      <c r="I445" s="20">
        <v>0</v>
      </c>
      <c r="J445" s="20">
        <v>0</v>
      </c>
      <c r="K445" s="20">
        <v>0</v>
      </c>
      <c r="L445" s="20">
        <v>0</v>
      </c>
      <c r="M445" s="20">
        <v>0</v>
      </c>
      <c r="N445" s="11">
        <f t="shared" si="25"/>
        <v>0</v>
      </c>
    </row>
    <row r="446" spans="1:14" x14ac:dyDescent="0.2">
      <c r="A446" s="9" t="s">
        <v>345</v>
      </c>
      <c r="B446" s="16">
        <v>0</v>
      </c>
      <c r="C446" s="16">
        <v>0</v>
      </c>
      <c r="D446" s="16">
        <v>0</v>
      </c>
      <c r="E446" s="16">
        <v>0</v>
      </c>
      <c r="F446" s="16">
        <v>0</v>
      </c>
      <c r="G446" s="16">
        <v>0</v>
      </c>
      <c r="H446" s="16">
        <v>0</v>
      </c>
      <c r="I446" s="16">
        <v>0</v>
      </c>
      <c r="J446" s="16">
        <v>0</v>
      </c>
      <c r="K446" s="16">
        <v>0</v>
      </c>
      <c r="L446" s="16">
        <v>0</v>
      </c>
      <c r="M446" s="16">
        <v>0</v>
      </c>
      <c r="N446" s="17">
        <f t="shared" si="25"/>
        <v>0</v>
      </c>
    </row>
    <row r="447" spans="1:14" x14ac:dyDescent="0.2">
      <c r="A447" s="9" t="s">
        <v>346</v>
      </c>
      <c r="B447" s="16">
        <v>0</v>
      </c>
      <c r="C447" s="16">
        <v>0</v>
      </c>
      <c r="D447" s="16">
        <v>0</v>
      </c>
      <c r="E447" s="16">
        <v>0</v>
      </c>
      <c r="F447" s="16">
        <v>0</v>
      </c>
      <c r="G447" s="16">
        <v>0</v>
      </c>
      <c r="H447" s="16">
        <v>0</v>
      </c>
      <c r="I447" s="16">
        <v>0</v>
      </c>
      <c r="J447" s="16">
        <v>0</v>
      </c>
      <c r="K447" s="16">
        <v>0</v>
      </c>
      <c r="L447" s="16">
        <v>0</v>
      </c>
      <c r="M447" s="16">
        <v>0</v>
      </c>
      <c r="N447" s="17">
        <f t="shared" si="25"/>
        <v>0</v>
      </c>
    </row>
    <row r="448" spans="1:14" x14ac:dyDescent="0.2">
      <c r="A448" s="9" t="s">
        <v>347</v>
      </c>
      <c r="B448" s="16">
        <v>0</v>
      </c>
      <c r="C448" s="16">
        <v>0</v>
      </c>
      <c r="D448" s="16">
        <v>0</v>
      </c>
      <c r="E448" s="16">
        <v>0</v>
      </c>
      <c r="F448" s="16">
        <v>0</v>
      </c>
      <c r="G448" s="16">
        <v>0</v>
      </c>
      <c r="H448" s="16">
        <v>0</v>
      </c>
      <c r="I448" s="16">
        <v>0</v>
      </c>
      <c r="J448" s="16">
        <v>0</v>
      </c>
      <c r="K448" s="16">
        <v>0</v>
      </c>
      <c r="L448" s="16">
        <v>0</v>
      </c>
      <c r="M448" s="16">
        <v>0</v>
      </c>
      <c r="N448" s="17">
        <f t="shared" si="25"/>
        <v>0</v>
      </c>
    </row>
    <row r="449" spans="1:14" x14ac:dyDescent="0.2">
      <c r="A449" s="12" t="s">
        <v>520</v>
      </c>
      <c r="B449" s="20">
        <v>0</v>
      </c>
      <c r="C449" s="20">
        <v>0</v>
      </c>
      <c r="D449" s="20">
        <v>0</v>
      </c>
      <c r="E449" s="20">
        <v>0</v>
      </c>
      <c r="F449" s="20">
        <v>0</v>
      </c>
      <c r="G449" s="20">
        <v>0</v>
      </c>
      <c r="H449" s="20">
        <v>0</v>
      </c>
      <c r="I449" s="20">
        <v>0</v>
      </c>
      <c r="J449" s="20">
        <v>0</v>
      </c>
      <c r="K449" s="20">
        <v>0</v>
      </c>
      <c r="L449" s="20">
        <v>0</v>
      </c>
      <c r="M449" s="20">
        <v>0</v>
      </c>
      <c r="N449" s="11">
        <f t="shared" si="25"/>
        <v>0</v>
      </c>
    </row>
    <row r="450" spans="1:14" x14ac:dyDescent="0.2">
      <c r="A450" s="9" t="s">
        <v>348</v>
      </c>
      <c r="B450" s="16">
        <v>47144</v>
      </c>
      <c r="C450" s="16">
        <v>40421</v>
      </c>
      <c r="D450" s="16">
        <v>63329</v>
      </c>
      <c r="E450" s="16">
        <v>101841</v>
      </c>
      <c r="F450" s="16">
        <v>106074</v>
      </c>
      <c r="G450" s="16">
        <v>110473</v>
      </c>
      <c r="H450" s="16">
        <v>74700</v>
      </c>
      <c r="I450" s="16">
        <v>83415</v>
      </c>
      <c r="J450" s="16">
        <v>94869</v>
      </c>
      <c r="K450" s="16">
        <v>66234</v>
      </c>
      <c r="L450" s="16">
        <v>63080</v>
      </c>
      <c r="M450" s="16">
        <v>37599</v>
      </c>
      <c r="N450" s="17">
        <f t="shared" ref="N450:N465" si="26">SUM(B450:M450)</f>
        <v>889179</v>
      </c>
    </row>
    <row r="451" spans="1:14" x14ac:dyDescent="0.2">
      <c r="A451" s="9" t="s">
        <v>349</v>
      </c>
      <c r="B451" s="16">
        <v>0</v>
      </c>
      <c r="C451" s="16">
        <v>0</v>
      </c>
      <c r="D451" s="16">
        <v>0</v>
      </c>
      <c r="E451" s="16">
        <v>0</v>
      </c>
      <c r="F451" s="16">
        <v>0</v>
      </c>
      <c r="G451" s="16">
        <v>0</v>
      </c>
      <c r="H451" s="16">
        <v>0</v>
      </c>
      <c r="I451" s="16">
        <v>0</v>
      </c>
      <c r="J451" s="16">
        <v>0</v>
      </c>
      <c r="K451" s="16">
        <v>0</v>
      </c>
      <c r="L451" s="16">
        <v>0</v>
      </c>
      <c r="M451" s="16">
        <v>0</v>
      </c>
      <c r="N451" s="17">
        <f t="shared" si="26"/>
        <v>0</v>
      </c>
    </row>
    <row r="452" spans="1:14" x14ac:dyDescent="0.2">
      <c r="A452" s="9" t="s">
        <v>379</v>
      </c>
      <c r="B452" s="16">
        <v>0</v>
      </c>
      <c r="C452" s="16">
        <v>0</v>
      </c>
      <c r="D452" s="16">
        <v>0</v>
      </c>
      <c r="E452" s="16">
        <v>0</v>
      </c>
      <c r="F452" s="16">
        <v>0</v>
      </c>
      <c r="G452" s="16">
        <v>0</v>
      </c>
      <c r="H452" s="16">
        <v>0</v>
      </c>
      <c r="I452" s="16">
        <v>0</v>
      </c>
      <c r="J452" s="16">
        <v>0</v>
      </c>
      <c r="K452" s="16">
        <v>0</v>
      </c>
      <c r="L452" s="16">
        <v>0</v>
      </c>
      <c r="M452" s="16">
        <v>0</v>
      </c>
      <c r="N452" s="17">
        <f t="shared" si="26"/>
        <v>0</v>
      </c>
    </row>
    <row r="453" spans="1:14" x14ac:dyDescent="0.2">
      <c r="A453" s="9" t="s">
        <v>380</v>
      </c>
      <c r="B453" s="16">
        <v>0</v>
      </c>
      <c r="C453" s="16">
        <v>0</v>
      </c>
      <c r="D453" s="16">
        <v>0</v>
      </c>
      <c r="E453" s="16">
        <v>0</v>
      </c>
      <c r="F453" s="16">
        <v>0</v>
      </c>
      <c r="G453" s="16">
        <v>0</v>
      </c>
      <c r="H453" s="16">
        <v>0</v>
      </c>
      <c r="I453" s="16">
        <v>0</v>
      </c>
      <c r="J453" s="16">
        <v>0</v>
      </c>
      <c r="K453" s="16">
        <v>0</v>
      </c>
      <c r="L453" s="16">
        <v>0</v>
      </c>
      <c r="M453" s="16">
        <v>0</v>
      </c>
      <c r="N453" s="17">
        <f t="shared" si="26"/>
        <v>0</v>
      </c>
    </row>
    <row r="454" spans="1:14" x14ac:dyDescent="0.2">
      <c r="A454" s="9" t="s">
        <v>350</v>
      </c>
      <c r="B454" s="16">
        <v>0</v>
      </c>
      <c r="C454" s="16">
        <v>0</v>
      </c>
      <c r="D454" s="16">
        <v>0</v>
      </c>
      <c r="E454" s="16">
        <v>0</v>
      </c>
      <c r="F454" s="16">
        <v>0</v>
      </c>
      <c r="G454" s="16">
        <v>0</v>
      </c>
      <c r="H454" s="16">
        <v>0</v>
      </c>
      <c r="I454" s="16">
        <v>0</v>
      </c>
      <c r="J454" s="16">
        <v>0</v>
      </c>
      <c r="K454" s="16">
        <v>0</v>
      </c>
      <c r="L454" s="16">
        <v>0</v>
      </c>
      <c r="M454" s="16">
        <v>0</v>
      </c>
      <c r="N454" s="17">
        <f t="shared" si="26"/>
        <v>0</v>
      </c>
    </row>
    <row r="455" spans="1:14" x14ac:dyDescent="0.2">
      <c r="A455" s="9" t="s">
        <v>351</v>
      </c>
      <c r="B455" s="16">
        <v>0</v>
      </c>
      <c r="C455" s="16">
        <v>0</v>
      </c>
      <c r="D455" s="16">
        <v>0</v>
      </c>
      <c r="E455" s="16">
        <v>0</v>
      </c>
      <c r="F455" s="16">
        <v>0</v>
      </c>
      <c r="G455" s="16">
        <v>0</v>
      </c>
      <c r="H455" s="16">
        <v>0</v>
      </c>
      <c r="I455" s="16">
        <v>0</v>
      </c>
      <c r="J455" s="16">
        <v>0</v>
      </c>
      <c r="K455" s="16">
        <v>0</v>
      </c>
      <c r="L455" s="16">
        <v>0</v>
      </c>
      <c r="M455" s="16">
        <v>0</v>
      </c>
      <c r="N455" s="17">
        <f t="shared" si="26"/>
        <v>0</v>
      </c>
    </row>
    <row r="456" spans="1:14" x14ac:dyDescent="0.2">
      <c r="A456" s="9" t="s">
        <v>352</v>
      </c>
      <c r="B456" s="16">
        <v>16019</v>
      </c>
      <c r="C456" s="16">
        <v>8466</v>
      </c>
      <c r="D456" s="16">
        <v>3818</v>
      </c>
      <c r="E456" s="16">
        <v>8632</v>
      </c>
      <c r="F456" s="16">
        <v>19422</v>
      </c>
      <c r="G456" s="16">
        <v>17098</v>
      </c>
      <c r="H456" s="16">
        <v>12201</v>
      </c>
      <c r="I456" s="16">
        <v>13031</v>
      </c>
      <c r="J456" s="16">
        <v>23655</v>
      </c>
      <c r="K456" s="16">
        <v>21165</v>
      </c>
      <c r="L456" s="16">
        <v>14525</v>
      </c>
      <c r="M456" s="16">
        <v>22161</v>
      </c>
      <c r="N456" s="17">
        <f t="shared" si="26"/>
        <v>180193</v>
      </c>
    </row>
    <row r="457" spans="1:14" x14ac:dyDescent="0.2">
      <c r="A457" s="9" t="s">
        <v>353</v>
      </c>
      <c r="B457" s="16">
        <v>0</v>
      </c>
      <c r="C457" s="16">
        <v>0</v>
      </c>
      <c r="D457" s="16">
        <v>0</v>
      </c>
      <c r="E457" s="16">
        <v>0</v>
      </c>
      <c r="F457" s="16">
        <v>0</v>
      </c>
      <c r="G457" s="16">
        <v>0</v>
      </c>
      <c r="H457" s="16">
        <v>0</v>
      </c>
      <c r="I457" s="16">
        <v>0</v>
      </c>
      <c r="J457" s="16">
        <v>0</v>
      </c>
      <c r="K457" s="16">
        <v>0</v>
      </c>
      <c r="L457" s="16">
        <v>0</v>
      </c>
      <c r="M457" s="16">
        <v>0</v>
      </c>
      <c r="N457" s="17">
        <f t="shared" si="26"/>
        <v>0</v>
      </c>
    </row>
    <row r="458" spans="1:14" x14ac:dyDescent="0.2">
      <c r="A458" s="9" t="s">
        <v>354</v>
      </c>
      <c r="B458" s="16">
        <v>0</v>
      </c>
      <c r="C458" s="16">
        <v>0</v>
      </c>
      <c r="D458" s="16">
        <v>0</v>
      </c>
      <c r="E458" s="16">
        <v>0</v>
      </c>
      <c r="F458" s="16">
        <v>0</v>
      </c>
      <c r="G458" s="16">
        <v>0</v>
      </c>
      <c r="H458" s="16">
        <v>0</v>
      </c>
      <c r="I458" s="16">
        <v>0</v>
      </c>
      <c r="J458" s="16">
        <v>0</v>
      </c>
      <c r="K458" s="16">
        <v>0</v>
      </c>
      <c r="L458" s="16">
        <v>0</v>
      </c>
      <c r="M458" s="16">
        <v>0</v>
      </c>
      <c r="N458" s="17">
        <f t="shared" si="26"/>
        <v>0</v>
      </c>
    </row>
    <row r="459" spans="1:14" x14ac:dyDescent="0.2">
      <c r="A459" s="9" t="s">
        <v>355</v>
      </c>
      <c r="B459" s="16">
        <v>0</v>
      </c>
      <c r="C459" s="16">
        <v>0</v>
      </c>
      <c r="D459" s="16">
        <v>0</v>
      </c>
      <c r="E459" s="16">
        <v>0</v>
      </c>
      <c r="F459" s="16">
        <v>0</v>
      </c>
      <c r="G459" s="16">
        <v>0</v>
      </c>
      <c r="H459" s="16">
        <v>0</v>
      </c>
      <c r="I459" s="16">
        <v>0</v>
      </c>
      <c r="J459" s="16">
        <v>0</v>
      </c>
      <c r="K459" s="16">
        <v>0</v>
      </c>
      <c r="L459" s="16">
        <v>0</v>
      </c>
      <c r="M459" s="16">
        <v>0</v>
      </c>
      <c r="N459" s="17">
        <f t="shared" si="26"/>
        <v>0</v>
      </c>
    </row>
    <row r="460" spans="1:14" x14ac:dyDescent="0.2">
      <c r="A460" s="9" t="s">
        <v>356</v>
      </c>
      <c r="B460" s="16">
        <v>0</v>
      </c>
      <c r="C460" s="16">
        <v>0</v>
      </c>
      <c r="D460" s="16">
        <v>0</v>
      </c>
      <c r="E460" s="16">
        <v>0</v>
      </c>
      <c r="F460" s="16">
        <v>0</v>
      </c>
      <c r="G460" s="16">
        <v>0</v>
      </c>
      <c r="H460" s="16">
        <v>0</v>
      </c>
      <c r="I460" s="16">
        <v>0</v>
      </c>
      <c r="J460" s="16">
        <v>0</v>
      </c>
      <c r="K460" s="16">
        <v>0</v>
      </c>
      <c r="L460" s="16">
        <v>0</v>
      </c>
      <c r="M460" s="16">
        <v>0</v>
      </c>
      <c r="N460" s="17">
        <f t="shared" si="26"/>
        <v>0</v>
      </c>
    </row>
    <row r="461" spans="1:14" x14ac:dyDescent="0.2">
      <c r="A461" s="9" t="s">
        <v>357</v>
      </c>
      <c r="B461" s="16">
        <v>0</v>
      </c>
      <c r="C461" s="16">
        <v>0</v>
      </c>
      <c r="D461" s="16">
        <v>0</v>
      </c>
      <c r="E461" s="16">
        <v>0</v>
      </c>
      <c r="F461" s="16">
        <v>0</v>
      </c>
      <c r="G461" s="16">
        <v>0</v>
      </c>
      <c r="H461" s="16">
        <v>0</v>
      </c>
      <c r="I461" s="16">
        <v>0</v>
      </c>
      <c r="J461" s="16">
        <v>0</v>
      </c>
      <c r="K461" s="16">
        <v>0</v>
      </c>
      <c r="L461" s="16">
        <v>0</v>
      </c>
      <c r="M461" s="16">
        <v>0</v>
      </c>
      <c r="N461" s="17">
        <f t="shared" si="26"/>
        <v>0</v>
      </c>
    </row>
    <row r="462" spans="1:14" x14ac:dyDescent="0.2">
      <c r="A462" s="9" t="s">
        <v>358</v>
      </c>
      <c r="B462" s="16">
        <v>0</v>
      </c>
      <c r="C462" s="16">
        <v>0</v>
      </c>
      <c r="D462" s="16">
        <v>0</v>
      </c>
      <c r="E462" s="16">
        <v>0</v>
      </c>
      <c r="F462" s="16">
        <v>0</v>
      </c>
      <c r="G462" s="16">
        <v>0</v>
      </c>
      <c r="H462" s="16">
        <v>0</v>
      </c>
      <c r="I462" s="16">
        <v>0</v>
      </c>
      <c r="J462" s="16">
        <v>0</v>
      </c>
      <c r="K462" s="16">
        <v>0</v>
      </c>
      <c r="L462" s="16">
        <v>0</v>
      </c>
      <c r="M462" s="16">
        <v>0</v>
      </c>
      <c r="N462" s="17">
        <f t="shared" si="26"/>
        <v>0</v>
      </c>
    </row>
    <row r="463" spans="1:14" x14ac:dyDescent="0.2">
      <c r="A463" s="9" t="s">
        <v>359</v>
      </c>
      <c r="B463" s="16">
        <v>0</v>
      </c>
      <c r="C463" s="16">
        <v>0</v>
      </c>
      <c r="D463" s="16">
        <v>0</v>
      </c>
      <c r="E463" s="16">
        <v>0</v>
      </c>
      <c r="F463" s="16">
        <v>0</v>
      </c>
      <c r="G463" s="16">
        <v>0</v>
      </c>
      <c r="H463" s="16">
        <v>0</v>
      </c>
      <c r="I463" s="16">
        <v>0</v>
      </c>
      <c r="J463" s="16">
        <v>0</v>
      </c>
      <c r="K463" s="16">
        <v>0</v>
      </c>
      <c r="L463" s="16">
        <v>0</v>
      </c>
      <c r="M463" s="16">
        <v>0</v>
      </c>
      <c r="N463" s="17">
        <f t="shared" si="26"/>
        <v>0</v>
      </c>
    </row>
    <row r="464" spans="1:14" x14ac:dyDescent="0.2">
      <c r="A464" s="9" t="s">
        <v>360</v>
      </c>
      <c r="B464" s="16">
        <v>0</v>
      </c>
      <c r="C464" s="16">
        <v>0</v>
      </c>
      <c r="D464" s="16">
        <v>0</v>
      </c>
      <c r="E464" s="16">
        <v>0</v>
      </c>
      <c r="F464" s="16">
        <v>0</v>
      </c>
      <c r="G464" s="16">
        <v>0</v>
      </c>
      <c r="H464" s="16">
        <v>0</v>
      </c>
      <c r="I464" s="16">
        <v>0</v>
      </c>
      <c r="J464" s="16">
        <v>0</v>
      </c>
      <c r="K464" s="16">
        <v>0</v>
      </c>
      <c r="L464" s="16">
        <v>0</v>
      </c>
      <c r="M464" s="16">
        <v>0</v>
      </c>
      <c r="N464" s="17">
        <f t="shared" si="26"/>
        <v>0</v>
      </c>
    </row>
    <row r="465" spans="1:14" x14ac:dyDescent="0.2">
      <c r="A465" s="9" t="s">
        <v>361</v>
      </c>
      <c r="B465" s="16">
        <v>0</v>
      </c>
      <c r="C465" s="16">
        <v>0</v>
      </c>
      <c r="D465" s="16">
        <v>0</v>
      </c>
      <c r="E465" s="16">
        <v>0</v>
      </c>
      <c r="F465" s="16">
        <v>0</v>
      </c>
      <c r="G465" s="16">
        <v>0</v>
      </c>
      <c r="H465" s="16">
        <v>0</v>
      </c>
      <c r="I465" s="16">
        <v>0</v>
      </c>
      <c r="J465" s="16">
        <v>0</v>
      </c>
      <c r="K465" s="16">
        <v>0</v>
      </c>
      <c r="L465" s="16">
        <v>0</v>
      </c>
      <c r="M465" s="16">
        <v>0</v>
      </c>
      <c r="N465" s="17">
        <f t="shared" si="26"/>
        <v>0</v>
      </c>
    </row>
    <row r="466" spans="1:14" x14ac:dyDescent="0.2">
      <c r="A466" s="12" t="s">
        <v>521</v>
      </c>
      <c r="B466" s="20">
        <v>0</v>
      </c>
      <c r="C466" s="20">
        <v>0</v>
      </c>
      <c r="D466" s="20">
        <v>0</v>
      </c>
      <c r="E466" s="20">
        <v>0</v>
      </c>
      <c r="F466" s="20">
        <v>0</v>
      </c>
      <c r="G466" s="20">
        <v>0</v>
      </c>
      <c r="H466" s="20">
        <v>0</v>
      </c>
      <c r="I466" s="20">
        <v>0</v>
      </c>
      <c r="J466" s="20">
        <v>0</v>
      </c>
      <c r="K466" s="20">
        <v>0</v>
      </c>
      <c r="L466" s="20">
        <v>0</v>
      </c>
      <c r="M466" s="20">
        <v>0</v>
      </c>
      <c r="N466" s="11">
        <f t="shared" ref="N466:N479" si="27">SUM(B466:M466)</f>
        <v>0</v>
      </c>
    </row>
    <row r="467" spans="1:14" x14ac:dyDescent="0.2">
      <c r="A467" s="9" t="s">
        <v>397</v>
      </c>
      <c r="B467" s="16">
        <v>0</v>
      </c>
      <c r="C467" s="16">
        <v>0</v>
      </c>
      <c r="D467" s="16">
        <v>0</v>
      </c>
      <c r="E467" s="16">
        <v>0</v>
      </c>
      <c r="F467" s="16">
        <v>0</v>
      </c>
      <c r="G467" s="16">
        <v>0</v>
      </c>
      <c r="H467" s="16">
        <v>0</v>
      </c>
      <c r="I467" s="16">
        <v>0</v>
      </c>
      <c r="J467" s="16">
        <v>0</v>
      </c>
      <c r="K467" s="16">
        <v>0</v>
      </c>
      <c r="L467" s="16">
        <v>0</v>
      </c>
      <c r="M467" s="16">
        <v>0</v>
      </c>
      <c r="N467" s="17">
        <f t="shared" si="27"/>
        <v>0</v>
      </c>
    </row>
    <row r="468" spans="1:14" x14ac:dyDescent="0.2">
      <c r="A468" s="9" t="s">
        <v>362</v>
      </c>
      <c r="B468" s="16">
        <v>0</v>
      </c>
      <c r="C468" s="16">
        <v>0</v>
      </c>
      <c r="D468" s="16">
        <v>0</v>
      </c>
      <c r="E468" s="16">
        <v>0</v>
      </c>
      <c r="F468" s="16">
        <v>0</v>
      </c>
      <c r="G468" s="16">
        <v>0</v>
      </c>
      <c r="H468" s="16">
        <v>0</v>
      </c>
      <c r="I468" s="16">
        <v>0</v>
      </c>
      <c r="J468" s="16">
        <v>0</v>
      </c>
      <c r="K468" s="16">
        <v>0</v>
      </c>
      <c r="L468" s="16">
        <v>0</v>
      </c>
      <c r="M468" s="16">
        <v>0</v>
      </c>
      <c r="N468" s="17">
        <f t="shared" si="27"/>
        <v>0</v>
      </c>
    </row>
    <row r="469" spans="1:14" x14ac:dyDescent="0.2">
      <c r="A469" s="12" t="s">
        <v>522</v>
      </c>
      <c r="B469" s="20">
        <v>0</v>
      </c>
      <c r="C469" s="20">
        <v>0</v>
      </c>
      <c r="D469" s="20">
        <v>0</v>
      </c>
      <c r="E469" s="20">
        <v>0</v>
      </c>
      <c r="F469" s="20">
        <v>0</v>
      </c>
      <c r="G469" s="20">
        <v>0</v>
      </c>
      <c r="H469" s="20">
        <v>0</v>
      </c>
      <c r="I469" s="20">
        <v>0</v>
      </c>
      <c r="J469" s="20">
        <v>0</v>
      </c>
      <c r="K469" s="20">
        <v>0</v>
      </c>
      <c r="L469" s="20">
        <v>0</v>
      </c>
      <c r="M469" s="20">
        <v>0</v>
      </c>
      <c r="N469" s="11">
        <f t="shared" si="27"/>
        <v>0</v>
      </c>
    </row>
    <row r="470" spans="1:14" x14ac:dyDescent="0.2">
      <c r="A470" s="9" t="s">
        <v>363</v>
      </c>
      <c r="B470" s="16">
        <v>0</v>
      </c>
      <c r="C470" s="16">
        <v>0</v>
      </c>
      <c r="D470" s="16">
        <v>0</v>
      </c>
      <c r="E470" s="16">
        <v>0</v>
      </c>
      <c r="F470" s="16">
        <v>0</v>
      </c>
      <c r="G470" s="16">
        <v>0</v>
      </c>
      <c r="H470" s="16">
        <v>0</v>
      </c>
      <c r="I470" s="16">
        <v>0</v>
      </c>
      <c r="J470" s="16">
        <v>0</v>
      </c>
      <c r="K470" s="16">
        <v>0</v>
      </c>
      <c r="L470" s="16">
        <v>0</v>
      </c>
      <c r="M470" s="16">
        <v>0</v>
      </c>
      <c r="N470" s="17">
        <f t="shared" si="27"/>
        <v>0</v>
      </c>
    </row>
    <row r="471" spans="1:14" x14ac:dyDescent="0.2">
      <c r="A471" s="9" t="s">
        <v>364</v>
      </c>
      <c r="B471" s="16">
        <v>0</v>
      </c>
      <c r="C471" s="16">
        <v>0</v>
      </c>
      <c r="D471" s="16">
        <v>0</v>
      </c>
      <c r="E471" s="16">
        <v>0</v>
      </c>
      <c r="F471" s="16">
        <v>0</v>
      </c>
      <c r="G471" s="16">
        <v>0</v>
      </c>
      <c r="H471" s="16">
        <v>0</v>
      </c>
      <c r="I471" s="16">
        <v>0</v>
      </c>
      <c r="J471" s="16">
        <v>0</v>
      </c>
      <c r="K471" s="16">
        <v>0</v>
      </c>
      <c r="L471" s="16">
        <v>0</v>
      </c>
      <c r="M471" s="16">
        <v>0</v>
      </c>
      <c r="N471" s="17">
        <f t="shared" si="27"/>
        <v>0</v>
      </c>
    </row>
    <row r="472" spans="1:14" x14ac:dyDescent="0.2">
      <c r="A472" s="9" t="s">
        <v>365</v>
      </c>
      <c r="B472" s="16">
        <v>0</v>
      </c>
      <c r="C472" s="16">
        <v>0</v>
      </c>
      <c r="D472" s="16">
        <v>0</v>
      </c>
      <c r="E472" s="16">
        <v>0</v>
      </c>
      <c r="F472" s="16">
        <v>0</v>
      </c>
      <c r="G472" s="16">
        <v>0</v>
      </c>
      <c r="H472" s="16">
        <v>0</v>
      </c>
      <c r="I472" s="16">
        <v>0</v>
      </c>
      <c r="J472" s="16">
        <v>0</v>
      </c>
      <c r="K472" s="16">
        <v>0</v>
      </c>
      <c r="L472" s="16">
        <v>0</v>
      </c>
      <c r="M472" s="16">
        <v>0</v>
      </c>
      <c r="N472" s="17">
        <f t="shared" si="27"/>
        <v>0</v>
      </c>
    </row>
    <row r="473" spans="1:14" x14ac:dyDescent="0.2">
      <c r="A473" s="12" t="s">
        <v>523</v>
      </c>
      <c r="B473" s="20">
        <v>0</v>
      </c>
      <c r="C473" s="20">
        <v>0</v>
      </c>
      <c r="D473" s="20">
        <v>0</v>
      </c>
      <c r="E473" s="20">
        <v>0</v>
      </c>
      <c r="F473" s="20">
        <v>0</v>
      </c>
      <c r="G473" s="20">
        <v>0</v>
      </c>
      <c r="H473" s="20">
        <v>0</v>
      </c>
      <c r="I473" s="20">
        <v>0</v>
      </c>
      <c r="J473" s="20">
        <v>0</v>
      </c>
      <c r="K473" s="20">
        <v>0</v>
      </c>
      <c r="L473" s="20">
        <v>0</v>
      </c>
      <c r="M473" s="20">
        <v>0</v>
      </c>
      <c r="N473" s="11">
        <f t="shared" si="27"/>
        <v>0</v>
      </c>
    </row>
    <row r="474" spans="1:14" x14ac:dyDescent="0.2">
      <c r="A474" s="9" t="s">
        <v>366</v>
      </c>
      <c r="B474" s="16">
        <v>0</v>
      </c>
      <c r="C474" s="16">
        <v>0</v>
      </c>
      <c r="D474" s="16">
        <v>0</v>
      </c>
      <c r="E474" s="16">
        <v>0</v>
      </c>
      <c r="F474" s="16">
        <v>0</v>
      </c>
      <c r="G474" s="16">
        <v>0</v>
      </c>
      <c r="H474" s="16">
        <v>0</v>
      </c>
      <c r="I474" s="16">
        <v>0</v>
      </c>
      <c r="J474" s="16">
        <v>0</v>
      </c>
      <c r="K474" s="16">
        <v>0</v>
      </c>
      <c r="L474" s="16">
        <v>0</v>
      </c>
      <c r="M474" s="16">
        <v>0</v>
      </c>
      <c r="N474" s="17">
        <f t="shared" si="27"/>
        <v>0</v>
      </c>
    </row>
    <row r="475" spans="1:14" x14ac:dyDescent="0.2">
      <c r="A475" s="9" t="s">
        <v>367</v>
      </c>
      <c r="B475" s="16">
        <v>0</v>
      </c>
      <c r="C475" s="16">
        <v>0</v>
      </c>
      <c r="D475" s="16">
        <v>0</v>
      </c>
      <c r="E475" s="16">
        <v>0</v>
      </c>
      <c r="F475" s="16">
        <v>0</v>
      </c>
      <c r="G475" s="16">
        <v>0</v>
      </c>
      <c r="H475" s="16">
        <v>0</v>
      </c>
      <c r="I475" s="16">
        <v>0</v>
      </c>
      <c r="J475" s="16">
        <v>0</v>
      </c>
      <c r="K475" s="16">
        <v>0</v>
      </c>
      <c r="L475" s="16">
        <v>0</v>
      </c>
      <c r="M475" s="16">
        <v>0</v>
      </c>
      <c r="N475" s="17">
        <f t="shared" si="27"/>
        <v>0</v>
      </c>
    </row>
    <row r="476" spans="1:14" x14ac:dyDescent="0.2">
      <c r="A476" s="9" t="s">
        <v>368</v>
      </c>
      <c r="B476" s="16">
        <v>0</v>
      </c>
      <c r="C476" s="16">
        <v>0</v>
      </c>
      <c r="D476" s="16">
        <v>0</v>
      </c>
      <c r="E476" s="16">
        <v>0</v>
      </c>
      <c r="F476" s="16">
        <v>0</v>
      </c>
      <c r="G476" s="16">
        <v>0</v>
      </c>
      <c r="H476" s="16">
        <v>0</v>
      </c>
      <c r="I476" s="16">
        <v>0</v>
      </c>
      <c r="J476" s="16">
        <v>0</v>
      </c>
      <c r="K476" s="16">
        <v>0</v>
      </c>
      <c r="L476" s="16">
        <v>0</v>
      </c>
      <c r="M476" s="16">
        <v>0</v>
      </c>
      <c r="N476" s="17">
        <f t="shared" si="27"/>
        <v>0</v>
      </c>
    </row>
    <row r="477" spans="1:14" x14ac:dyDescent="0.2">
      <c r="A477" s="9" t="s">
        <v>369</v>
      </c>
      <c r="B477" s="16">
        <v>0</v>
      </c>
      <c r="C477" s="16">
        <v>0</v>
      </c>
      <c r="D477" s="16">
        <v>0</v>
      </c>
      <c r="E477" s="16">
        <v>0</v>
      </c>
      <c r="F477" s="16">
        <v>0</v>
      </c>
      <c r="G477" s="16">
        <v>0</v>
      </c>
      <c r="H477" s="16">
        <v>0</v>
      </c>
      <c r="I477" s="16">
        <v>0</v>
      </c>
      <c r="J477" s="16">
        <v>0</v>
      </c>
      <c r="K477" s="16">
        <v>0</v>
      </c>
      <c r="L477" s="16">
        <v>0</v>
      </c>
      <c r="M477" s="16">
        <v>0</v>
      </c>
      <c r="N477" s="17">
        <f t="shared" si="27"/>
        <v>0</v>
      </c>
    </row>
    <row r="478" spans="1:14" x14ac:dyDescent="0.2">
      <c r="A478" s="9" t="s">
        <v>370</v>
      </c>
      <c r="B478" s="16">
        <v>0</v>
      </c>
      <c r="C478" s="16">
        <v>0</v>
      </c>
      <c r="D478" s="16">
        <v>0</v>
      </c>
      <c r="E478" s="16">
        <v>0</v>
      </c>
      <c r="F478" s="16">
        <v>0</v>
      </c>
      <c r="G478" s="16">
        <v>0</v>
      </c>
      <c r="H478" s="16">
        <v>0</v>
      </c>
      <c r="I478" s="16">
        <v>0</v>
      </c>
      <c r="J478" s="16">
        <v>0</v>
      </c>
      <c r="K478" s="16">
        <v>0</v>
      </c>
      <c r="L478" s="16">
        <v>0</v>
      </c>
      <c r="M478" s="16">
        <v>0</v>
      </c>
      <c r="N478" s="17">
        <f t="shared" si="27"/>
        <v>0</v>
      </c>
    </row>
    <row r="479" spans="1:14" x14ac:dyDescent="0.2">
      <c r="A479" s="12" t="s">
        <v>455</v>
      </c>
      <c r="B479" s="13">
        <f>SUM(B5:B478)</f>
        <v>5430289.5199999996</v>
      </c>
      <c r="C479" s="13">
        <f t="shared" ref="C479:M479" si="28">SUM(C5:C478)</f>
        <v>3445449.65</v>
      </c>
      <c r="D479" s="13">
        <f t="shared" si="28"/>
        <v>3091785.37</v>
      </c>
      <c r="E479" s="13">
        <f t="shared" si="28"/>
        <v>4686595.33</v>
      </c>
      <c r="F479" s="13">
        <f t="shared" si="28"/>
        <v>4430591.6099999994</v>
      </c>
      <c r="G479" s="13">
        <f t="shared" si="28"/>
        <v>5214684.3499999996</v>
      </c>
      <c r="H479" s="13">
        <f t="shared" si="28"/>
        <v>6415320.9000000004</v>
      </c>
      <c r="I479" s="13">
        <f t="shared" si="28"/>
        <v>3808367.04</v>
      </c>
      <c r="J479" s="13">
        <f t="shared" si="28"/>
        <v>4698499.1600000011</v>
      </c>
      <c r="K479" s="13">
        <f t="shared" si="28"/>
        <v>4961541.43</v>
      </c>
      <c r="L479" s="13">
        <f t="shared" si="28"/>
        <v>4711440.1500000004</v>
      </c>
      <c r="M479" s="13">
        <f t="shared" si="28"/>
        <v>4332597.29</v>
      </c>
      <c r="N479" s="31">
        <f t="shared" si="27"/>
        <v>55227161.799999997</v>
      </c>
    </row>
    <row r="480" spans="1:14" x14ac:dyDescent="0.2">
      <c r="A480" s="5"/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6"/>
      <c r="N480" s="7"/>
    </row>
    <row r="481" spans="1:14" x14ac:dyDescent="0.2">
      <c r="A481" s="30" t="s">
        <v>454</v>
      </c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6"/>
      <c r="N481" s="7"/>
    </row>
    <row r="482" spans="1:14" x14ac:dyDescent="0.2">
      <c r="A482" s="29" t="s">
        <v>448</v>
      </c>
      <c r="B482" s="16">
        <v>4579762.26</v>
      </c>
      <c r="C482" s="16">
        <v>2905888.66</v>
      </c>
      <c r="D482" s="16">
        <v>2607586.65</v>
      </c>
      <c r="E482" s="16">
        <v>3952550.22</v>
      </c>
      <c r="F482" s="16">
        <v>3736643.19</v>
      </c>
      <c r="G482" s="16">
        <v>4397940.0499999989</v>
      </c>
      <c r="H482" s="16">
        <v>5410517.8099999996</v>
      </c>
      <c r="I482" s="16">
        <v>3211254.94</v>
      </c>
      <c r="J482" s="16">
        <v>3962589.37</v>
      </c>
      <c r="K482" s="16">
        <v>4184347.95</v>
      </c>
      <c r="L482" s="16">
        <v>3973499.6</v>
      </c>
      <c r="M482" s="16">
        <v>3653997.44</v>
      </c>
      <c r="N482" s="17">
        <f>SUM(B482:M482)</f>
        <v>46576578.140000001</v>
      </c>
    </row>
    <row r="483" spans="1:14" ht="25.5" x14ac:dyDescent="0.2">
      <c r="A483" s="29" t="s">
        <v>449</v>
      </c>
      <c r="B483" s="16">
        <v>654251.73</v>
      </c>
      <c r="C483" s="16">
        <v>415136.93000000005</v>
      </c>
      <c r="D483" s="16">
        <v>372511.19</v>
      </c>
      <c r="E483" s="16">
        <v>564650.03</v>
      </c>
      <c r="F483" s="16">
        <v>533806.04</v>
      </c>
      <c r="G483" s="16">
        <v>628286.55000000005</v>
      </c>
      <c r="H483" s="16">
        <v>772925.17999999993</v>
      </c>
      <c r="I483" s="16">
        <v>457140.47</v>
      </c>
      <c r="J483" s="16">
        <v>566083.9</v>
      </c>
      <c r="K483" s="16">
        <v>597763.75</v>
      </c>
      <c r="L483" s="16">
        <v>567643.91</v>
      </c>
      <c r="M483" s="16">
        <v>521999.69</v>
      </c>
      <c r="N483" s="17">
        <f>SUM(B483:M483)</f>
        <v>6652199.3700000001</v>
      </c>
    </row>
    <row r="484" spans="1:14" ht="25.5" x14ac:dyDescent="0.2">
      <c r="A484" s="29" t="s">
        <v>420</v>
      </c>
      <c r="B484" s="16">
        <v>196275.53</v>
      </c>
      <c r="C484" s="16">
        <v>124424.06</v>
      </c>
      <c r="D484" s="16">
        <v>111687.53</v>
      </c>
      <c r="E484" s="16">
        <v>169395.08000000002</v>
      </c>
      <c r="F484" s="16">
        <v>160142.38</v>
      </c>
      <c r="G484" s="16">
        <v>188457.75</v>
      </c>
      <c r="H484" s="16">
        <v>231877.91</v>
      </c>
      <c r="I484" s="16">
        <v>139971.63</v>
      </c>
      <c r="J484" s="16">
        <v>169825.89</v>
      </c>
      <c r="K484" s="16">
        <v>179429.73</v>
      </c>
      <c r="L484" s="16">
        <v>170296.64</v>
      </c>
      <c r="M484" s="16">
        <v>156600.16</v>
      </c>
      <c r="N484" s="17">
        <f>SUM(B484:M484)</f>
        <v>1998384.2900000003</v>
      </c>
    </row>
    <row r="485" spans="1:14" x14ac:dyDescent="0.2">
      <c r="A485" s="5"/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6"/>
      <c r="N485" s="7"/>
    </row>
    <row r="486" spans="1:14" ht="12.75" customHeight="1" thickBot="1" x14ac:dyDescent="0.25">
      <c r="A486" s="54" t="s">
        <v>644</v>
      </c>
      <c r="B486" s="55"/>
      <c r="C486" s="55"/>
      <c r="D486" s="55"/>
      <c r="E486" s="55"/>
      <c r="F486" s="55"/>
      <c r="G486" s="55"/>
      <c r="H486" s="55"/>
      <c r="I486" s="55"/>
      <c r="J486" s="55"/>
      <c r="K486" s="55"/>
      <c r="L486" s="55"/>
      <c r="M486" s="55"/>
      <c r="N486" s="56"/>
    </row>
  </sheetData>
  <mergeCells count="1">
    <mergeCell ref="A486:N486"/>
  </mergeCells>
  <printOptions horizontalCentered="1"/>
  <pageMargins left="0.5" right="0.5" top="0.5" bottom="0.5" header="0.3" footer="0.3"/>
  <pageSetup scale="64" fitToHeight="0" orientation="landscape" r:id="rId1"/>
  <headerFooter>
    <oddFooter>&amp;L&amp;12Office of Economic and Demographic Research&amp;R&amp;12Page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86"/>
  <sheetViews>
    <sheetView workbookViewId="0"/>
  </sheetViews>
  <sheetFormatPr defaultRowHeight="12.75" x14ac:dyDescent="0.2"/>
  <cols>
    <col min="1" max="1" width="35.7109375" customWidth="1"/>
    <col min="2" max="14" width="12.7109375" customWidth="1"/>
  </cols>
  <sheetData>
    <row r="1" spans="1:14" ht="23.25" x14ac:dyDescent="0.35">
      <c r="A1" s="25" t="s">
        <v>447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</row>
    <row r="2" spans="1:14" ht="15.75" customHeight="1" x14ac:dyDescent="0.25">
      <c r="A2" s="26" t="s">
        <v>453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4"/>
    </row>
    <row r="3" spans="1:14" ht="16.5" thickBot="1" x14ac:dyDescent="0.3">
      <c r="A3" s="27" t="s">
        <v>422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 ht="13.5" thickBot="1" x14ac:dyDescent="0.25">
      <c r="A4" s="21" t="s">
        <v>376</v>
      </c>
      <c r="B4" s="23" t="s">
        <v>435</v>
      </c>
      <c r="C4" s="24" t="s">
        <v>436</v>
      </c>
      <c r="D4" s="24" t="s">
        <v>437</v>
      </c>
      <c r="E4" s="24" t="s">
        <v>438</v>
      </c>
      <c r="F4" s="24" t="s">
        <v>439</v>
      </c>
      <c r="G4" s="22" t="s">
        <v>440</v>
      </c>
      <c r="H4" s="22" t="s">
        <v>441</v>
      </c>
      <c r="I4" s="22" t="s">
        <v>442</v>
      </c>
      <c r="J4" s="22" t="s">
        <v>443</v>
      </c>
      <c r="K4" s="24" t="s">
        <v>444</v>
      </c>
      <c r="L4" s="23" t="s">
        <v>445</v>
      </c>
      <c r="M4" s="24" t="s">
        <v>446</v>
      </c>
      <c r="N4" s="19" t="s">
        <v>590</v>
      </c>
    </row>
    <row r="5" spans="1:14" x14ac:dyDescent="0.2">
      <c r="A5" s="10" t="s">
        <v>456</v>
      </c>
      <c r="B5" s="20">
        <v>0</v>
      </c>
      <c r="C5" s="20">
        <v>0</v>
      </c>
      <c r="D5" s="20">
        <v>0</v>
      </c>
      <c r="E5" s="20">
        <v>0</v>
      </c>
      <c r="F5" s="20">
        <v>0</v>
      </c>
      <c r="G5" s="20">
        <v>0</v>
      </c>
      <c r="H5" s="20">
        <v>0</v>
      </c>
      <c r="I5" s="20">
        <v>0</v>
      </c>
      <c r="J5" s="20">
        <v>0</v>
      </c>
      <c r="K5" s="20">
        <v>0</v>
      </c>
      <c r="L5" s="20">
        <v>0</v>
      </c>
      <c r="M5" s="20">
        <v>0</v>
      </c>
      <c r="N5" s="11">
        <f>SUM(B5:M5)</f>
        <v>0</v>
      </c>
    </row>
    <row r="6" spans="1:14" x14ac:dyDescent="0.2">
      <c r="A6" s="9" t="s">
        <v>0</v>
      </c>
      <c r="B6" s="16">
        <v>0</v>
      </c>
      <c r="C6" s="16">
        <v>0</v>
      </c>
      <c r="D6" s="16">
        <v>0</v>
      </c>
      <c r="E6" s="16">
        <v>0</v>
      </c>
      <c r="F6" s="16">
        <v>0</v>
      </c>
      <c r="G6" s="16">
        <v>0</v>
      </c>
      <c r="H6" s="16">
        <v>0</v>
      </c>
      <c r="I6" s="16">
        <v>0</v>
      </c>
      <c r="J6" s="16">
        <v>0</v>
      </c>
      <c r="K6" s="16">
        <v>0</v>
      </c>
      <c r="L6" s="16">
        <v>0</v>
      </c>
      <c r="M6" s="16">
        <v>0</v>
      </c>
      <c r="N6" s="17">
        <f>SUM(B6:M6)</f>
        <v>0</v>
      </c>
    </row>
    <row r="7" spans="1:14" x14ac:dyDescent="0.2">
      <c r="A7" s="9" t="s">
        <v>1</v>
      </c>
      <c r="B7" s="16">
        <v>0</v>
      </c>
      <c r="C7" s="16">
        <v>0</v>
      </c>
      <c r="D7" s="16">
        <v>0</v>
      </c>
      <c r="E7" s="16">
        <v>0</v>
      </c>
      <c r="F7" s="16">
        <v>0</v>
      </c>
      <c r="G7" s="16">
        <v>0</v>
      </c>
      <c r="H7" s="16">
        <v>0</v>
      </c>
      <c r="I7" s="16">
        <v>0</v>
      </c>
      <c r="J7" s="16">
        <v>0</v>
      </c>
      <c r="K7" s="16">
        <v>0</v>
      </c>
      <c r="L7" s="16">
        <v>0</v>
      </c>
      <c r="M7" s="16">
        <v>0</v>
      </c>
      <c r="N7" s="17">
        <f t="shared" ref="N7:N14" si="0">SUM(B7:M7)</f>
        <v>0</v>
      </c>
    </row>
    <row r="8" spans="1:14" x14ac:dyDescent="0.2">
      <c r="A8" s="9" t="s">
        <v>2</v>
      </c>
      <c r="B8" s="16">
        <v>0</v>
      </c>
      <c r="C8" s="16">
        <v>0</v>
      </c>
      <c r="D8" s="16">
        <v>0</v>
      </c>
      <c r="E8" s="16">
        <v>0</v>
      </c>
      <c r="F8" s="16">
        <v>0</v>
      </c>
      <c r="G8" s="16">
        <v>0</v>
      </c>
      <c r="H8" s="16">
        <v>0</v>
      </c>
      <c r="I8" s="16">
        <v>0</v>
      </c>
      <c r="J8" s="16">
        <v>0</v>
      </c>
      <c r="K8" s="16">
        <v>0</v>
      </c>
      <c r="L8" s="16">
        <v>0</v>
      </c>
      <c r="M8" s="16">
        <v>0</v>
      </c>
      <c r="N8" s="17">
        <f t="shared" si="0"/>
        <v>0</v>
      </c>
    </row>
    <row r="9" spans="1:14" x14ac:dyDescent="0.2">
      <c r="A9" s="9" t="s">
        <v>3</v>
      </c>
      <c r="B9" s="16">
        <v>0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16">
        <v>0</v>
      </c>
      <c r="M9" s="16">
        <v>0</v>
      </c>
      <c r="N9" s="17">
        <f t="shared" si="0"/>
        <v>0</v>
      </c>
    </row>
    <row r="10" spans="1:14" x14ac:dyDescent="0.2">
      <c r="A10" s="9" t="s">
        <v>4</v>
      </c>
      <c r="B10" s="16">
        <v>0</v>
      </c>
      <c r="C10" s="16">
        <v>0</v>
      </c>
      <c r="D10" s="16">
        <v>0</v>
      </c>
      <c r="E10" s="16">
        <v>0</v>
      </c>
      <c r="F10" s="16">
        <v>0</v>
      </c>
      <c r="G10" s="16">
        <v>0</v>
      </c>
      <c r="H10" s="16">
        <v>0</v>
      </c>
      <c r="I10" s="16">
        <v>0</v>
      </c>
      <c r="J10" s="16">
        <v>0</v>
      </c>
      <c r="K10" s="16">
        <v>0</v>
      </c>
      <c r="L10" s="16">
        <v>0</v>
      </c>
      <c r="M10" s="16">
        <v>0</v>
      </c>
      <c r="N10" s="17">
        <f t="shared" si="0"/>
        <v>0</v>
      </c>
    </row>
    <row r="11" spans="1:14" x14ac:dyDescent="0.2">
      <c r="A11" s="15" t="s">
        <v>399</v>
      </c>
      <c r="B11" s="16">
        <v>0</v>
      </c>
      <c r="C11" s="16">
        <v>0</v>
      </c>
      <c r="D11" s="16">
        <v>0</v>
      </c>
      <c r="E11" s="16">
        <v>0</v>
      </c>
      <c r="F11" s="16">
        <v>0</v>
      </c>
      <c r="G11" s="16">
        <v>0</v>
      </c>
      <c r="H11" s="16">
        <v>0</v>
      </c>
      <c r="I11" s="16">
        <v>0</v>
      </c>
      <c r="J11" s="16">
        <v>0</v>
      </c>
      <c r="K11" s="16">
        <v>0</v>
      </c>
      <c r="L11" s="16">
        <v>0</v>
      </c>
      <c r="M11" s="16">
        <v>0</v>
      </c>
      <c r="N11" s="17">
        <f t="shared" si="0"/>
        <v>0</v>
      </c>
    </row>
    <row r="12" spans="1:14" x14ac:dyDescent="0.2">
      <c r="A12" s="9" t="s">
        <v>5</v>
      </c>
      <c r="B12" s="16">
        <v>0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7">
        <f t="shared" si="0"/>
        <v>0</v>
      </c>
    </row>
    <row r="13" spans="1:14" x14ac:dyDescent="0.2">
      <c r="A13" s="9" t="s">
        <v>6</v>
      </c>
      <c r="B13" s="16">
        <v>0</v>
      </c>
      <c r="C13" s="16">
        <v>0</v>
      </c>
      <c r="D13" s="16">
        <v>0</v>
      </c>
      <c r="E13" s="16">
        <v>0</v>
      </c>
      <c r="F13" s="16">
        <v>0</v>
      </c>
      <c r="G13" s="16">
        <v>0</v>
      </c>
      <c r="H13" s="16">
        <v>0</v>
      </c>
      <c r="I13" s="16">
        <v>0</v>
      </c>
      <c r="J13" s="16">
        <v>0</v>
      </c>
      <c r="K13" s="16">
        <v>0</v>
      </c>
      <c r="L13" s="16">
        <v>0</v>
      </c>
      <c r="M13" s="16">
        <v>0</v>
      </c>
      <c r="N13" s="17">
        <f t="shared" si="0"/>
        <v>0</v>
      </c>
    </row>
    <row r="14" spans="1:14" x14ac:dyDescent="0.2">
      <c r="A14" s="9" t="s">
        <v>7</v>
      </c>
      <c r="B14" s="16">
        <v>0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7">
        <f t="shared" si="0"/>
        <v>0</v>
      </c>
    </row>
    <row r="15" spans="1:14" x14ac:dyDescent="0.2">
      <c r="A15" s="12" t="s">
        <v>457</v>
      </c>
      <c r="B15" s="20">
        <v>0</v>
      </c>
      <c r="C15" s="20">
        <v>0</v>
      </c>
      <c r="D15" s="20">
        <v>0</v>
      </c>
      <c r="E15" s="20">
        <v>0</v>
      </c>
      <c r="F15" s="20">
        <v>0</v>
      </c>
      <c r="G15" s="20">
        <v>0</v>
      </c>
      <c r="H15" s="20">
        <v>0</v>
      </c>
      <c r="I15" s="20">
        <v>0</v>
      </c>
      <c r="J15" s="20">
        <v>0</v>
      </c>
      <c r="K15" s="20">
        <v>0</v>
      </c>
      <c r="L15" s="20">
        <v>0</v>
      </c>
      <c r="M15" s="20">
        <v>0</v>
      </c>
      <c r="N15" s="11">
        <f>SUM(B15:M15)</f>
        <v>0</v>
      </c>
    </row>
    <row r="16" spans="1:14" x14ac:dyDescent="0.2">
      <c r="A16" s="9" t="s">
        <v>388</v>
      </c>
      <c r="B16" s="16">
        <v>0</v>
      </c>
      <c r="C16" s="16">
        <v>0</v>
      </c>
      <c r="D16" s="16">
        <v>0</v>
      </c>
      <c r="E16" s="16">
        <v>0</v>
      </c>
      <c r="F16" s="16">
        <v>0</v>
      </c>
      <c r="G16" s="16">
        <v>0</v>
      </c>
      <c r="H16" s="16">
        <v>0</v>
      </c>
      <c r="I16" s="16">
        <v>0</v>
      </c>
      <c r="J16" s="16">
        <v>0</v>
      </c>
      <c r="K16" s="16">
        <v>0</v>
      </c>
      <c r="L16" s="16">
        <v>0</v>
      </c>
      <c r="M16" s="16">
        <v>0</v>
      </c>
      <c r="N16" s="17">
        <f>SUM(B16:M16)</f>
        <v>0</v>
      </c>
    </row>
    <row r="17" spans="1:14" x14ac:dyDescent="0.2">
      <c r="A17" s="9" t="s">
        <v>8</v>
      </c>
      <c r="B17" s="16">
        <v>0</v>
      </c>
      <c r="C17" s="16">
        <v>0</v>
      </c>
      <c r="D17" s="16">
        <v>0</v>
      </c>
      <c r="E17" s="16">
        <v>0</v>
      </c>
      <c r="F17" s="16">
        <v>0</v>
      </c>
      <c r="G17" s="16">
        <v>0</v>
      </c>
      <c r="H17" s="16">
        <v>0</v>
      </c>
      <c r="I17" s="16">
        <v>0</v>
      </c>
      <c r="J17" s="16">
        <v>0</v>
      </c>
      <c r="K17" s="16">
        <v>0</v>
      </c>
      <c r="L17" s="16">
        <v>0</v>
      </c>
      <c r="M17" s="16">
        <v>0</v>
      </c>
      <c r="N17" s="17">
        <f>SUM(B17:M17)</f>
        <v>0</v>
      </c>
    </row>
    <row r="18" spans="1:14" x14ac:dyDescent="0.2">
      <c r="A18" s="12" t="s">
        <v>458</v>
      </c>
      <c r="B18" s="20">
        <v>0</v>
      </c>
      <c r="C18" s="20">
        <v>0</v>
      </c>
      <c r="D18" s="20">
        <v>0</v>
      </c>
      <c r="E18" s="20">
        <v>0</v>
      </c>
      <c r="F18" s="20">
        <v>0</v>
      </c>
      <c r="G18" s="20">
        <v>0</v>
      </c>
      <c r="H18" s="20">
        <v>0</v>
      </c>
      <c r="I18" s="20">
        <v>0</v>
      </c>
      <c r="J18" s="20">
        <v>0</v>
      </c>
      <c r="K18" s="20">
        <v>0</v>
      </c>
      <c r="L18" s="20">
        <v>0</v>
      </c>
      <c r="M18" s="20">
        <v>0</v>
      </c>
      <c r="N18" s="11">
        <f>SUM(B18:M18)</f>
        <v>0</v>
      </c>
    </row>
    <row r="19" spans="1:14" x14ac:dyDescent="0.2">
      <c r="A19" s="9" t="s">
        <v>9</v>
      </c>
      <c r="B19" s="16">
        <v>0</v>
      </c>
      <c r="C19" s="16">
        <v>0</v>
      </c>
      <c r="D19" s="16">
        <v>0</v>
      </c>
      <c r="E19" s="16">
        <v>0</v>
      </c>
      <c r="F19" s="16">
        <v>0</v>
      </c>
      <c r="G19" s="16">
        <v>0</v>
      </c>
      <c r="H19" s="16">
        <v>0</v>
      </c>
      <c r="I19" s="16">
        <v>0</v>
      </c>
      <c r="J19" s="16">
        <v>0</v>
      </c>
      <c r="K19" s="16">
        <v>0</v>
      </c>
      <c r="L19" s="16">
        <v>0</v>
      </c>
      <c r="M19" s="16">
        <v>0</v>
      </c>
      <c r="N19" s="17">
        <f t="shared" ref="N19:N25" si="1">SUM(B19:M19)</f>
        <v>0</v>
      </c>
    </row>
    <row r="20" spans="1:14" x14ac:dyDescent="0.2">
      <c r="A20" s="9" t="s">
        <v>10</v>
      </c>
      <c r="B20" s="16">
        <v>0</v>
      </c>
      <c r="C20" s="16">
        <v>0</v>
      </c>
      <c r="D20" s="16">
        <v>0</v>
      </c>
      <c r="E20" s="16">
        <v>0</v>
      </c>
      <c r="F20" s="16">
        <v>0</v>
      </c>
      <c r="G20" s="16">
        <v>0</v>
      </c>
      <c r="H20" s="16">
        <v>0</v>
      </c>
      <c r="I20" s="16">
        <v>0</v>
      </c>
      <c r="J20" s="16">
        <v>0</v>
      </c>
      <c r="K20" s="16">
        <v>0</v>
      </c>
      <c r="L20" s="16">
        <v>0</v>
      </c>
      <c r="M20" s="16">
        <v>0</v>
      </c>
      <c r="N20" s="17">
        <f t="shared" si="1"/>
        <v>0</v>
      </c>
    </row>
    <row r="21" spans="1:14" x14ac:dyDescent="0.2">
      <c r="A21" s="9" t="s">
        <v>11</v>
      </c>
      <c r="B21" s="16">
        <v>0</v>
      </c>
      <c r="C21" s="16">
        <v>0</v>
      </c>
      <c r="D21" s="16">
        <v>0</v>
      </c>
      <c r="E21" s="16">
        <v>0</v>
      </c>
      <c r="F21" s="16">
        <v>0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7">
        <f t="shared" si="1"/>
        <v>0</v>
      </c>
    </row>
    <row r="22" spans="1:14" x14ac:dyDescent="0.2">
      <c r="A22" s="9" t="s">
        <v>12</v>
      </c>
      <c r="B22" s="16">
        <v>0</v>
      </c>
      <c r="C22" s="16">
        <v>0</v>
      </c>
      <c r="D22" s="16">
        <v>0</v>
      </c>
      <c r="E22" s="16">
        <v>0</v>
      </c>
      <c r="F22" s="16">
        <v>0</v>
      </c>
      <c r="G22" s="16">
        <v>0</v>
      </c>
      <c r="H22" s="16">
        <v>0</v>
      </c>
      <c r="I22" s="16">
        <v>0</v>
      </c>
      <c r="J22" s="16">
        <v>0</v>
      </c>
      <c r="K22" s="16">
        <v>0</v>
      </c>
      <c r="L22" s="16">
        <v>0</v>
      </c>
      <c r="M22" s="16">
        <v>0</v>
      </c>
      <c r="N22" s="17">
        <f t="shared" si="1"/>
        <v>0</v>
      </c>
    </row>
    <row r="23" spans="1:14" x14ac:dyDescent="0.2">
      <c r="A23" s="9" t="s">
        <v>13</v>
      </c>
      <c r="B23" s="16">
        <v>0</v>
      </c>
      <c r="C23" s="16">
        <v>0</v>
      </c>
      <c r="D23" s="16">
        <v>0</v>
      </c>
      <c r="E23" s="16">
        <v>0</v>
      </c>
      <c r="F23" s="16">
        <v>0</v>
      </c>
      <c r="G23" s="16">
        <v>0</v>
      </c>
      <c r="H23" s="16">
        <v>0</v>
      </c>
      <c r="I23" s="16">
        <v>0</v>
      </c>
      <c r="J23" s="16">
        <v>0</v>
      </c>
      <c r="K23" s="16">
        <v>0</v>
      </c>
      <c r="L23" s="16">
        <v>0</v>
      </c>
      <c r="M23" s="16">
        <v>0</v>
      </c>
      <c r="N23" s="17">
        <f t="shared" si="1"/>
        <v>0</v>
      </c>
    </row>
    <row r="24" spans="1:14" x14ac:dyDescent="0.2">
      <c r="A24" s="9" t="s">
        <v>14</v>
      </c>
      <c r="B24" s="16">
        <v>0</v>
      </c>
      <c r="C24" s="16">
        <v>0</v>
      </c>
      <c r="D24" s="16">
        <v>0</v>
      </c>
      <c r="E24" s="16">
        <v>0</v>
      </c>
      <c r="F24" s="16">
        <v>0</v>
      </c>
      <c r="G24" s="16">
        <v>0</v>
      </c>
      <c r="H24" s="16">
        <v>0</v>
      </c>
      <c r="I24" s="16">
        <v>0</v>
      </c>
      <c r="J24" s="16">
        <v>0</v>
      </c>
      <c r="K24" s="16">
        <v>0</v>
      </c>
      <c r="L24" s="16">
        <v>0</v>
      </c>
      <c r="M24" s="16">
        <v>0</v>
      </c>
      <c r="N24" s="17">
        <f t="shared" si="1"/>
        <v>0</v>
      </c>
    </row>
    <row r="25" spans="1:14" x14ac:dyDescent="0.2">
      <c r="A25" s="9" t="s">
        <v>15</v>
      </c>
      <c r="B25" s="16">
        <v>0</v>
      </c>
      <c r="C25" s="16">
        <v>0</v>
      </c>
      <c r="D25" s="16">
        <v>0</v>
      </c>
      <c r="E25" s="16">
        <v>0</v>
      </c>
      <c r="F25" s="16">
        <v>0</v>
      </c>
      <c r="G25" s="16">
        <v>0</v>
      </c>
      <c r="H25" s="16">
        <v>0</v>
      </c>
      <c r="I25" s="16">
        <v>0</v>
      </c>
      <c r="J25" s="16">
        <v>0</v>
      </c>
      <c r="K25" s="16">
        <v>0</v>
      </c>
      <c r="L25" s="16">
        <v>0</v>
      </c>
      <c r="M25" s="16">
        <v>0</v>
      </c>
      <c r="N25" s="17">
        <f t="shared" si="1"/>
        <v>0</v>
      </c>
    </row>
    <row r="26" spans="1:14" x14ac:dyDescent="0.2">
      <c r="A26" s="12" t="s">
        <v>459</v>
      </c>
      <c r="B26" s="20">
        <v>0</v>
      </c>
      <c r="C26" s="20">
        <v>0</v>
      </c>
      <c r="D26" s="20">
        <v>0</v>
      </c>
      <c r="E26" s="20">
        <v>0</v>
      </c>
      <c r="F26" s="20">
        <v>0</v>
      </c>
      <c r="G26" s="20">
        <v>0</v>
      </c>
      <c r="H26" s="20">
        <v>0</v>
      </c>
      <c r="I26" s="20">
        <v>0</v>
      </c>
      <c r="J26" s="20">
        <v>0</v>
      </c>
      <c r="K26" s="20">
        <v>0</v>
      </c>
      <c r="L26" s="20">
        <v>0</v>
      </c>
      <c r="M26" s="20">
        <v>0</v>
      </c>
      <c r="N26" s="11">
        <f t="shared" ref="N26:N31" si="2">SUM(B26:M26)</f>
        <v>0</v>
      </c>
    </row>
    <row r="27" spans="1:14" x14ac:dyDescent="0.2">
      <c r="A27" s="9" t="s">
        <v>16</v>
      </c>
      <c r="B27" s="16">
        <v>0</v>
      </c>
      <c r="C27" s="16">
        <v>0</v>
      </c>
      <c r="D27" s="16">
        <v>0</v>
      </c>
      <c r="E27" s="16">
        <v>0</v>
      </c>
      <c r="F27" s="16">
        <v>0</v>
      </c>
      <c r="G27" s="16">
        <v>0</v>
      </c>
      <c r="H27" s="16">
        <v>0</v>
      </c>
      <c r="I27" s="16">
        <v>0</v>
      </c>
      <c r="J27" s="16">
        <v>0</v>
      </c>
      <c r="K27" s="16">
        <v>0</v>
      </c>
      <c r="L27" s="16">
        <v>0</v>
      </c>
      <c r="M27" s="16">
        <v>0</v>
      </c>
      <c r="N27" s="17">
        <f t="shared" si="2"/>
        <v>0</v>
      </c>
    </row>
    <row r="28" spans="1:14" x14ac:dyDescent="0.2">
      <c r="A28" s="9" t="s">
        <v>17</v>
      </c>
      <c r="B28" s="16">
        <v>0</v>
      </c>
      <c r="C28" s="16">
        <v>0</v>
      </c>
      <c r="D28" s="16">
        <v>0</v>
      </c>
      <c r="E28" s="16">
        <v>0</v>
      </c>
      <c r="F28" s="16">
        <v>0</v>
      </c>
      <c r="G28" s="16">
        <v>0</v>
      </c>
      <c r="H28" s="16">
        <v>0</v>
      </c>
      <c r="I28" s="16">
        <v>0</v>
      </c>
      <c r="J28" s="16">
        <v>0</v>
      </c>
      <c r="K28" s="16">
        <v>0</v>
      </c>
      <c r="L28" s="16">
        <v>0</v>
      </c>
      <c r="M28" s="16">
        <v>0</v>
      </c>
      <c r="N28" s="17">
        <f t="shared" si="2"/>
        <v>0</v>
      </c>
    </row>
    <row r="29" spans="1:14" x14ac:dyDescent="0.2">
      <c r="A29" s="9" t="s">
        <v>18</v>
      </c>
      <c r="B29" s="16">
        <v>0</v>
      </c>
      <c r="C29" s="16">
        <v>0</v>
      </c>
      <c r="D29" s="16">
        <v>0</v>
      </c>
      <c r="E29" s="16">
        <v>0</v>
      </c>
      <c r="F29" s="16">
        <v>0</v>
      </c>
      <c r="G29" s="16">
        <v>0</v>
      </c>
      <c r="H29" s="16">
        <v>0</v>
      </c>
      <c r="I29" s="16">
        <v>0</v>
      </c>
      <c r="J29" s="16">
        <v>0</v>
      </c>
      <c r="K29" s="16">
        <v>0</v>
      </c>
      <c r="L29" s="16">
        <v>0</v>
      </c>
      <c r="M29" s="16">
        <v>0</v>
      </c>
      <c r="N29" s="17">
        <f t="shared" si="2"/>
        <v>0</v>
      </c>
    </row>
    <row r="30" spans="1:14" x14ac:dyDescent="0.2">
      <c r="A30" s="9" t="s">
        <v>19</v>
      </c>
      <c r="B30" s="16">
        <v>0</v>
      </c>
      <c r="C30" s="16">
        <v>0</v>
      </c>
      <c r="D30" s="16">
        <v>0</v>
      </c>
      <c r="E30" s="16">
        <v>0</v>
      </c>
      <c r="F30" s="16">
        <v>0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>
        <v>0</v>
      </c>
      <c r="M30" s="16">
        <v>0</v>
      </c>
      <c r="N30" s="17">
        <f t="shared" si="2"/>
        <v>0</v>
      </c>
    </row>
    <row r="31" spans="1:14" x14ac:dyDescent="0.2">
      <c r="A31" s="12" t="s">
        <v>460</v>
      </c>
      <c r="B31" s="20">
        <v>0</v>
      </c>
      <c r="C31" s="20">
        <v>0</v>
      </c>
      <c r="D31" s="20">
        <v>0</v>
      </c>
      <c r="E31" s="20">
        <v>0</v>
      </c>
      <c r="F31" s="20">
        <v>0</v>
      </c>
      <c r="G31" s="20">
        <v>0</v>
      </c>
      <c r="H31" s="20">
        <v>0</v>
      </c>
      <c r="I31" s="20">
        <v>0</v>
      </c>
      <c r="J31" s="20">
        <v>0</v>
      </c>
      <c r="K31" s="20">
        <v>0</v>
      </c>
      <c r="L31" s="20">
        <v>0</v>
      </c>
      <c r="M31" s="20">
        <v>0</v>
      </c>
      <c r="N31" s="11">
        <f t="shared" si="2"/>
        <v>0</v>
      </c>
    </row>
    <row r="32" spans="1:14" x14ac:dyDescent="0.2">
      <c r="A32" s="9" t="s">
        <v>20</v>
      </c>
      <c r="B32" s="16">
        <v>0</v>
      </c>
      <c r="C32" s="16">
        <v>0</v>
      </c>
      <c r="D32" s="16">
        <v>0</v>
      </c>
      <c r="E32" s="16">
        <v>0</v>
      </c>
      <c r="F32" s="16">
        <v>0</v>
      </c>
      <c r="G32" s="16">
        <v>0</v>
      </c>
      <c r="H32" s="16">
        <v>0</v>
      </c>
      <c r="I32" s="16">
        <v>0</v>
      </c>
      <c r="J32" s="16">
        <v>0</v>
      </c>
      <c r="K32" s="16">
        <v>0</v>
      </c>
      <c r="L32" s="16">
        <v>0</v>
      </c>
      <c r="M32" s="16">
        <v>0</v>
      </c>
      <c r="N32" s="17">
        <f t="shared" ref="N32:N47" si="3">SUM(B32:M32)</f>
        <v>0</v>
      </c>
    </row>
    <row r="33" spans="1:14" x14ac:dyDescent="0.2">
      <c r="A33" s="9" t="s">
        <v>21</v>
      </c>
      <c r="B33" s="16">
        <v>0</v>
      </c>
      <c r="C33" s="16">
        <v>0</v>
      </c>
      <c r="D33" s="16">
        <v>0</v>
      </c>
      <c r="E33" s="16">
        <v>0</v>
      </c>
      <c r="F33" s="16">
        <v>0</v>
      </c>
      <c r="G33" s="16">
        <v>0</v>
      </c>
      <c r="H33" s="16">
        <v>0</v>
      </c>
      <c r="I33" s="16">
        <v>0</v>
      </c>
      <c r="J33" s="16">
        <v>0</v>
      </c>
      <c r="K33" s="16">
        <v>0</v>
      </c>
      <c r="L33" s="16">
        <v>0</v>
      </c>
      <c r="M33" s="16">
        <v>0</v>
      </c>
      <c r="N33" s="17">
        <f t="shared" si="3"/>
        <v>0</v>
      </c>
    </row>
    <row r="34" spans="1:14" x14ac:dyDescent="0.2">
      <c r="A34" s="9" t="s">
        <v>22</v>
      </c>
      <c r="B34" s="16">
        <v>25149</v>
      </c>
      <c r="C34" s="16">
        <v>30959</v>
      </c>
      <c r="D34" s="16">
        <v>19837</v>
      </c>
      <c r="E34" s="16">
        <v>19588</v>
      </c>
      <c r="F34" s="16">
        <v>25315</v>
      </c>
      <c r="G34" s="16">
        <v>14027</v>
      </c>
      <c r="H34" s="16">
        <v>15521</v>
      </c>
      <c r="I34" s="16">
        <v>22991</v>
      </c>
      <c r="J34" s="16">
        <v>26311</v>
      </c>
      <c r="K34" s="16">
        <v>25481</v>
      </c>
      <c r="L34" s="16">
        <v>27888</v>
      </c>
      <c r="M34" s="16">
        <v>20418</v>
      </c>
      <c r="N34" s="17">
        <f t="shared" si="3"/>
        <v>273485</v>
      </c>
    </row>
    <row r="35" spans="1:14" x14ac:dyDescent="0.2">
      <c r="A35" s="9" t="s">
        <v>386</v>
      </c>
      <c r="B35" s="16">
        <v>0</v>
      </c>
      <c r="C35" s="16">
        <v>0</v>
      </c>
      <c r="D35" s="16">
        <v>0</v>
      </c>
      <c r="E35" s="16">
        <v>0</v>
      </c>
      <c r="F35" s="16">
        <v>0</v>
      </c>
      <c r="G35" s="16">
        <v>0</v>
      </c>
      <c r="H35" s="16">
        <v>0</v>
      </c>
      <c r="I35" s="16">
        <v>0</v>
      </c>
      <c r="J35" s="16">
        <v>0</v>
      </c>
      <c r="K35" s="16">
        <v>0</v>
      </c>
      <c r="L35" s="16">
        <v>0</v>
      </c>
      <c r="M35" s="16">
        <v>0</v>
      </c>
      <c r="N35" s="17">
        <f t="shared" si="3"/>
        <v>0</v>
      </c>
    </row>
    <row r="36" spans="1:14" x14ac:dyDescent="0.2">
      <c r="A36" s="9" t="s">
        <v>23</v>
      </c>
      <c r="B36" s="16">
        <v>0</v>
      </c>
      <c r="C36" s="16">
        <v>0</v>
      </c>
      <c r="D36" s="16">
        <v>0</v>
      </c>
      <c r="E36" s="16">
        <v>0</v>
      </c>
      <c r="F36" s="16">
        <v>0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7">
        <f t="shared" si="3"/>
        <v>0</v>
      </c>
    </row>
    <row r="37" spans="1:14" x14ac:dyDescent="0.2">
      <c r="A37" s="9" t="s">
        <v>24</v>
      </c>
      <c r="B37" s="16">
        <v>0</v>
      </c>
      <c r="C37" s="16">
        <v>0</v>
      </c>
      <c r="D37" s="16">
        <v>0</v>
      </c>
      <c r="E37" s="16">
        <v>0</v>
      </c>
      <c r="F37" s="16">
        <v>0</v>
      </c>
      <c r="G37" s="16">
        <v>0</v>
      </c>
      <c r="H37" s="16">
        <v>0</v>
      </c>
      <c r="I37" s="16">
        <v>0</v>
      </c>
      <c r="J37" s="16">
        <v>0</v>
      </c>
      <c r="K37" s="16">
        <v>0</v>
      </c>
      <c r="L37" s="16">
        <v>0</v>
      </c>
      <c r="M37" s="16">
        <v>0</v>
      </c>
      <c r="N37" s="17">
        <f t="shared" si="3"/>
        <v>0</v>
      </c>
    </row>
    <row r="38" spans="1:14" x14ac:dyDescent="0.2">
      <c r="A38" s="9" t="s">
        <v>25</v>
      </c>
      <c r="B38" s="16">
        <v>0</v>
      </c>
      <c r="C38" s="16">
        <v>0</v>
      </c>
      <c r="D38" s="16">
        <v>0</v>
      </c>
      <c r="E38" s="16">
        <v>0</v>
      </c>
      <c r="F38" s="16">
        <v>0</v>
      </c>
      <c r="G38" s="16">
        <v>0</v>
      </c>
      <c r="H38" s="16">
        <v>0</v>
      </c>
      <c r="I38" s="16">
        <v>0</v>
      </c>
      <c r="J38" s="16">
        <v>0</v>
      </c>
      <c r="K38" s="16">
        <v>0</v>
      </c>
      <c r="L38" s="16">
        <v>0</v>
      </c>
      <c r="M38" s="16">
        <v>0</v>
      </c>
      <c r="N38" s="17">
        <f t="shared" si="3"/>
        <v>0</v>
      </c>
    </row>
    <row r="39" spans="1:14" x14ac:dyDescent="0.2">
      <c r="A39" s="9" t="s">
        <v>26</v>
      </c>
      <c r="B39" s="16">
        <v>0</v>
      </c>
      <c r="C39" s="16">
        <v>0</v>
      </c>
      <c r="D39" s="16">
        <v>0</v>
      </c>
      <c r="E39" s="16">
        <v>0</v>
      </c>
      <c r="F39" s="16">
        <v>0</v>
      </c>
      <c r="G39" s="16">
        <v>0</v>
      </c>
      <c r="H39" s="16">
        <v>0</v>
      </c>
      <c r="I39" s="16">
        <v>0</v>
      </c>
      <c r="J39" s="16">
        <v>0</v>
      </c>
      <c r="K39" s="16">
        <v>0</v>
      </c>
      <c r="L39" s="16">
        <v>0</v>
      </c>
      <c r="M39" s="16">
        <v>0</v>
      </c>
      <c r="N39" s="17">
        <f t="shared" si="3"/>
        <v>0</v>
      </c>
    </row>
    <row r="40" spans="1:14" x14ac:dyDescent="0.2">
      <c r="A40" s="9" t="s">
        <v>27</v>
      </c>
      <c r="B40" s="16">
        <v>0</v>
      </c>
      <c r="C40" s="16">
        <v>0</v>
      </c>
      <c r="D40" s="16">
        <v>0</v>
      </c>
      <c r="E40" s="16">
        <v>0</v>
      </c>
      <c r="F40" s="16">
        <v>0</v>
      </c>
      <c r="G40" s="16">
        <v>0</v>
      </c>
      <c r="H40" s="16">
        <v>0</v>
      </c>
      <c r="I40" s="16">
        <v>0</v>
      </c>
      <c r="J40" s="16">
        <v>0</v>
      </c>
      <c r="K40" s="16">
        <v>0</v>
      </c>
      <c r="L40" s="16">
        <v>0</v>
      </c>
      <c r="M40" s="16">
        <v>0</v>
      </c>
      <c r="N40" s="17">
        <f t="shared" si="3"/>
        <v>0</v>
      </c>
    </row>
    <row r="41" spans="1:14" x14ac:dyDescent="0.2">
      <c r="A41" s="9" t="s">
        <v>28</v>
      </c>
      <c r="B41" s="16">
        <v>0</v>
      </c>
      <c r="C41" s="16">
        <v>0</v>
      </c>
      <c r="D41" s="16">
        <v>0</v>
      </c>
      <c r="E41" s="16">
        <v>0</v>
      </c>
      <c r="F41" s="16">
        <v>0</v>
      </c>
      <c r="G41" s="16">
        <v>0</v>
      </c>
      <c r="H41" s="16">
        <v>0</v>
      </c>
      <c r="I41" s="16">
        <v>0</v>
      </c>
      <c r="J41" s="16">
        <v>0</v>
      </c>
      <c r="K41" s="16">
        <v>0</v>
      </c>
      <c r="L41" s="16">
        <v>0</v>
      </c>
      <c r="M41" s="16">
        <v>0</v>
      </c>
      <c r="N41" s="17">
        <f t="shared" si="3"/>
        <v>0</v>
      </c>
    </row>
    <row r="42" spans="1:14" ht="12.75" customHeight="1" x14ac:dyDescent="0.2">
      <c r="A42" s="9" t="s">
        <v>29</v>
      </c>
      <c r="B42" s="16">
        <v>15355</v>
      </c>
      <c r="C42" s="16">
        <v>13280</v>
      </c>
      <c r="D42" s="16">
        <v>12865</v>
      </c>
      <c r="E42" s="16">
        <v>25398</v>
      </c>
      <c r="F42" s="16">
        <v>15936</v>
      </c>
      <c r="G42" s="16">
        <v>13612</v>
      </c>
      <c r="H42" s="16">
        <v>17928</v>
      </c>
      <c r="I42" s="16">
        <v>9711</v>
      </c>
      <c r="J42" s="16">
        <v>9877</v>
      </c>
      <c r="K42" s="16">
        <v>11537</v>
      </c>
      <c r="L42" s="16">
        <v>11288</v>
      </c>
      <c r="M42" s="16">
        <v>10956</v>
      </c>
      <c r="N42" s="17">
        <f t="shared" si="3"/>
        <v>167743</v>
      </c>
    </row>
    <row r="43" spans="1:14" ht="12.75" customHeight="1" x14ac:dyDescent="0.2">
      <c r="A43" s="9" t="s">
        <v>30</v>
      </c>
      <c r="B43" s="16">
        <v>0</v>
      </c>
      <c r="C43" s="16">
        <v>0</v>
      </c>
      <c r="D43" s="16">
        <v>0</v>
      </c>
      <c r="E43" s="16">
        <v>0</v>
      </c>
      <c r="F43" s="16">
        <v>0</v>
      </c>
      <c r="G43" s="16">
        <v>0</v>
      </c>
      <c r="H43" s="16">
        <v>0</v>
      </c>
      <c r="I43" s="16">
        <v>0</v>
      </c>
      <c r="J43" s="16">
        <v>0</v>
      </c>
      <c r="K43" s="16">
        <v>0</v>
      </c>
      <c r="L43" s="16">
        <v>0</v>
      </c>
      <c r="M43" s="16">
        <v>0</v>
      </c>
      <c r="N43" s="17">
        <f t="shared" si="3"/>
        <v>0</v>
      </c>
    </row>
    <row r="44" spans="1:14" ht="12.75" customHeight="1" x14ac:dyDescent="0.2">
      <c r="A44" s="9" t="s">
        <v>31</v>
      </c>
      <c r="B44" s="16">
        <v>0</v>
      </c>
      <c r="C44" s="16">
        <v>0</v>
      </c>
      <c r="D44" s="16">
        <v>0</v>
      </c>
      <c r="E44" s="16">
        <v>0</v>
      </c>
      <c r="F44" s="16">
        <v>0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7">
        <f t="shared" si="3"/>
        <v>0</v>
      </c>
    </row>
    <row r="45" spans="1:14" ht="12.75" customHeight="1" x14ac:dyDescent="0.2">
      <c r="A45" s="9" t="s">
        <v>32</v>
      </c>
      <c r="B45" s="16">
        <v>0</v>
      </c>
      <c r="C45" s="16">
        <v>0</v>
      </c>
      <c r="D45" s="16">
        <v>0</v>
      </c>
      <c r="E45" s="16">
        <v>0</v>
      </c>
      <c r="F45" s="16">
        <v>0</v>
      </c>
      <c r="G45" s="16">
        <v>0</v>
      </c>
      <c r="H45" s="16">
        <v>0</v>
      </c>
      <c r="I45" s="16">
        <v>0</v>
      </c>
      <c r="J45" s="16">
        <v>0</v>
      </c>
      <c r="K45" s="16">
        <v>0</v>
      </c>
      <c r="L45" s="16">
        <v>0</v>
      </c>
      <c r="M45" s="16">
        <v>0</v>
      </c>
      <c r="N45" s="17">
        <f t="shared" si="3"/>
        <v>0</v>
      </c>
    </row>
    <row r="46" spans="1:14" x14ac:dyDescent="0.2">
      <c r="A46" s="9" t="s">
        <v>33</v>
      </c>
      <c r="B46" s="16">
        <v>0</v>
      </c>
      <c r="C46" s="16">
        <v>0</v>
      </c>
      <c r="D46" s="16">
        <v>0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  <c r="M46" s="16">
        <v>0</v>
      </c>
      <c r="N46" s="17">
        <f t="shared" si="3"/>
        <v>0</v>
      </c>
    </row>
    <row r="47" spans="1:14" x14ac:dyDescent="0.2">
      <c r="A47" s="9" t="s">
        <v>34</v>
      </c>
      <c r="B47" s="16">
        <v>0</v>
      </c>
      <c r="C47" s="16">
        <v>0</v>
      </c>
      <c r="D47" s="16">
        <v>0</v>
      </c>
      <c r="E47" s="16">
        <v>0</v>
      </c>
      <c r="F47" s="16">
        <v>0</v>
      </c>
      <c r="G47" s="16">
        <v>0</v>
      </c>
      <c r="H47" s="16">
        <v>0</v>
      </c>
      <c r="I47" s="16">
        <v>0</v>
      </c>
      <c r="J47" s="16">
        <v>0</v>
      </c>
      <c r="K47" s="16">
        <v>0</v>
      </c>
      <c r="L47" s="16">
        <v>0</v>
      </c>
      <c r="M47" s="16">
        <v>0</v>
      </c>
      <c r="N47" s="17">
        <f t="shared" si="3"/>
        <v>0</v>
      </c>
    </row>
    <row r="48" spans="1:14" x14ac:dyDescent="0.2">
      <c r="A48" s="12" t="s">
        <v>462</v>
      </c>
      <c r="B48" s="20">
        <v>0</v>
      </c>
      <c r="C48" s="20">
        <v>0</v>
      </c>
      <c r="D48" s="20">
        <v>0</v>
      </c>
      <c r="E48" s="20">
        <v>0</v>
      </c>
      <c r="F48" s="20">
        <v>0</v>
      </c>
      <c r="G48" s="20">
        <v>0</v>
      </c>
      <c r="H48" s="20">
        <v>0</v>
      </c>
      <c r="I48" s="20">
        <v>0</v>
      </c>
      <c r="J48" s="20">
        <v>0</v>
      </c>
      <c r="K48" s="20">
        <v>0</v>
      </c>
      <c r="L48" s="20">
        <v>0</v>
      </c>
      <c r="M48" s="20">
        <v>0</v>
      </c>
      <c r="N48" s="11">
        <f>SUM(B48:M48)</f>
        <v>0</v>
      </c>
    </row>
    <row r="49" spans="1:14" x14ac:dyDescent="0.2">
      <c r="A49" s="9" t="s">
        <v>35</v>
      </c>
      <c r="B49" s="16">
        <v>0</v>
      </c>
      <c r="C49" s="16">
        <v>0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16">
        <v>0</v>
      </c>
      <c r="J49" s="16">
        <v>0</v>
      </c>
      <c r="K49" s="16">
        <v>0</v>
      </c>
      <c r="L49" s="16">
        <v>0</v>
      </c>
      <c r="M49" s="16">
        <v>0</v>
      </c>
      <c r="N49" s="17">
        <f t="shared" ref="N49:N79" si="4">SUM(B49:M49)</f>
        <v>0</v>
      </c>
    </row>
    <row r="50" spans="1:14" x14ac:dyDescent="0.2">
      <c r="A50" s="9" t="s">
        <v>36</v>
      </c>
      <c r="B50" s="16">
        <v>0</v>
      </c>
      <c r="C50" s="16">
        <v>0</v>
      </c>
      <c r="D50" s="16">
        <v>0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7">
        <f t="shared" si="4"/>
        <v>0</v>
      </c>
    </row>
    <row r="51" spans="1:14" x14ac:dyDescent="0.2">
      <c r="A51" s="9" t="s">
        <v>37</v>
      </c>
      <c r="B51" s="16">
        <v>14774</v>
      </c>
      <c r="C51" s="16">
        <v>11371</v>
      </c>
      <c r="D51" s="16">
        <v>10790</v>
      </c>
      <c r="E51" s="16">
        <v>12284</v>
      </c>
      <c r="F51" s="16">
        <v>8383</v>
      </c>
      <c r="G51" s="16">
        <v>13529</v>
      </c>
      <c r="H51" s="16">
        <v>9462</v>
      </c>
      <c r="I51" s="16">
        <v>12533</v>
      </c>
      <c r="J51" s="16">
        <v>11620</v>
      </c>
      <c r="K51" s="16">
        <v>28801</v>
      </c>
      <c r="L51" s="16">
        <v>36105</v>
      </c>
      <c r="M51" s="16">
        <v>37267</v>
      </c>
      <c r="N51" s="17">
        <f t="shared" si="4"/>
        <v>206919</v>
      </c>
    </row>
    <row r="52" spans="1:14" x14ac:dyDescent="0.2">
      <c r="A52" s="9" t="s">
        <v>377</v>
      </c>
      <c r="B52" s="16">
        <v>0</v>
      </c>
      <c r="C52" s="16">
        <v>0</v>
      </c>
      <c r="D52" s="16">
        <v>0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17">
        <f t="shared" si="4"/>
        <v>0</v>
      </c>
    </row>
    <row r="53" spans="1:14" x14ac:dyDescent="0.2">
      <c r="A53" s="9" t="s">
        <v>38</v>
      </c>
      <c r="B53" s="16">
        <v>30544</v>
      </c>
      <c r="C53" s="16">
        <v>21995</v>
      </c>
      <c r="D53" s="16">
        <v>22410</v>
      </c>
      <c r="E53" s="16">
        <v>32287</v>
      </c>
      <c r="F53" s="16">
        <v>25149</v>
      </c>
      <c r="G53" s="16">
        <v>33449</v>
      </c>
      <c r="H53" s="16">
        <v>35353.79</v>
      </c>
      <c r="I53" s="16">
        <v>35694.200000000004</v>
      </c>
      <c r="J53" s="16">
        <v>46641.8</v>
      </c>
      <c r="K53" s="16">
        <v>59977.469999999994</v>
      </c>
      <c r="L53" s="16">
        <v>41749</v>
      </c>
      <c r="M53" s="16">
        <v>37099.42</v>
      </c>
      <c r="N53" s="17">
        <f t="shared" si="4"/>
        <v>422349.68</v>
      </c>
    </row>
    <row r="54" spans="1:14" x14ac:dyDescent="0.2">
      <c r="A54" s="9" t="s">
        <v>39</v>
      </c>
      <c r="B54" s="16">
        <v>0</v>
      </c>
      <c r="C54" s="16">
        <v>0</v>
      </c>
      <c r="D54" s="16">
        <v>0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  <c r="J54" s="16">
        <v>0</v>
      </c>
      <c r="K54" s="16">
        <v>0</v>
      </c>
      <c r="L54" s="16">
        <v>0</v>
      </c>
      <c r="M54" s="16">
        <v>0</v>
      </c>
      <c r="N54" s="17">
        <f t="shared" si="4"/>
        <v>0</v>
      </c>
    </row>
    <row r="55" spans="1:14" x14ac:dyDescent="0.2">
      <c r="A55" s="9" t="s">
        <v>40</v>
      </c>
      <c r="B55" s="16">
        <v>68980.049999999988</v>
      </c>
      <c r="C55" s="16">
        <v>71732.27</v>
      </c>
      <c r="D55" s="16">
        <v>46785.78</v>
      </c>
      <c r="E55" s="16">
        <v>68561.089999999982</v>
      </c>
      <c r="F55" s="16">
        <v>100100.54</v>
      </c>
      <c r="G55" s="16">
        <v>94744.989999999991</v>
      </c>
      <c r="H55" s="16">
        <v>160991.24</v>
      </c>
      <c r="I55" s="16">
        <v>171960.62</v>
      </c>
      <c r="J55" s="16">
        <v>153913.43000000002</v>
      </c>
      <c r="K55" s="16">
        <v>153072.76999999999</v>
      </c>
      <c r="L55" s="16">
        <v>63574.799999999996</v>
      </c>
      <c r="M55" s="16">
        <v>192999.44999999998</v>
      </c>
      <c r="N55" s="17">
        <f t="shared" si="4"/>
        <v>1347417.03</v>
      </c>
    </row>
    <row r="56" spans="1:14" x14ac:dyDescent="0.2">
      <c r="A56" s="9" t="s">
        <v>378</v>
      </c>
      <c r="B56" s="16">
        <v>7636</v>
      </c>
      <c r="C56" s="16">
        <v>10624</v>
      </c>
      <c r="D56" s="16">
        <v>10707</v>
      </c>
      <c r="E56" s="16">
        <v>9379</v>
      </c>
      <c r="F56" s="16">
        <v>7636</v>
      </c>
      <c r="G56" s="16">
        <v>11288</v>
      </c>
      <c r="H56" s="16">
        <v>8383</v>
      </c>
      <c r="I56" s="16">
        <v>7055</v>
      </c>
      <c r="J56" s="16">
        <v>9794</v>
      </c>
      <c r="K56" s="16">
        <v>14691</v>
      </c>
      <c r="L56" s="16">
        <v>12865</v>
      </c>
      <c r="M56" s="16">
        <v>12782</v>
      </c>
      <c r="N56" s="17">
        <f t="shared" si="4"/>
        <v>122840</v>
      </c>
    </row>
    <row r="57" spans="1:14" x14ac:dyDescent="0.2">
      <c r="A57" s="9" t="s">
        <v>41</v>
      </c>
      <c r="B57" s="16">
        <v>0</v>
      </c>
      <c r="C57" s="16">
        <v>0</v>
      </c>
      <c r="D57" s="16">
        <v>0</v>
      </c>
      <c r="E57" s="16">
        <v>0</v>
      </c>
      <c r="F57" s="16">
        <v>0</v>
      </c>
      <c r="G57" s="16">
        <v>0</v>
      </c>
      <c r="H57" s="16">
        <v>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7">
        <f t="shared" si="4"/>
        <v>0</v>
      </c>
    </row>
    <row r="58" spans="1:14" x14ac:dyDescent="0.2">
      <c r="A58" s="9" t="s">
        <v>42</v>
      </c>
      <c r="B58" s="16">
        <v>139938</v>
      </c>
      <c r="C58" s="16">
        <v>180276</v>
      </c>
      <c r="D58" s="16">
        <v>113212</v>
      </c>
      <c r="E58" s="16">
        <v>169652</v>
      </c>
      <c r="F58" s="16">
        <v>129729</v>
      </c>
      <c r="G58" s="16">
        <v>94205</v>
      </c>
      <c r="H58" s="16">
        <v>156455</v>
      </c>
      <c r="I58" s="16">
        <v>141515</v>
      </c>
      <c r="J58" s="16">
        <v>145831</v>
      </c>
      <c r="K58" s="16">
        <v>192726</v>
      </c>
      <c r="L58" s="16">
        <v>187995</v>
      </c>
      <c r="M58" s="16">
        <v>104995</v>
      </c>
      <c r="N58" s="17">
        <f t="shared" si="4"/>
        <v>1756529</v>
      </c>
    </row>
    <row r="59" spans="1:14" x14ac:dyDescent="0.2">
      <c r="A59" s="15" t="s">
        <v>401</v>
      </c>
      <c r="B59" s="16">
        <v>0</v>
      </c>
      <c r="C59" s="16">
        <v>0</v>
      </c>
      <c r="D59" s="16">
        <v>0</v>
      </c>
      <c r="E59" s="16">
        <v>0</v>
      </c>
      <c r="F59" s="16">
        <v>0</v>
      </c>
      <c r="G59" s="16">
        <v>0</v>
      </c>
      <c r="H59" s="16">
        <v>0</v>
      </c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17">
        <f t="shared" si="4"/>
        <v>0</v>
      </c>
    </row>
    <row r="60" spans="1:14" x14ac:dyDescent="0.2">
      <c r="A60" s="9" t="s">
        <v>43</v>
      </c>
      <c r="B60" s="16">
        <v>0</v>
      </c>
      <c r="C60" s="16">
        <v>0</v>
      </c>
      <c r="D60" s="16">
        <v>0</v>
      </c>
      <c r="E60" s="16">
        <v>0</v>
      </c>
      <c r="F60" s="16">
        <v>0</v>
      </c>
      <c r="G60" s="16">
        <v>0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7">
        <f t="shared" si="4"/>
        <v>0</v>
      </c>
    </row>
    <row r="61" spans="1:14" x14ac:dyDescent="0.2">
      <c r="A61" s="9" t="s">
        <v>44</v>
      </c>
      <c r="B61" s="16">
        <v>0</v>
      </c>
      <c r="C61" s="16">
        <v>0</v>
      </c>
      <c r="D61" s="16">
        <v>0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7">
        <f t="shared" si="4"/>
        <v>0</v>
      </c>
    </row>
    <row r="62" spans="1:14" x14ac:dyDescent="0.2">
      <c r="A62" s="9" t="s">
        <v>45</v>
      </c>
      <c r="B62" s="16">
        <v>0</v>
      </c>
      <c r="C62" s="16">
        <v>0</v>
      </c>
      <c r="D62" s="16">
        <v>0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7">
        <f t="shared" si="4"/>
        <v>0</v>
      </c>
    </row>
    <row r="63" spans="1:14" x14ac:dyDescent="0.2">
      <c r="A63" s="9" t="s">
        <v>46</v>
      </c>
      <c r="B63" s="16">
        <v>0</v>
      </c>
      <c r="C63" s="16">
        <v>0</v>
      </c>
      <c r="D63" s="16">
        <v>0</v>
      </c>
      <c r="E63" s="16">
        <v>0</v>
      </c>
      <c r="F63" s="16">
        <v>0</v>
      </c>
      <c r="G63" s="16">
        <v>0</v>
      </c>
      <c r="H63" s="16">
        <v>0</v>
      </c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7">
        <f t="shared" si="4"/>
        <v>0</v>
      </c>
    </row>
    <row r="64" spans="1:14" x14ac:dyDescent="0.2">
      <c r="A64" s="9" t="s">
        <v>47</v>
      </c>
      <c r="B64" s="16">
        <v>50630</v>
      </c>
      <c r="C64" s="16">
        <v>26477</v>
      </c>
      <c r="D64" s="16">
        <v>21829</v>
      </c>
      <c r="E64" s="16">
        <v>48057</v>
      </c>
      <c r="F64" s="16">
        <v>33449</v>
      </c>
      <c r="G64" s="16">
        <v>35192</v>
      </c>
      <c r="H64" s="16">
        <v>45235</v>
      </c>
      <c r="I64" s="16">
        <v>34611</v>
      </c>
      <c r="J64" s="16">
        <v>34279</v>
      </c>
      <c r="K64" s="16">
        <v>46812</v>
      </c>
      <c r="L64" s="16">
        <v>34113</v>
      </c>
      <c r="M64" s="16">
        <v>33615</v>
      </c>
      <c r="N64" s="17">
        <f t="shared" si="4"/>
        <v>444299</v>
      </c>
    </row>
    <row r="65" spans="1:14" x14ac:dyDescent="0.2">
      <c r="A65" s="9" t="s">
        <v>48</v>
      </c>
      <c r="B65" s="16">
        <v>0</v>
      </c>
      <c r="C65" s="16">
        <v>0</v>
      </c>
      <c r="D65" s="16">
        <v>0</v>
      </c>
      <c r="E65" s="16">
        <v>0</v>
      </c>
      <c r="F65" s="16">
        <v>0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7">
        <f t="shared" si="4"/>
        <v>0</v>
      </c>
    </row>
    <row r="66" spans="1:14" x14ac:dyDescent="0.2">
      <c r="A66" s="9" t="s">
        <v>49</v>
      </c>
      <c r="B66" s="16">
        <v>0</v>
      </c>
      <c r="C66" s="16">
        <v>0</v>
      </c>
      <c r="D66" s="16">
        <v>0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7">
        <f t="shared" si="4"/>
        <v>0</v>
      </c>
    </row>
    <row r="67" spans="1:14" x14ac:dyDescent="0.2">
      <c r="A67" s="9" t="s">
        <v>50</v>
      </c>
      <c r="B67" s="16">
        <v>0</v>
      </c>
      <c r="C67" s="16">
        <v>0</v>
      </c>
      <c r="D67" s="16">
        <v>0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7">
        <f t="shared" si="4"/>
        <v>0</v>
      </c>
    </row>
    <row r="68" spans="1:14" x14ac:dyDescent="0.2">
      <c r="A68" s="9" t="s">
        <v>51</v>
      </c>
      <c r="B68" s="16">
        <v>0</v>
      </c>
      <c r="C68" s="16">
        <v>0</v>
      </c>
      <c r="D68" s="16">
        <v>0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7">
        <f t="shared" si="4"/>
        <v>0</v>
      </c>
    </row>
    <row r="69" spans="1:14" x14ac:dyDescent="0.2">
      <c r="A69" s="9" t="s">
        <v>52</v>
      </c>
      <c r="B69" s="16">
        <v>0</v>
      </c>
      <c r="C69" s="16">
        <v>0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7">
        <f t="shared" si="4"/>
        <v>0</v>
      </c>
    </row>
    <row r="70" spans="1:14" x14ac:dyDescent="0.2">
      <c r="A70" s="9" t="s">
        <v>53</v>
      </c>
      <c r="B70" s="16">
        <v>78767</v>
      </c>
      <c r="C70" s="16">
        <v>97027</v>
      </c>
      <c r="D70" s="16">
        <v>66566</v>
      </c>
      <c r="E70" s="16">
        <v>58266</v>
      </c>
      <c r="F70" s="16">
        <v>80427</v>
      </c>
      <c r="G70" s="16">
        <v>72210</v>
      </c>
      <c r="H70" s="16">
        <v>79099</v>
      </c>
      <c r="I70" s="16">
        <v>95948</v>
      </c>
      <c r="J70" s="16">
        <v>69554</v>
      </c>
      <c r="K70" s="16">
        <v>71878</v>
      </c>
      <c r="L70" s="16">
        <v>89059</v>
      </c>
      <c r="M70" s="16">
        <v>67479</v>
      </c>
      <c r="N70" s="17">
        <f t="shared" si="4"/>
        <v>926280</v>
      </c>
    </row>
    <row r="71" spans="1:14" x14ac:dyDescent="0.2">
      <c r="A71" s="9" t="s">
        <v>54</v>
      </c>
      <c r="B71" s="16">
        <v>0</v>
      </c>
      <c r="C71" s="16">
        <v>0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7">
        <f t="shared" si="4"/>
        <v>0</v>
      </c>
    </row>
    <row r="72" spans="1:14" x14ac:dyDescent="0.2">
      <c r="A72" s="9" t="s">
        <v>55</v>
      </c>
      <c r="B72" s="16">
        <v>0</v>
      </c>
      <c r="C72" s="16">
        <v>0</v>
      </c>
      <c r="D72" s="16">
        <v>0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7">
        <f t="shared" si="4"/>
        <v>0</v>
      </c>
    </row>
    <row r="73" spans="1:14" x14ac:dyDescent="0.2">
      <c r="A73" s="9" t="s">
        <v>56</v>
      </c>
      <c r="B73" s="16">
        <v>0</v>
      </c>
      <c r="C73" s="16">
        <v>0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7">
        <f t="shared" si="4"/>
        <v>0</v>
      </c>
    </row>
    <row r="74" spans="1:14" x14ac:dyDescent="0.2">
      <c r="A74" s="9" t="s">
        <v>374</v>
      </c>
      <c r="B74" s="16">
        <v>0</v>
      </c>
      <c r="C74" s="16">
        <v>0</v>
      </c>
      <c r="D74" s="16">
        <v>0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7">
        <f t="shared" si="4"/>
        <v>0</v>
      </c>
    </row>
    <row r="75" spans="1:14" x14ac:dyDescent="0.2">
      <c r="A75" s="9" t="s">
        <v>57</v>
      </c>
      <c r="B75" s="16">
        <v>41417</v>
      </c>
      <c r="C75" s="16">
        <v>60505.94</v>
      </c>
      <c r="D75" s="16">
        <v>31454.89</v>
      </c>
      <c r="E75" s="16">
        <v>52456</v>
      </c>
      <c r="F75" s="16">
        <v>28635</v>
      </c>
      <c r="G75" s="16">
        <v>64823</v>
      </c>
      <c r="H75" s="16">
        <v>37684.1</v>
      </c>
      <c r="I75" s="16">
        <v>61503</v>
      </c>
      <c r="J75" s="16">
        <v>45036.450000000004</v>
      </c>
      <c r="K75" s="16">
        <v>72620.789999999994</v>
      </c>
      <c r="L75" s="16">
        <v>131182.02000000002</v>
      </c>
      <c r="M75" s="16">
        <v>119722.77</v>
      </c>
      <c r="N75" s="17">
        <f t="shared" si="4"/>
        <v>747040.96</v>
      </c>
    </row>
    <row r="76" spans="1:14" x14ac:dyDescent="0.2">
      <c r="A76" s="9" t="s">
        <v>58</v>
      </c>
      <c r="B76" s="16">
        <v>0</v>
      </c>
      <c r="C76" s="16">
        <v>0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7">
        <f t="shared" si="4"/>
        <v>0</v>
      </c>
    </row>
    <row r="77" spans="1:14" x14ac:dyDescent="0.2">
      <c r="A77" s="9" t="s">
        <v>384</v>
      </c>
      <c r="B77" s="16">
        <v>11952</v>
      </c>
      <c r="C77" s="16">
        <v>13944</v>
      </c>
      <c r="D77" s="16">
        <v>11122</v>
      </c>
      <c r="E77" s="16">
        <v>14940</v>
      </c>
      <c r="F77" s="16">
        <v>11039</v>
      </c>
      <c r="G77" s="16">
        <v>9296</v>
      </c>
      <c r="H77" s="16">
        <v>17264</v>
      </c>
      <c r="I77" s="16">
        <v>12035</v>
      </c>
      <c r="J77" s="16">
        <v>12699</v>
      </c>
      <c r="K77" s="16">
        <v>22908</v>
      </c>
      <c r="L77" s="16">
        <v>12284</v>
      </c>
      <c r="M77" s="16">
        <v>3984</v>
      </c>
      <c r="N77" s="17">
        <f t="shared" si="4"/>
        <v>153467</v>
      </c>
    </row>
    <row r="78" spans="1:14" x14ac:dyDescent="0.2">
      <c r="A78" s="9" t="s">
        <v>59</v>
      </c>
      <c r="B78" s="16">
        <v>0</v>
      </c>
      <c r="C78" s="16">
        <v>0</v>
      </c>
      <c r="D78" s="16">
        <v>0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7">
        <f t="shared" si="4"/>
        <v>0</v>
      </c>
    </row>
    <row r="79" spans="1:14" x14ac:dyDescent="0.2">
      <c r="A79" s="9" t="s">
        <v>60</v>
      </c>
      <c r="B79" s="16">
        <v>0</v>
      </c>
      <c r="C79" s="16">
        <v>0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7">
        <f t="shared" si="4"/>
        <v>0</v>
      </c>
    </row>
    <row r="80" spans="1:14" x14ac:dyDescent="0.2">
      <c r="A80" s="12" t="s">
        <v>463</v>
      </c>
      <c r="B80" s="20">
        <v>0</v>
      </c>
      <c r="C80" s="20">
        <v>0</v>
      </c>
      <c r="D80" s="20">
        <v>0</v>
      </c>
      <c r="E80" s="20">
        <v>0</v>
      </c>
      <c r="F80" s="20">
        <v>0</v>
      </c>
      <c r="G80" s="20">
        <v>0</v>
      </c>
      <c r="H80" s="20">
        <v>0</v>
      </c>
      <c r="I80" s="20">
        <v>0</v>
      </c>
      <c r="J80" s="20">
        <v>0</v>
      </c>
      <c r="K80" s="20">
        <v>0</v>
      </c>
      <c r="L80" s="20">
        <v>0</v>
      </c>
      <c r="M80" s="20">
        <v>0</v>
      </c>
      <c r="N80" s="11">
        <f t="shared" ref="N80:N122" si="5">SUM(B80:M80)</f>
        <v>0</v>
      </c>
    </row>
    <row r="81" spans="1:14" x14ac:dyDescent="0.2">
      <c r="A81" s="9" t="s">
        <v>61</v>
      </c>
      <c r="B81" s="16">
        <v>0</v>
      </c>
      <c r="C81" s="16">
        <v>0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7">
        <f t="shared" si="5"/>
        <v>0</v>
      </c>
    </row>
    <row r="82" spans="1:14" x14ac:dyDescent="0.2">
      <c r="A82" s="9" t="s">
        <v>62</v>
      </c>
      <c r="B82" s="16">
        <v>0</v>
      </c>
      <c r="C82" s="16">
        <v>0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7">
        <f t="shared" si="5"/>
        <v>0</v>
      </c>
    </row>
    <row r="83" spans="1:14" x14ac:dyDescent="0.2">
      <c r="A83" s="12" t="s">
        <v>464</v>
      </c>
      <c r="B83" s="20">
        <v>0</v>
      </c>
      <c r="C83" s="20">
        <v>0</v>
      </c>
      <c r="D83" s="20">
        <v>0</v>
      </c>
      <c r="E83" s="20">
        <v>0</v>
      </c>
      <c r="F83" s="20">
        <v>0</v>
      </c>
      <c r="G83" s="20">
        <v>0</v>
      </c>
      <c r="H83" s="20">
        <v>0</v>
      </c>
      <c r="I83" s="20">
        <v>0</v>
      </c>
      <c r="J83" s="20">
        <v>0</v>
      </c>
      <c r="K83" s="20">
        <v>0</v>
      </c>
      <c r="L83" s="20">
        <v>0</v>
      </c>
      <c r="M83" s="20">
        <v>0</v>
      </c>
      <c r="N83" s="11">
        <f t="shared" si="5"/>
        <v>0</v>
      </c>
    </row>
    <row r="84" spans="1:14" x14ac:dyDescent="0.2">
      <c r="A84" s="9" t="s">
        <v>63</v>
      </c>
      <c r="B84" s="16">
        <v>0</v>
      </c>
      <c r="C84" s="16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7">
        <f t="shared" si="5"/>
        <v>0</v>
      </c>
    </row>
    <row r="85" spans="1:14" x14ac:dyDescent="0.2">
      <c r="A85" s="12" t="s">
        <v>465</v>
      </c>
      <c r="B85" s="20">
        <v>0</v>
      </c>
      <c r="C85" s="20">
        <v>0</v>
      </c>
      <c r="D85" s="20">
        <v>0</v>
      </c>
      <c r="E85" s="20">
        <v>0</v>
      </c>
      <c r="F85" s="20">
        <v>0</v>
      </c>
      <c r="G85" s="20">
        <v>0</v>
      </c>
      <c r="H85" s="20">
        <v>0</v>
      </c>
      <c r="I85" s="20">
        <v>0</v>
      </c>
      <c r="J85" s="20">
        <v>0</v>
      </c>
      <c r="K85" s="20">
        <v>0</v>
      </c>
      <c r="L85" s="20">
        <v>0</v>
      </c>
      <c r="M85" s="20">
        <v>0</v>
      </c>
      <c r="N85" s="11">
        <f t="shared" si="5"/>
        <v>0</v>
      </c>
    </row>
    <row r="86" spans="1:14" x14ac:dyDescent="0.2">
      <c r="A86" s="9" t="s">
        <v>64</v>
      </c>
      <c r="B86" s="16">
        <v>0</v>
      </c>
      <c r="C86" s="16">
        <v>0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7">
        <f t="shared" si="5"/>
        <v>0</v>
      </c>
    </row>
    <row r="87" spans="1:14" x14ac:dyDescent="0.2">
      <c r="A87" s="9" t="s">
        <v>65</v>
      </c>
      <c r="B87" s="16">
        <v>0</v>
      </c>
      <c r="C87" s="16">
        <v>0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7">
        <f t="shared" si="5"/>
        <v>0</v>
      </c>
    </row>
    <row r="88" spans="1:14" x14ac:dyDescent="0.2">
      <c r="A88" s="12" t="s">
        <v>466</v>
      </c>
      <c r="B88" s="20">
        <v>0</v>
      </c>
      <c r="C88" s="20">
        <v>0</v>
      </c>
      <c r="D88" s="20">
        <v>0</v>
      </c>
      <c r="E88" s="20">
        <v>0</v>
      </c>
      <c r="F88" s="20">
        <v>0</v>
      </c>
      <c r="G88" s="20">
        <v>0</v>
      </c>
      <c r="H88" s="20">
        <v>0</v>
      </c>
      <c r="I88" s="20">
        <v>0</v>
      </c>
      <c r="J88" s="20">
        <v>0</v>
      </c>
      <c r="K88" s="20">
        <v>0</v>
      </c>
      <c r="L88" s="20">
        <v>0</v>
      </c>
      <c r="M88" s="20">
        <v>0</v>
      </c>
      <c r="N88" s="11">
        <f t="shared" si="5"/>
        <v>0</v>
      </c>
    </row>
    <row r="89" spans="1:14" x14ac:dyDescent="0.2">
      <c r="A89" s="9" t="s">
        <v>66</v>
      </c>
      <c r="B89" s="16">
        <v>95616</v>
      </c>
      <c r="C89" s="16">
        <v>57519</v>
      </c>
      <c r="D89" s="16">
        <v>39923</v>
      </c>
      <c r="E89" s="16">
        <v>89557</v>
      </c>
      <c r="F89" s="16">
        <v>57519</v>
      </c>
      <c r="G89" s="16">
        <v>36271</v>
      </c>
      <c r="H89" s="16">
        <v>78435</v>
      </c>
      <c r="I89" s="16">
        <v>52290</v>
      </c>
      <c r="J89" s="16">
        <v>43326</v>
      </c>
      <c r="K89" s="16">
        <v>60341</v>
      </c>
      <c r="L89" s="16">
        <v>44903</v>
      </c>
      <c r="M89" s="16">
        <v>39342</v>
      </c>
      <c r="N89" s="17">
        <f t="shared" si="5"/>
        <v>695042</v>
      </c>
    </row>
    <row r="90" spans="1:14" x14ac:dyDescent="0.2">
      <c r="A90" s="9" t="s">
        <v>67</v>
      </c>
      <c r="B90" s="16">
        <v>0</v>
      </c>
      <c r="C90" s="16">
        <v>0</v>
      </c>
      <c r="D90" s="16">
        <v>0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7">
        <f t="shared" si="5"/>
        <v>0</v>
      </c>
    </row>
    <row r="91" spans="1:14" x14ac:dyDescent="0.2">
      <c r="A91" s="9" t="s">
        <v>68</v>
      </c>
      <c r="B91" s="16">
        <v>0</v>
      </c>
      <c r="C91" s="16">
        <v>0</v>
      </c>
      <c r="D91" s="16">
        <v>0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7">
        <f t="shared" si="5"/>
        <v>0</v>
      </c>
    </row>
    <row r="92" spans="1:14" x14ac:dyDescent="0.2">
      <c r="A92" s="9" t="s">
        <v>69</v>
      </c>
      <c r="B92" s="16">
        <v>0</v>
      </c>
      <c r="C92" s="16">
        <v>0</v>
      </c>
      <c r="D92" s="16">
        <v>0</v>
      </c>
      <c r="E92" s="16">
        <v>0</v>
      </c>
      <c r="F92" s="16">
        <v>0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7">
        <f t="shared" si="5"/>
        <v>0</v>
      </c>
    </row>
    <row r="93" spans="1:14" ht="12.75" customHeight="1" x14ac:dyDescent="0.2">
      <c r="A93" s="12" t="s">
        <v>467</v>
      </c>
      <c r="B93" s="20">
        <v>27805</v>
      </c>
      <c r="C93" s="20">
        <v>62582</v>
      </c>
      <c r="D93" s="20">
        <v>33034</v>
      </c>
      <c r="E93" s="20">
        <v>42994</v>
      </c>
      <c r="F93" s="20">
        <v>37510</v>
      </c>
      <c r="G93" s="20">
        <v>44986</v>
      </c>
      <c r="H93" s="20">
        <v>56855</v>
      </c>
      <c r="I93" s="20">
        <v>51128</v>
      </c>
      <c r="J93" s="20">
        <v>88063</v>
      </c>
      <c r="K93" s="20">
        <v>25315</v>
      </c>
      <c r="L93" s="20">
        <v>747</v>
      </c>
      <c r="M93" s="20">
        <v>249</v>
      </c>
      <c r="N93" s="11">
        <f t="shared" si="5"/>
        <v>471268</v>
      </c>
    </row>
    <row r="94" spans="1:14" ht="12.75" customHeight="1" x14ac:dyDescent="0.2">
      <c r="A94" s="9" t="s">
        <v>70</v>
      </c>
      <c r="B94" s="16">
        <v>0</v>
      </c>
      <c r="C94" s="16">
        <v>0</v>
      </c>
      <c r="D94" s="16">
        <v>0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7">
        <f t="shared" si="5"/>
        <v>0</v>
      </c>
    </row>
    <row r="95" spans="1:14" x14ac:dyDescent="0.2">
      <c r="A95" s="9" t="s">
        <v>71</v>
      </c>
      <c r="B95" s="16">
        <v>0</v>
      </c>
      <c r="C95" s="16">
        <v>0</v>
      </c>
      <c r="D95" s="16">
        <v>0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7">
        <f t="shared" si="5"/>
        <v>0</v>
      </c>
    </row>
    <row r="96" spans="1:14" x14ac:dyDescent="0.2">
      <c r="A96" s="9" t="s">
        <v>72</v>
      </c>
      <c r="B96" s="16">
        <v>0</v>
      </c>
      <c r="C96" s="16">
        <v>0</v>
      </c>
      <c r="D96" s="16">
        <v>0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7">
        <f t="shared" si="5"/>
        <v>0</v>
      </c>
    </row>
    <row r="97" spans="1:14" x14ac:dyDescent="0.2">
      <c r="A97" s="12" t="s">
        <v>468</v>
      </c>
      <c r="B97" s="20">
        <v>0</v>
      </c>
      <c r="C97" s="20">
        <v>0</v>
      </c>
      <c r="D97" s="20">
        <v>0</v>
      </c>
      <c r="E97" s="20">
        <v>0</v>
      </c>
      <c r="F97" s="20">
        <v>0</v>
      </c>
      <c r="G97" s="20">
        <v>0</v>
      </c>
      <c r="H97" s="20">
        <v>0</v>
      </c>
      <c r="I97" s="20">
        <v>0</v>
      </c>
      <c r="J97" s="20">
        <v>0</v>
      </c>
      <c r="K97" s="20">
        <v>0</v>
      </c>
      <c r="L97" s="20">
        <v>0</v>
      </c>
      <c r="M97" s="20">
        <v>0</v>
      </c>
      <c r="N97" s="11">
        <f t="shared" si="5"/>
        <v>0</v>
      </c>
    </row>
    <row r="98" spans="1:14" x14ac:dyDescent="0.2">
      <c r="A98" s="9" t="s">
        <v>73</v>
      </c>
      <c r="B98" s="16">
        <v>0</v>
      </c>
      <c r="C98" s="16">
        <v>0</v>
      </c>
      <c r="D98" s="16">
        <v>0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7">
        <f t="shared" si="5"/>
        <v>0</v>
      </c>
    </row>
    <row r="99" spans="1:14" x14ac:dyDescent="0.2">
      <c r="A99" s="9" t="s">
        <v>74</v>
      </c>
      <c r="B99" s="16">
        <v>0</v>
      </c>
      <c r="C99" s="16">
        <v>0</v>
      </c>
      <c r="D99" s="16">
        <v>0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7">
        <f t="shared" si="5"/>
        <v>0</v>
      </c>
    </row>
    <row r="100" spans="1:14" x14ac:dyDescent="0.2">
      <c r="A100" s="12" t="s">
        <v>469</v>
      </c>
      <c r="B100" s="20">
        <v>0</v>
      </c>
      <c r="C100" s="20">
        <v>0</v>
      </c>
      <c r="D100" s="20">
        <v>0</v>
      </c>
      <c r="E100" s="20">
        <v>0</v>
      </c>
      <c r="F100" s="20">
        <v>0</v>
      </c>
      <c r="G100" s="20">
        <v>0</v>
      </c>
      <c r="H100" s="20">
        <v>0</v>
      </c>
      <c r="I100" s="20">
        <v>0</v>
      </c>
      <c r="J100" s="20">
        <v>0</v>
      </c>
      <c r="K100" s="20">
        <v>0</v>
      </c>
      <c r="L100" s="20">
        <v>0</v>
      </c>
      <c r="M100" s="20">
        <v>0</v>
      </c>
      <c r="N100" s="11">
        <f t="shared" si="5"/>
        <v>0</v>
      </c>
    </row>
    <row r="101" spans="1:14" x14ac:dyDescent="0.2">
      <c r="A101" s="9" t="s">
        <v>75</v>
      </c>
      <c r="B101" s="16">
        <v>0</v>
      </c>
      <c r="C101" s="16">
        <v>0</v>
      </c>
      <c r="D101" s="16">
        <v>0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7">
        <f t="shared" si="5"/>
        <v>0</v>
      </c>
    </row>
    <row r="102" spans="1:14" x14ac:dyDescent="0.2">
      <c r="A102" s="12" t="s">
        <v>470</v>
      </c>
      <c r="B102" s="20">
        <v>0</v>
      </c>
      <c r="C102" s="20">
        <v>0</v>
      </c>
      <c r="D102" s="20">
        <v>0</v>
      </c>
      <c r="E102" s="20">
        <v>0</v>
      </c>
      <c r="F102" s="20">
        <v>0</v>
      </c>
      <c r="G102" s="20">
        <v>0</v>
      </c>
      <c r="H102" s="20">
        <v>0</v>
      </c>
      <c r="I102" s="20">
        <v>0</v>
      </c>
      <c r="J102" s="20">
        <v>0</v>
      </c>
      <c r="K102" s="20">
        <v>0</v>
      </c>
      <c r="L102" s="20">
        <v>0</v>
      </c>
      <c r="M102" s="20">
        <v>0</v>
      </c>
      <c r="N102" s="11">
        <f t="shared" si="5"/>
        <v>0</v>
      </c>
    </row>
    <row r="103" spans="1:14" x14ac:dyDescent="0.2">
      <c r="A103" s="9" t="s">
        <v>76</v>
      </c>
      <c r="B103" s="16">
        <v>0</v>
      </c>
      <c r="C103" s="16">
        <v>0</v>
      </c>
      <c r="D103" s="16">
        <v>0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7">
        <f t="shared" si="5"/>
        <v>0</v>
      </c>
    </row>
    <row r="104" spans="1:14" x14ac:dyDescent="0.2">
      <c r="A104" s="9" t="s">
        <v>77</v>
      </c>
      <c r="B104" s="16">
        <v>0</v>
      </c>
      <c r="C104" s="16">
        <v>0</v>
      </c>
      <c r="D104" s="16">
        <v>0</v>
      </c>
      <c r="E104" s="16">
        <v>0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7">
        <f t="shared" si="5"/>
        <v>0</v>
      </c>
    </row>
    <row r="105" spans="1:14" x14ac:dyDescent="0.2">
      <c r="A105" s="12" t="s">
        <v>471</v>
      </c>
      <c r="B105" s="20">
        <v>0</v>
      </c>
      <c r="C105" s="20">
        <v>0</v>
      </c>
      <c r="D105" s="20">
        <v>0</v>
      </c>
      <c r="E105" s="20">
        <v>0</v>
      </c>
      <c r="F105" s="20">
        <v>0</v>
      </c>
      <c r="G105" s="20">
        <v>0</v>
      </c>
      <c r="H105" s="20">
        <v>0</v>
      </c>
      <c r="I105" s="20">
        <v>0</v>
      </c>
      <c r="J105" s="20">
        <v>0</v>
      </c>
      <c r="K105" s="20">
        <v>0</v>
      </c>
      <c r="L105" s="20">
        <v>0</v>
      </c>
      <c r="M105" s="20">
        <v>0</v>
      </c>
      <c r="N105" s="11">
        <f t="shared" si="5"/>
        <v>0</v>
      </c>
    </row>
    <row r="106" spans="1:14" x14ac:dyDescent="0.2">
      <c r="A106" s="9" t="s">
        <v>78</v>
      </c>
      <c r="B106" s="16">
        <v>0</v>
      </c>
      <c r="C106" s="16">
        <v>0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7">
        <f t="shared" si="5"/>
        <v>0</v>
      </c>
    </row>
    <row r="107" spans="1:14" x14ac:dyDescent="0.2">
      <c r="A107" s="9" t="s">
        <v>79</v>
      </c>
      <c r="B107" s="16">
        <v>0</v>
      </c>
      <c r="C107" s="16">
        <v>0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7">
        <f t="shared" si="5"/>
        <v>0</v>
      </c>
    </row>
    <row r="108" spans="1:14" x14ac:dyDescent="0.2">
      <c r="A108" s="9" t="s">
        <v>80</v>
      </c>
      <c r="B108" s="16">
        <v>0</v>
      </c>
      <c r="C108" s="16">
        <v>0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7">
        <f t="shared" si="5"/>
        <v>0</v>
      </c>
    </row>
    <row r="109" spans="1:14" x14ac:dyDescent="0.2">
      <c r="A109" s="9" t="s">
        <v>81</v>
      </c>
      <c r="B109" s="16">
        <v>0</v>
      </c>
      <c r="C109" s="16">
        <v>0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7">
        <f t="shared" si="5"/>
        <v>0</v>
      </c>
    </row>
    <row r="110" spans="1:14" x14ac:dyDescent="0.2">
      <c r="A110" s="12" t="s">
        <v>472</v>
      </c>
      <c r="B110" s="20">
        <v>0</v>
      </c>
      <c r="C110" s="20">
        <v>0</v>
      </c>
      <c r="D110" s="20">
        <v>0</v>
      </c>
      <c r="E110" s="20">
        <v>0</v>
      </c>
      <c r="F110" s="20">
        <v>0</v>
      </c>
      <c r="G110" s="20">
        <v>0</v>
      </c>
      <c r="H110" s="20">
        <v>0</v>
      </c>
      <c r="I110" s="20">
        <v>0</v>
      </c>
      <c r="J110" s="20">
        <v>0</v>
      </c>
      <c r="K110" s="20">
        <v>0</v>
      </c>
      <c r="L110" s="20">
        <v>0</v>
      </c>
      <c r="M110" s="20">
        <v>0</v>
      </c>
      <c r="N110" s="11">
        <f t="shared" si="5"/>
        <v>0</v>
      </c>
    </row>
    <row r="111" spans="1:14" x14ac:dyDescent="0.2">
      <c r="A111" s="9" t="s">
        <v>82</v>
      </c>
      <c r="B111" s="16">
        <v>0</v>
      </c>
      <c r="C111" s="16">
        <v>0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7">
        <f t="shared" si="5"/>
        <v>0</v>
      </c>
    </row>
    <row r="112" spans="1:14" x14ac:dyDescent="0.2">
      <c r="A112" s="9" t="s">
        <v>83</v>
      </c>
      <c r="B112" s="16">
        <v>0</v>
      </c>
      <c r="C112" s="16">
        <v>0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7">
        <f t="shared" si="5"/>
        <v>0</v>
      </c>
    </row>
    <row r="113" spans="1:14" x14ac:dyDescent="0.2">
      <c r="A113" s="12" t="s">
        <v>473</v>
      </c>
      <c r="B113" s="20">
        <v>0</v>
      </c>
      <c r="C113" s="20">
        <v>0</v>
      </c>
      <c r="D113" s="20">
        <v>0</v>
      </c>
      <c r="E113" s="20">
        <v>0</v>
      </c>
      <c r="F113" s="20">
        <v>0</v>
      </c>
      <c r="G113" s="20">
        <v>0</v>
      </c>
      <c r="H113" s="20">
        <v>0</v>
      </c>
      <c r="I113" s="20">
        <v>0</v>
      </c>
      <c r="J113" s="20">
        <v>0</v>
      </c>
      <c r="K113" s="20">
        <v>0</v>
      </c>
      <c r="L113" s="20">
        <v>0</v>
      </c>
      <c r="M113" s="20">
        <v>0</v>
      </c>
      <c r="N113" s="11">
        <f t="shared" si="5"/>
        <v>0</v>
      </c>
    </row>
    <row r="114" spans="1:14" x14ac:dyDescent="0.2">
      <c r="A114" s="9" t="s">
        <v>84</v>
      </c>
      <c r="B114" s="16">
        <v>0</v>
      </c>
      <c r="C114" s="16">
        <v>0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7">
        <f t="shared" si="5"/>
        <v>0</v>
      </c>
    </row>
    <row r="115" spans="1:14" x14ac:dyDescent="0.2">
      <c r="A115" s="9" t="s">
        <v>85</v>
      </c>
      <c r="B115" s="16">
        <v>0</v>
      </c>
      <c r="C115" s="16">
        <v>0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7">
        <f t="shared" si="5"/>
        <v>0</v>
      </c>
    </row>
    <row r="116" spans="1:14" x14ac:dyDescent="0.2">
      <c r="A116" s="15" t="s">
        <v>403</v>
      </c>
      <c r="B116" s="16">
        <v>0</v>
      </c>
      <c r="C116" s="16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7">
        <f t="shared" si="5"/>
        <v>0</v>
      </c>
    </row>
    <row r="117" spans="1:14" x14ac:dyDescent="0.2">
      <c r="A117" s="15" t="s">
        <v>404</v>
      </c>
      <c r="B117" s="16">
        <v>0</v>
      </c>
      <c r="C117" s="16">
        <v>0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7">
        <f t="shared" si="5"/>
        <v>0</v>
      </c>
    </row>
    <row r="118" spans="1:14" x14ac:dyDescent="0.2">
      <c r="A118" s="15" t="s">
        <v>371</v>
      </c>
      <c r="B118" s="16">
        <v>19339</v>
      </c>
      <c r="C118" s="16">
        <v>19920</v>
      </c>
      <c r="D118" s="16">
        <v>12782</v>
      </c>
      <c r="E118" s="16">
        <v>19090</v>
      </c>
      <c r="F118" s="16">
        <v>11288</v>
      </c>
      <c r="G118" s="16">
        <v>12201</v>
      </c>
      <c r="H118" s="16">
        <v>27224</v>
      </c>
      <c r="I118" s="16">
        <v>53535</v>
      </c>
      <c r="J118" s="16">
        <v>78435</v>
      </c>
      <c r="K118" s="16">
        <v>141100</v>
      </c>
      <c r="L118" s="16">
        <v>106904</v>
      </c>
      <c r="M118" s="16">
        <v>88229</v>
      </c>
      <c r="N118" s="17">
        <f t="shared" si="5"/>
        <v>590047</v>
      </c>
    </row>
    <row r="119" spans="1:14" x14ac:dyDescent="0.2">
      <c r="A119" s="12" t="s">
        <v>474</v>
      </c>
      <c r="B119" s="20">
        <v>0</v>
      </c>
      <c r="C119" s="20">
        <v>0</v>
      </c>
      <c r="D119" s="20">
        <v>0</v>
      </c>
      <c r="E119" s="20">
        <v>0</v>
      </c>
      <c r="F119" s="20">
        <v>0</v>
      </c>
      <c r="G119" s="20">
        <v>0</v>
      </c>
      <c r="H119" s="20">
        <v>0</v>
      </c>
      <c r="I119" s="20">
        <v>0</v>
      </c>
      <c r="J119" s="20">
        <v>0</v>
      </c>
      <c r="K119" s="20">
        <v>0</v>
      </c>
      <c r="L119" s="20">
        <v>0</v>
      </c>
      <c r="M119" s="20">
        <v>0</v>
      </c>
      <c r="N119" s="11">
        <f t="shared" si="5"/>
        <v>0</v>
      </c>
    </row>
    <row r="120" spans="1:14" x14ac:dyDescent="0.2">
      <c r="A120" s="9" t="s">
        <v>86</v>
      </c>
      <c r="B120" s="16">
        <v>0</v>
      </c>
      <c r="C120" s="16">
        <v>0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7">
        <f t="shared" si="5"/>
        <v>0</v>
      </c>
    </row>
    <row r="121" spans="1:14" x14ac:dyDescent="0.2">
      <c r="A121" s="9" t="s">
        <v>87</v>
      </c>
      <c r="B121" s="16">
        <v>0</v>
      </c>
      <c r="C121" s="16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7">
        <f t="shared" si="5"/>
        <v>0</v>
      </c>
    </row>
    <row r="122" spans="1:14" x14ac:dyDescent="0.2">
      <c r="A122" s="12" t="s">
        <v>475</v>
      </c>
      <c r="B122" s="20">
        <v>0</v>
      </c>
      <c r="C122" s="20">
        <v>0</v>
      </c>
      <c r="D122" s="20">
        <v>0</v>
      </c>
      <c r="E122" s="20">
        <v>0</v>
      </c>
      <c r="F122" s="20">
        <v>0</v>
      </c>
      <c r="G122" s="20">
        <v>0</v>
      </c>
      <c r="H122" s="20">
        <v>0</v>
      </c>
      <c r="I122" s="20">
        <v>0</v>
      </c>
      <c r="J122" s="20">
        <v>0</v>
      </c>
      <c r="K122" s="20">
        <v>0</v>
      </c>
      <c r="L122" s="20">
        <v>0</v>
      </c>
      <c r="M122" s="20">
        <v>0</v>
      </c>
      <c r="N122" s="11">
        <f t="shared" si="5"/>
        <v>0</v>
      </c>
    </row>
    <row r="123" spans="1:14" x14ac:dyDescent="0.2">
      <c r="A123" s="9" t="s">
        <v>88</v>
      </c>
      <c r="B123" s="16">
        <v>0</v>
      </c>
      <c r="C123" s="16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7">
        <f t="shared" ref="N123:N128" si="6">SUM(B123:M123)</f>
        <v>0</v>
      </c>
    </row>
    <row r="124" spans="1:14" x14ac:dyDescent="0.2">
      <c r="A124" s="9" t="s">
        <v>89</v>
      </c>
      <c r="B124" s="16">
        <v>0</v>
      </c>
      <c r="C124" s="16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7">
        <f t="shared" si="6"/>
        <v>0</v>
      </c>
    </row>
    <row r="125" spans="1:14" x14ac:dyDescent="0.2">
      <c r="A125" s="9" t="s">
        <v>90</v>
      </c>
      <c r="B125" s="16">
        <v>0</v>
      </c>
      <c r="C125" s="16">
        <v>0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7">
        <f t="shared" si="6"/>
        <v>0</v>
      </c>
    </row>
    <row r="126" spans="1:14" x14ac:dyDescent="0.2">
      <c r="A126" s="9" t="s">
        <v>91</v>
      </c>
      <c r="B126" s="16">
        <v>0</v>
      </c>
      <c r="C126" s="16">
        <v>0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7">
        <f t="shared" si="6"/>
        <v>0</v>
      </c>
    </row>
    <row r="127" spans="1:14" x14ac:dyDescent="0.2">
      <c r="A127" s="9" t="s">
        <v>92</v>
      </c>
      <c r="B127" s="16">
        <v>0</v>
      </c>
      <c r="C127" s="16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7">
        <f t="shared" si="6"/>
        <v>0</v>
      </c>
    </row>
    <row r="128" spans="1:14" x14ac:dyDescent="0.2">
      <c r="A128" s="9" t="s">
        <v>93</v>
      </c>
      <c r="B128" s="16">
        <v>0</v>
      </c>
      <c r="C128" s="16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7">
        <f t="shared" si="6"/>
        <v>0</v>
      </c>
    </row>
    <row r="129" spans="1:14" x14ac:dyDescent="0.2">
      <c r="A129" s="12" t="s">
        <v>476</v>
      </c>
      <c r="B129" s="20">
        <v>0</v>
      </c>
      <c r="C129" s="20">
        <v>0</v>
      </c>
      <c r="D129" s="20">
        <v>0</v>
      </c>
      <c r="E129" s="20">
        <v>0</v>
      </c>
      <c r="F129" s="20">
        <v>0</v>
      </c>
      <c r="G129" s="20">
        <v>0</v>
      </c>
      <c r="H129" s="20">
        <v>0</v>
      </c>
      <c r="I129" s="20">
        <v>0</v>
      </c>
      <c r="J129" s="20">
        <v>0</v>
      </c>
      <c r="K129" s="20">
        <v>0</v>
      </c>
      <c r="L129" s="20">
        <v>0</v>
      </c>
      <c r="M129" s="20">
        <v>0</v>
      </c>
      <c r="N129" s="11">
        <f t="shared" ref="N129:N172" si="7">SUM(B129:M129)</f>
        <v>0</v>
      </c>
    </row>
    <row r="130" spans="1:14" x14ac:dyDescent="0.2">
      <c r="A130" s="9" t="s">
        <v>94</v>
      </c>
      <c r="B130" s="16">
        <v>0</v>
      </c>
      <c r="C130" s="16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7">
        <f t="shared" si="7"/>
        <v>0</v>
      </c>
    </row>
    <row r="131" spans="1:14" x14ac:dyDescent="0.2">
      <c r="A131" s="15" t="s">
        <v>405</v>
      </c>
      <c r="B131" s="16">
        <v>0</v>
      </c>
      <c r="C131" s="16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7">
        <f t="shared" si="7"/>
        <v>0</v>
      </c>
    </row>
    <row r="132" spans="1:14" x14ac:dyDescent="0.2">
      <c r="A132" s="9" t="s">
        <v>95</v>
      </c>
      <c r="B132" s="16">
        <v>0</v>
      </c>
      <c r="C132" s="16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7">
        <f t="shared" si="7"/>
        <v>0</v>
      </c>
    </row>
    <row r="133" spans="1:14" x14ac:dyDescent="0.2">
      <c r="A133" s="12" t="s">
        <v>477</v>
      </c>
      <c r="B133" s="20">
        <v>0</v>
      </c>
      <c r="C133" s="20">
        <v>0</v>
      </c>
      <c r="D133" s="20">
        <v>0</v>
      </c>
      <c r="E133" s="20">
        <v>0</v>
      </c>
      <c r="F133" s="20">
        <v>0</v>
      </c>
      <c r="G133" s="20">
        <v>0</v>
      </c>
      <c r="H133" s="20">
        <v>0</v>
      </c>
      <c r="I133" s="20">
        <v>0</v>
      </c>
      <c r="J133" s="20">
        <v>0</v>
      </c>
      <c r="K133" s="20">
        <v>0</v>
      </c>
      <c r="L133" s="20">
        <v>0</v>
      </c>
      <c r="M133" s="20">
        <v>0</v>
      </c>
      <c r="N133" s="11">
        <f t="shared" si="7"/>
        <v>0</v>
      </c>
    </row>
    <row r="134" spans="1:14" x14ac:dyDescent="0.2">
      <c r="A134" s="9" t="s">
        <v>96</v>
      </c>
      <c r="B134" s="16">
        <v>0</v>
      </c>
      <c r="C134" s="16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7">
        <f t="shared" si="7"/>
        <v>0</v>
      </c>
    </row>
    <row r="135" spans="1:14" x14ac:dyDescent="0.2">
      <c r="A135" s="12" t="s">
        <v>478</v>
      </c>
      <c r="B135" s="20">
        <v>0</v>
      </c>
      <c r="C135" s="20">
        <v>0</v>
      </c>
      <c r="D135" s="20">
        <v>0</v>
      </c>
      <c r="E135" s="20">
        <v>0</v>
      </c>
      <c r="F135" s="20">
        <v>0</v>
      </c>
      <c r="G135" s="20">
        <v>0</v>
      </c>
      <c r="H135" s="20">
        <v>0</v>
      </c>
      <c r="I135" s="20">
        <v>0</v>
      </c>
      <c r="J135" s="20">
        <v>0</v>
      </c>
      <c r="K135" s="20">
        <v>0</v>
      </c>
      <c r="L135" s="20">
        <v>0</v>
      </c>
      <c r="M135" s="20">
        <v>0</v>
      </c>
      <c r="N135" s="11">
        <f t="shared" si="7"/>
        <v>0</v>
      </c>
    </row>
    <row r="136" spans="1:14" x14ac:dyDescent="0.2">
      <c r="A136" s="9" t="s">
        <v>389</v>
      </c>
      <c r="B136" s="16">
        <v>0</v>
      </c>
      <c r="C136" s="16">
        <v>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7">
        <f t="shared" si="7"/>
        <v>0</v>
      </c>
    </row>
    <row r="137" spans="1:14" x14ac:dyDescent="0.2">
      <c r="A137" s="9" t="s">
        <v>97</v>
      </c>
      <c r="B137" s="16">
        <v>0</v>
      </c>
      <c r="C137" s="16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7">
        <f t="shared" si="7"/>
        <v>0</v>
      </c>
    </row>
    <row r="138" spans="1:14" x14ac:dyDescent="0.2">
      <c r="A138" s="12" t="s">
        <v>479</v>
      </c>
      <c r="B138" s="20">
        <v>0</v>
      </c>
      <c r="C138" s="20">
        <v>0</v>
      </c>
      <c r="D138" s="20">
        <v>0</v>
      </c>
      <c r="E138" s="20">
        <v>0</v>
      </c>
      <c r="F138" s="20">
        <v>0</v>
      </c>
      <c r="G138" s="20">
        <v>0</v>
      </c>
      <c r="H138" s="20">
        <v>0</v>
      </c>
      <c r="I138" s="20">
        <v>0</v>
      </c>
      <c r="J138" s="20">
        <v>0</v>
      </c>
      <c r="K138" s="20">
        <v>0</v>
      </c>
      <c r="L138" s="20">
        <v>0</v>
      </c>
      <c r="M138" s="20">
        <v>0</v>
      </c>
      <c r="N138" s="11">
        <f t="shared" si="7"/>
        <v>0</v>
      </c>
    </row>
    <row r="139" spans="1:14" x14ac:dyDescent="0.2">
      <c r="A139" s="9" t="s">
        <v>98</v>
      </c>
      <c r="B139" s="16">
        <v>0</v>
      </c>
      <c r="C139" s="16">
        <v>0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7">
        <f t="shared" si="7"/>
        <v>0</v>
      </c>
    </row>
    <row r="140" spans="1:14" x14ac:dyDescent="0.2">
      <c r="A140" s="9" t="s">
        <v>99</v>
      </c>
      <c r="B140" s="16">
        <v>0</v>
      </c>
      <c r="C140" s="16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7">
        <f t="shared" si="7"/>
        <v>0</v>
      </c>
    </row>
    <row r="141" spans="1:14" x14ac:dyDescent="0.2">
      <c r="A141" s="9" t="s">
        <v>100</v>
      </c>
      <c r="B141" s="16">
        <v>0</v>
      </c>
      <c r="C141" s="16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7">
        <f t="shared" si="7"/>
        <v>0</v>
      </c>
    </row>
    <row r="142" spans="1:14" x14ac:dyDescent="0.2">
      <c r="A142" s="12" t="s">
        <v>480</v>
      </c>
      <c r="B142" s="20">
        <v>0</v>
      </c>
      <c r="C142" s="20">
        <v>0</v>
      </c>
      <c r="D142" s="20">
        <v>0</v>
      </c>
      <c r="E142" s="20">
        <v>0</v>
      </c>
      <c r="F142" s="20">
        <v>0</v>
      </c>
      <c r="G142" s="20">
        <v>0</v>
      </c>
      <c r="H142" s="20">
        <v>0</v>
      </c>
      <c r="I142" s="20">
        <v>0</v>
      </c>
      <c r="J142" s="20">
        <v>0</v>
      </c>
      <c r="K142" s="20">
        <v>0</v>
      </c>
      <c r="L142" s="20">
        <v>0</v>
      </c>
      <c r="M142" s="20">
        <v>0</v>
      </c>
      <c r="N142" s="11">
        <f t="shared" si="7"/>
        <v>0</v>
      </c>
    </row>
    <row r="143" spans="1:14" x14ac:dyDescent="0.2">
      <c r="A143" s="9" t="s">
        <v>101</v>
      </c>
      <c r="B143" s="16">
        <v>0</v>
      </c>
      <c r="C143" s="16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7">
        <f t="shared" si="7"/>
        <v>0</v>
      </c>
    </row>
    <row r="144" spans="1:14" x14ac:dyDescent="0.2">
      <c r="A144" s="9" t="s">
        <v>102</v>
      </c>
      <c r="B144" s="16">
        <v>0</v>
      </c>
      <c r="C144" s="16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7">
        <f t="shared" si="7"/>
        <v>0</v>
      </c>
    </row>
    <row r="145" spans="1:14" x14ac:dyDescent="0.2">
      <c r="A145" s="9" t="s">
        <v>103</v>
      </c>
      <c r="B145" s="16">
        <v>0</v>
      </c>
      <c r="C145" s="16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7">
        <f t="shared" si="7"/>
        <v>0</v>
      </c>
    </row>
    <row r="146" spans="1:14" x14ac:dyDescent="0.2">
      <c r="A146" s="12" t="s">
        <v>481</v>
      </c>
      <c r="B146" s="20">
        <v>0</v>
      </c>
      <c r="C146" s="20">
        <v>0</v>
      </c>
      <c r="D146" s="20">
        <v>0</v>
      </c>
      <c r="E146" s="20">
        <v>0</v>
      </c>
      <c r="F146" s="20">
        <v>0</v>
      </c>
      <c r="G146" s="20">
        <v>0</v>
      </c>
      <c r="H146" s="20">
        <v>0</v>
      </c>
      <c r="I146" s="20">
        <v>0</v>
      </c>
      <c r="J146" s="20">
        <v>0</v>
      </c>
      <c r="K146" s="20">
        <v>0</v>
      </c>
      <c r="L146" s="20">
        <v>0</v>
      </c>
      <c r="M146" s="20">
        <v>0</v>
      </c>
      <c r="N146" s="11">
        <f t="shared" si="7"/>
        <v>0</v>
      </c>
    </row>
    <row r="147" spans="1:14" x14ac:dyDescent="0.2">
      <c r="A147" s="9" t="s">
        <v>104</v>
      </c>
      <c r="B147" s="16">
        <v>13114</v>
      </c>
      <c r="C147" s="16">
        <v>10043</v>
      </c>
      <c r="D147" s="16">
        <v>6474</v>
      </c>
      <c r="E147" s="16">
        <v>13695</v>
      </c>
      <c r="F147" s="16">
        <v>11620</v>
      </c>
      <c r="G147" s="16">
        <v>14110</v>
      </c>
      <c r="H147" s="16">
        <v>14442</v>
      </c>
      <c r="I147" s="16">
        <v>17015</v>
      </c>
      <c r="J147" s="16">
        <v>13280</v>
      </c>
      <c r="K147" s="16">
        <v>14359</v>
      </c>
      <c r="L147" s="16">
        <v>18426</v>
      </c>
      <c r="M147" s="16">
        <v>10707</v>
      </c>
      <c r="N147" s="17">
        <f t="shared" si="7"/>
        <v>157285</v>
      </c>
    </row>
    <row r="148" spans="1:14" x14ac:dyDescent="0.2">
      <c r="A148" s="15" t="s">
        <v>400</v>
      </c>
      <c r="B148" s="16">
        <v>0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7">
        <f t="shared" si="7"/>
        <v>0</v>
      </c>
    </row>
    <row r="149" spans="1:14" x14ac:dyDescent="0.2">
      <c r="A149" s="12" t="s">
        <v>482</v>
      </c>
      <c r="B149" s="20">
        <v>0</v>
      </c>
      <c r="C149" s="20">
        <v>0</v>
      </c>
      <c r="D149" s="20">
        <v>0</v>
      </c>
      <c r="E149" s="20">
        <v>0</v>
      </c>
      <c r="F149" s="20">
        <v>0</v>
      </c>
      <c r="G149" s="20">
        <v>0</v>
      </c>
      <c r="H149" s="20">
        <v>0</v>
      </c>
      <c r="I149" s="20">
        <v>0</v>
      </c>
      <c r="J149" s="20">
        <v>0</v>
      </c>
      <c r="K149" s="20">
        <v>0</v>
      </c>
      <c r="L149" s="20">
        <v>0</v>
      </c>
      <c r="M149" s="20">
        <v>0</v>
      </c>
      <c r="N149" s="11">
        <f t="shared" si="7"/>
        <v>0</v>
      </c>
    </row>
    <row r="150" spans="1:14" x14ac:dyDescent="0.2">
      <c r="A150" s="9" t="s">
        <v>105</v>
      </c>
      <c r="B150" s="16">
        <v>42994</v>
      </c>
      <c r="C150" s="16">
        <v>56440</v>
      </c>
      <c r="D150" s="16">
        <v>76941</v>
      </c>
      <c r="E150" s="16">
        <v>132053</v>
      </c>
      <c r="F150" s="16">
        <v>133879</v>
      </c>
      <c r="G150" s="16">
        <v>120433</v>
      </c>
      <c r="H150" s="16">
        <v>74866</v>
      </c>
      <c r="I150" s="16">
        <v>88644</v>
      </c>
      <c r="J150" s="16">
        <v>160937</v>
      </c>
      <c r="K150" s="16">
        <v>114291</v>
      </c>
      <c r="L150" s="16">
        <v>147989</v>
      </c>
      <c r="M150" s="16">
        <v>84079</v>
      </c>
      <c r="N150" s="17">
        <f t="shared" si="7"/>
        <v>1233546</v>
      </c>
    </row>
    <row r="151" spans="1:14" x14ac:dyDescent="0.2">
      <c r="A151" s="9" t="s">
        <v>106</v>
      </c>
      <c r="B151" s="16">
        <v>0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7">
        <f t="shared" si="7"/>
        <v>0</v>
      </c>
    </row>
    <row r="152" spans="1:14" x14ac:dyDescent="0.2">
      <c r="A152" s="12" t="s">
        <v>483</v>
      </c>
      <c r="B152" s="20">
        <v>0</v>
      </c>
      <c r="C152" s="20">
        <v>0</v>
      </c>
      <c r="D152" s="20">
        <v>0</v>
      </c>
      <c r="E152" s="20">
        <v>0</v>
      </c>
      <c r="F152" s="20">
        <v>0</v>
      </c>
      <c r="G152" s="20">
        <v>0</v>
      </c>
      <c r="H152" s="20">
        <v>0</v>
      </c>
      <c r="I152" s="20">
        <v>0</v>
      </c>
      <c r="J152" s="20">
        <v>0</v>
      </c>
      <c r="K152" s="20">
        <v>0</v>
      </c>
      <c r="L152" s="20">
        <v>0</v>
      </c>
      <c r="M152" s="20">
        <v>0</v>
      </c>
      <c r="N152" s="11">
        <f t="shared" si="7"/>
        <v>0</v>
      </c>
    </row>
    <row r="153" spans="1:14" x14ac:dyDescent="0.2">
      <c r="A153" s="9" t="s">
        <v>107</v>
      </c>
      <c r="B153" s="16">
        <v>0</v>
      </c>
      <c r="C153" s="16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7">
        <f t="shared" si="7"/>
        <v>0</v>
      </c>
    </row>
    <row r="154" spans="1:14" x14ac:dyDescent="0.2">
      <c r="A154" s="9" t="s">
        <v>108</v>
      </c>
      <c r="B154" s="16">
        <v>0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7">
        <f t="shared" si="7"/>
        <v>0</v>
      </c>
    </row>
    <row r="155" spans="1:14" x14ac:dyDescent="0.2">
      <c r="A155" s="9" t="s">
        <v>109</v>
      </c>
      <c r="B155" s="16">
        <v>0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7">
        <f t="shared" si="7"/>
        <v>0</v>
      </c>
    </row>
    <row r="156" spans="1:14" x14ac:dyDescent="0.2">
      <c r="A156" s="12" t="s">
        <v>484</v>
      </c>
      <c r="B156" s="20">
        <v>141202.44</v>
      </c>
      <c r="C156" s="20">
        <v>127319.90000000001</v>
      </c>
      <c r="D156" s="20">
        <v>107345.27000000002</v>
      </c>
      <c r="E156" s="20">
        <v>131720.61000000002</v>
      </c>
      <c r="F156" s="20">
        <v>100596</v>
      </c>
      <c r="G156" s="20">
        <v>107537.53</v>
      </c>
      <c r="H156" s="20">
        <v>117567.39</v>
      </c>
      <c r="I156" s="20">
        <v>121218.34999999999</v>
      </c>
      <c r="J156" s="20">
        <v>116864</v>
      </c>
      <c r="K156" s="20">
        <v>149554.97</v>
      </c>
      <c r="L156" s="20">
        <v>123905.87</v>
      </c>
      <c r="M156" s="20">
        <v>113544</v>
      </c>
      <c r="N156" s="11">
        <f t="shared" si="7"/>
        <v>1458376.33</v>
      </c>
    </row>
    <row r="157" spans="1:14" x14ac:dyDescent="0.2">
      <c r="A157" s="9" t="s">
        <v>110</v>
      </c>
      <c r="B157" s="16">
        <v>0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7">
        <f t="shared" si="7"/>
        <v>0</v>
      </c>
    </row>
    <row r="158" spans="1:14" x14ac:dyDescent="0.2">
      <c r="A158" s="9" t="s">
        <v>111</v>
      </c>
      <c r="B158" s="16">
        <v>308879.24000000005</v>
      </c>
      <c r="C158" s="16">
        <v>216080.58000000002</v>
      </c>
      <c r="D158" s="16">
        <v>174710.08000000005</v>
      </c>
      <c r="E158" s="16">
        <v>242334.51</v>
      </c>
      <c r="F158" s="16">
        <v>154474.54999999999</v>
      </c>
      <c r="G158" s="16">
        <v>234512.35</v>
      </c>
      <c r="H158" s="16">
        <v>313263.31</v>
      </c>
      <c r="I158" s="16">
        <v>244136.6</v>
      </c>
      <c r="J158" s="16">
        <v>343580.18000000005</v>
      </c>
      <c r="K158" s="16">
        <v>296861.85000000003</v>
      </c>
      <c r="L158" s="16">
        <v>305743.81000000006</v>
      </c>
      <c r="M158" s="16">
        <v>249365.79</v>
      </c>
      <c r="N158" s="17">
        <f t="shared" si="7"/>
        <v>3083942.8500000006</v>
      </c>
    </row>
    <row r="159" spans="1:14" x14ac:dyDescent="0.2">
      <c r="A159" s="9" t="s">
        <v>112</v>
      </c>
      <c r="B159" s="16">
        <v>45318</v>
      </c>
      <c r="C159" s="16">
        <v>57602</v>
      </c>
      <c r="D159" s="16">
        <v>38761</v>
      </c>
      <c r="E159" s="16">
        <v>19256</v>
      </c>
      <c r="F159" s="16">
        <v>48140</v>
      </c>
      <c r="G159" s="16">
        <v>40587</v>
      </c>
      <c r="H159" s="16">
        <v>42745</v>
      </c>
      <c r="I159" s="16">
        <v>34113</v>
      </c>
      <c r="J159" s="16">
        <v>30876</v>
      </c>
      <c r="K159" s="16">
        <v>31955</v>
      </c>
      <c r="L159" s="16">
        <v>48970</v>
      </c>
      <c r="M159" s="16">
        <v>41417</v>
      </c>
      <c r="N159" s="17">
        <f t="shared" si="7"/>
        <v>479740</v>
      </c>
    </row>
    <row r="160" spans="1:14" x14ac:dyDescent="0.2">
      <c r="A160" s="12" t="s">
        <v>485</v>
      </c>
      <c r="B160" s="20">
        <v>0</v>
      </c>
      <c r="C160" s="20">
        <v>0</v>
      </c>
      <c r="D160" s="20">
        <v>0</v>
      </c>
      <c r="E160" s="20">
        <v>0</v>
      </c>
      <c r="F160" s="20">
        <v>0</v>
      </c>
      <c r="G160" s="20">
        <v>0</v>
      </c>
      <c r="H160" s="20">
        <v>0</v>
      </c>
      <c r="I160" s="20">
        <v>0</v>
      </c>
      <c r="J160" s="20">
        <v>0</v>
      </c>
      <c r="K160" s="20">
        <v>0</v>
      </c>
      <c r="L160" s="20">
        <v>0</v>
      </c>
      <c r="M160" s="20">
        <v>0</v>
      </c>
      <c r="N160" s="11">
        <f t="shared" si="7"/>
        <v>0</v>
      </c>
    </row>
    <row r="161" spans="1:14" x14ac:dyDescent="0.2">
      <c r="A161" s="9" t="s">
        <v>113</v>
      </c>
      <c r="B161" s="16">
        <v>0</v>
      </c>
      <c r="C161" s="16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7">
        <f t="shared" si="7"/>
        <v>0</v>
      </c>
    </row>
    <row r="162" spans="1:14" x14ac:dyDescent="0.2">
      <c r="A162" s="9" t="s">
        <v>114</v>
      </c>
      <c r="B162" s="16">
        <v>0</v>
      </c>
      <c r="C162" s="16">
        <v>0</v>
      </c>
      <c r="D162" s="16">
        <v>0</v>
      </c>
      <c r="E162" s="16">
        <v>0</v>
      </c>
      <c r="F162" s="16">
        <v>0</v>
      </c>
      <c r="G162" s="16">
        <v>0</v>
      </c>
      <c r="H162" s="16">
        <v>0</v>
      </c>
      <c r="I162" s="16">
        <v>0</v>
      </c>
      <c r="J162" s="16">
        <v>0</v>
      </c>
      <c r="K162" s="16">
        <v>0</v>
      </c>
      <c r="L162" s="16">
        <v>0</v>
      </c>
      <c r="M162" s="16">
        <v>0</v>
      </c>
      <c r="N162" s="17">
        <f t="shared" si="7"/>
        <v>0</v>
      </c>
    </row>
    <row r="163" spans="1:14" x14ac:dyDescent="0.2">
      <c r="A163" s="9" t="s">
        <v>115</v>
      </c>
      <c r="B163" s="16">
        <v>0</v>
      </c>
      <c r="C163" s="16">
        <v>0</v>
      </c>
      <c r="D163" s="16">
        <v>0</v>
      </c>
      <c r="E163" s="16">
        <v>0</v>
      </c>
      <c r="F163" s="16">
        <v>0</v>
      </c>
      <c r="G163" s="16">
        <v>0</v>
      </c>
      <c r="H163" s="16">
        <v>0</v>
      </c>
      <c r="I163" s="16">
        <v>0</v>
      </c>
      <c r="J163" s="16">
        <v>0</v>
      </c>
      <c r="K163" s="16">
        <v>0</v>
      </c>
      <c r="L163" s="16">
        <v>0</v>
      </c>
      <c r="M163" s="16">
        <v>0</v>
      </c>
      <c r="N163" s="17">
        <f t="shared" si="7"/>
        <v>0</v>
      </c>
    </row>
    <row r="164" spans="1:14" x14ac:dyDescent="0.2">
      <c r="A164" s="9" t="s">
        <v>116</v>
      </c>
      <c r="B164" s="16">
        <v>0</v>
      </c>
      <c r="C164" s="16">
        <v>0</v>
      </c>
      <c r="D164" s="16">
        <v>0</v>
      </c>
      <c r="E164" s="16">
        <v>0</v>
      </c>
      <c r="F164" s="16">
        <v>0</v>
      </c>
      <c r="G164" s="16">
        <v>0</v>
      </c>
      <c r="H164" s="16">
        <v>0</v>
      </c>
      <c r="I164" s="16">
        <v>0</v>
      </c>
      <c r="J164" s="16">
        <v>0</v>
      </c>
      <c r="K164" s="16">
        <v>0</v>
      </c>
      <c r="L164" s="16">
        <v>0</v>
      </c>
      <c r="M164" s="16">
        <v>0</v>
      </c>
      <c r="N164" s="17">
        <f t="shared" si="7"/>
        <v>0</v>
      </c>
    </row>
    <row r="165" spans="1:14" x14ac:dyDescent="0.2">
      <c r="A165" s="9" t="s">
        <v>117</v>
      </c>
      <c r="B165" s="16">
        <v>0</v>
      </c>
      <c r="C165" s="16">
        <v>0</v>
      </c>
      <c r="D165" s="16">
        <v>0</v>
      </c>
      <c r="E165" s="16">
        <v>0</v>
      </c>
      <c r="F165" s="16">
        <v>0</v>
      </c>
      <c r="G165" s="16">
        <v>0</v>
      </c>
      <c r="H165" s="16">
        <v>0</v>
      </c>
      <c r="I165" s="16">
        <v>0</v>
      </c>
      <c r="J165" s="16">
        <v>0</v>
      </c>
      <c r="K165" s="16">
        <v>0</v>
      </c>
      <c r="L165" s="16">
        <v>0</v>
      </c>
      <c r="M165" s="16">
        <v>0</v>
      </c>
      <c r="N165" s="17">
        <f t="shared" si="7"/>
        <v>0</v>
      </c>
    </row>
    <row r="166" spans="1:14" x14ac:dyDescent="0.2">
      <c r="A166" s="12" t="s">
        <v>486</v>
      </c>
      <c r="B166" s="20">
        <v>0</v>
      </c>
      <c r="C166" s="20">
        <v>0</v>
      </c>
      <c r="D166" s="20">
        <v>0</v>
      </c>
      <c r="E166" s="20">
        <v>0</v>
      </c>
      <c r="F166" s="20">
        <v>0</v>
      </c>
      <c r="G166" s="20">
        <v>0</v>
      </c>
      <c r="H166" s="20">
        <v>0</v>
      </c>
      <c r="I166" s="20">
        <v>0</v>
      </c>
      <c r="J166" s="20">
        <v>0</v>
      </c>
      <c r="K166" s="20">
        <v>0</v>
      </c>
      <c r="L166" s="20">
        <v>0</v>
      </c>
      <c r="M166" s="20">
        <v>0</v>
      </c>
      <c r="N166" s="11">
        <f t="shared" si="7"/>
        <v>0</v>
      </c>
    </row>
    <row r="167" spans="1:14" x14ac:dyDescent="0.2">
      <c r="A167" s="9" t="s">
        <v>118</v>
      </c>
      <c r="B167" s="16">
        <v>0</v>
      </c>
      <c r="C167" s="16">
        <v>0</v>
      </c>
      <c r="D167" s="16">
        <v>0</v>
      </c>
      <c r="E167" s="16">
        <v>0</v>
      </c>
      <c r="F167" s="16">
        <v>0</v>
      </c>
      <c r="G167" s="16">
        <v>0</v>
      </c>
      <c r="H167" s="16">
        <v>0</v>
      </c>
      <c r="I167" s="16">
        <v>0</v>
      </c>
      <c r="J167" s="16">
        <v>0</v>
      </c>
      <c r="K167" s="16">
        <v>0</v>
      </c>
      <c r="L167" s="16">
        <v>0</v>
      </c>
      <c r="M167" s="16">
        <v>0</v>
      </c>
      <c r="N167" s="17">
        <f t="shared" si="7"/>
        <v>0</v>
      </c>
    </row>
    <row r="168" spans="1:14" x14ac:dyDescent="0.2">
      <c r="A168" s="9" t="s">
        <v>119</v>
      </c>
      <c r="B168" s="16">
        <v>0</v>
      </c>
      <c r="C168" s="16">
        <v>0</v>
      </c>
      <c r="D168" s="16">
        <v>0</v>
      </c>
      <c r="E168" s="16">
        <v>0</v>
      </c>
      <c r="F168" s="16">
        <v>0</v>
      </c>
      <c r="G168" s="16">
        <v>0</v>
      </c>
      <c r="H168" s="16">
        <v>0</v>
      </c>
      <c r="I168" s="16">
        <v>0</v>
      </c>
      <c r="J168" s="16">
        <v>0</v>
      </c>
      <c r="K168" s="16">
        <v>0</v>
      </c>
      <c r="L168" s="16">
        <v>0</v>
      </c>
      <c r="M168" s="16">
        <v>0</v>
      </c>
      <c r="N168" s="17">
        <f t="shared" si="7"/>
        <v>0</v>
      </c>
    </row>
    <row r="169" spans="1:14" x14ac:dyDescent="0.2">
      <c r="A169" s="9" t="s">
        <v>120</v>
      </c>
      <c r="B169" s="16">
        <v>0</v>
      </c>
      <c r="C169" s="16">
        <v>0</v>
      </c>
      <c r="D169" s="16">
        <v>0</v>
      </c>
      <c r="E169" s="16">
        <v>0</v>
      </c>
      <c r="F169" s="16">
        <v>0</v>
      </c>
      <c r="G169" s="16">
        <v>0</v>
      </c>
      <c r="H169" s="16">
        <v>0</v>
      </c>
      <c r="I169" s="16">
        <v>0</v>
      </c>
      <c r="J169" s="16">
        <v>0</v>
      </c>
      <c r="K169" s="16">
        <v>0</v>
      </c>
      <c r="L169" s="16">
        <v>0</v>
      </c>
      <c r="M169" s="16">
        <v>0</v>
      </c>
      <c r="N169" s="17">
        <f t="shared" si="7"/>
        <v>0</v>
      </c>
    </row>
    <row r="170" spans="1:14" x14ac:dyDescent="0.2">
      <c r="A170" s="9" t="s">
        <v>121</v>
      </c>
      <c r="B170" s="16">
        <v>0</v>
      </c>
      <c r="C170" s="16">
        <v>0</v>
      </c>
      <c r="D170" s="16">
        <v>0</v>
      </c>
      <c r="E170" s="16">
        <v>0</v>
      </c>
      <c r="F170" s="16">
        <v>0</v>
      </c>
      <c r="G170" s="16">
        <v>0</v>
      </c>
      <c r="H170" s="16">
        <v>0</v>
      </c>
      <c r="I170" s="16">
        <v>0</v>
      </c>
      <c r="J170" s="16">
        <v>0</v>
      </c>
      <c r="K170" s="16">
        <v>0</v>
      </c>
      <c r="L170" s="16">
        <v>0</v>
      </c>
      <c r="M170" s="16">
        <v>0</v>
      </c>
      <c r="N170" s="17">
        <f t="shared" si="7"/>
        <v>0</v>
      </c>
    </row>
    <row r="171" spans="1:14" x14ac:dyDescent="0.2">
      <c r="A171" s="9" t="s">
        <v>122</v>
      </c>
      <c r="B171" s="16">
        <v>0</v>
      </c>
      <c r="C171" s="16">
        <v>0</v>
      </c>
      <c r="D171" s="16">
        <v>0</v>
      </c>
      <c r="E171" s="16">
        <v>0</v>
      </c>
      <c r="F171" s="16">
        <v>0</v>
      </c>
      <c r="G171" s="16">
        <v>0</v>
      </c>
      <c r="H171" s="16">
        <v>0</v>
      </c>
      <c r="I171" s="16">
        <v>0</v>
      </c>
      <c r="J171" s="16">
        <v>0</v>
      </c>
      <c r="K171" s="16">
        <v>0</v>
      </c>
      <c r="L171" s="16">
        <v>0</v>
      </c>
      <c r="M171" s="16">
        <v>0</v>
      </c>
      <c r="N171" s="17">
        <f t="shared" si="7"/>
        <v>0</v>
      </c>
    </row>
    <row r="172" spans="1:14" x14ac:dyDescent="0.2">
      <c r="A172" s="12" t="s">
        <v>487</v>
      </c>
      <c r="B172" s="20">
        <v>0</v>
      </c>
      <c r="C172" s="20">
        <v>0</v>
      </c>
      <c r="D172" s="20">
        <v>0</v>
      </c>
      <c r="E172" s="20">
        <v>0</v>
      </c>
      <c r="F172" s="20">
        <v>0</v>
      </c>
      <c r="G172" s="20">
        <v>0</v>
      </c>
      <c r="H172" s="20">
        <v>0</v>
      </c>
      <c r="I172" s="20">
        <v>0</v>
      </c>
      <c r="J172" s="20">
        <v>0</v>
      </c>
      <c r="K172" s="20">
        <v>0</v>
      </c>
      <c r="L172" s="20">
        <v>0</v>
      </c>
      <c r="M172" s="20">
        <v>0</v>
      </c>
      <c r="N172" s="11">
        <f t="shared" si="7"/>
        <v>0</v>
      </c>
    </row>
    <row r="173" spans="1:14" x14ac:dyDescent="0.2">
      <c r="A173" s="9" t="s">
        <v>123</v>
      </c>
      <c r="B173" s="16">
        <v>0</v>
      </c>
      <c r="C173" s="16">
        <v>0</v>
      </c>
      <c r="D173" s="16">
        <v>0</v>
      </c>
      <c r="E173" s="16">
        <v>0</v>
      </c>
      <c r="F173" s="16">
        <v>0</v>
      </c>
      <c r="G173" s="16">
        <v>0</v>
      </c>
      <c r="H173" s="16">
        <v>0</v>
      </c>
      <c r="I173" s="16">
        <v>0</v>
      </c>
      <c r="J173" s="16">
        <v>0</v>
      </c>
      <c r="K173" s="16">
        <v>0</v>
      </c>
      <c r="L173" s="16">
        <v>0</v>
      </c>
      <c r="M173" s="16">
        <v>0</v>
      </c>
      <c r="N173" s="17">
        <f t="shared" ref="N173:N183" si="8">SUM(B173:M173)</f>
        <v>0</v>
      </c>
    </row>
    <row r="174" spans="1:14" x14ac:dyDescent="0.2">
      <c r="A174" s="9" t="s">
        <v>124</v>
      </c>
      <c r="B174" s="16">
        <v>0</v>
      </c>
      <c r="C174" s="16">
        <v>0</v>
      </c>
      <c r="D174" s="16">
        <v>0</v>
      </c>
      <c r="E174" s="16">
        <v>0</v>
      </c>
      <c r="F174" s="16">
        <v>0</v>
      </c>
      <c r="G174" s="16">
        <v>0</v>
      </c>
      <c r="H174" s="16">
        <v>0</v>
      </c>
      <c r="I174" s="16">
        <v>0</v>
      </c>
      <c r="J174" s="16">
        <v>0</v>
      </c>
      <c r="K174" s="16">
        <v>0</v>
      </c>
      <c r="L174" s="16">
        <v>0</v>
      </c>
      <c r="M174" s="16">
        <v>0</v>
      </c>
      <c r="N174" s="17">
        <f t="shared" si="8"/>
        <v>0</v>
      </c>
    </row>
    <row r="175" spans="1:14" x14ac:dyDescent="0.2">
      <c r="A175" s="9" t="s">
        <v>125</v>
      </c>
      <c r="B175" s="16">
        <v>2739</v>
      </c>
      <c r="C175" s="16">
        <v>0</v>
      </c>
      <c r="D175" s="16">
        <v>0</v>
      </c>
      <c r="E175" s="16">
        <v>3984</v>
      </c>
      <c r="F175" s="16">
        <v>0</v>
      </c>
      <c r="G175" s="16">
        <v>16333</v>
      </c>
      <c r="H175" s="16">
        <v>0</v>
      </c>
      <c r="I175" s="16">
        <v>0</v>
      </c>
      <c r="J175" s="16">
        <v>0</v>
      </c>
      <c r="K175" s="16">
        <v>0</v>
      </c>
      <c r="L175" s="16">
        <v>0</v>
      </c>
      <c r="M175" s="16">
        <v>13612</v>
      </c>
      <c r="N175" s="17">
        <f t="shared" si="8"/>
        <v>36668</v>
      </c>
    </row>
    <row r="176" spans="1:14" x14ac:dyDescent="0.2">
      <c r="A176" s="9" t="s">
        <v>126</v>
      </c>
      <c r="B176" s="16">
        <v>0</v>
      </c>
      <c r="C176" s="16">
        <v>0</v>
      </c>
      <c r="D176" s="16">
        <v>0</v>
      </c>
      <c r="E176" s="16">
        <v>0</v>
      </c>
      <c r="F176" s="16">
        <v>0</v>
      </c>
      <c r="G176" s="16">
        <v>0</v>
      </c>
      <c r="H176" s="16">
        <v>0</v>
      </c>
      <c r="I176" s="16">
        <v>0</v>
      </c>
      <c r="J176" s="16">
        <v>0</v>
      </c>
      <c r="K176" s="16">
        <v>0</v>
      </c>
      <c r="L176" s="16">
        <v>0</v>
      </c>
      <c r="M176" s="16">
        <v>0</v>
      </c>
      <c r="N176" s="17">
        <f t="shared" si="8"/>
        <v>0</v>
      </c>
    </row>
    <row r="177" spans="1:14" x14ac:dyDescent="0.2">
      <c r="A177" s="9" t="s">
        <v>127</v>
      </c>
      <c r="B177" s="16">
        <v>0</v>
      </c>
      <c r="C177" s="16">
        <v>0</v>
      </c>
      <c r="D177" s="16">
        <v>0</v>
      </c>
      <c r="E177" s="16">
        <v>0</v>
      </c>
      <c r="F177" s="16">
        <v>0</v>
      </c>
      <c r="G177" s="16">
        <v>0</v>
      </c>
      <c r="H177" s="16">
        <v>0</v>
      </c>
      <c r="I177" s="16">
        <v>0</v>
      </c>
      <c r="J177" s="16">
        <v>0</v>
      </c>
      <c r="K177" s="16">
        <v>0</v>
      </c>
      <c r="L177" s="16">
        <v>0</v>
      </c>
      <c r="M177" s="16">
        <v>0</v>
      </c>
      <c r="N177" s="17">
        <f t="shared" si="8"/>
        <v>0</v>
      </c>
    </row>
    <row r="178" spans="1:14" x14ac:dyDescent="0.2">
      <c r="A178" s="9" t="s">
        <v>128</v>
      </c>
      <c r="B178" s="16">
        <v>0</v>
      </c>
      <c r="C178" s="16">
        <v>0</v>
      </c>
      <c r="D178" s="16">
        <v>0</v>
      </c>
      <c r="E178" s="16">
        <v>0</v>
      </c>
      <c r="F178" s="16">
        <v>0</v>
      </c>
      <c r="G178" s="16">
        <v>0</v>
      </c>
      <c r="H178" s="16">
        <v>0</v>
      </c>
      <c r="I178" s="16">
        <v>0</v>
      </c>
      <c r="J178" s="16">
        <v>0</v>
      </c>
      <c r="K178" s="16">
        <v>0</v>
      </c>
      <c r="L178" s="16">
        <v>0</v>
      </c>
      <c r="M178" s="16">
        <v>0</v>
      </c>
      <c r="N178" s="17">
        <f t="shared" si="8"/>
        <v>0</v>
      </c>
    </row>
    <row r="179" spans="1:14" x14ac:dyDescent="0.2">
      <c r="A179" s="9" t="s">
        <v>129</v>
      </c>
      <c r="B179" s="16">
        <v>0</v>
      </c>
      <c r="C179" s="16">
        <v>0</v>
      </c>
      <c r="D179" s="16">
        <v>0</v>
      </c>
      <c r="E179" s="16">
        <v>0</v>
      </c>
      <c r="F179" s="16">
        <v>0</v>
      </c>
      <c r="G179" s="16">
        <v>0</v>
      </c>
      <c r="H179" s="16">
        <v>0</v>
      </c>
      <c r="I179" s="16">
        <v>0</v>
      </c>
      <c r="J179" s="16">
        <v>0</v>
      </c>
      <c r="K179" s="16">
        <v>0</v>
      </c>
      <c r="L179" s="16">
        <v>0</v>
      </c>
      <c r="M179" s="16">
        <v>0</v>
      </c>
      <c r="N179" s="17">
        <f t="shared" si="8"/>
        <v>0</v>
      </c>
    </row>
    <row r="180" spans="1:14" x14ac:dyDescent="0.2">
      <c r="A180" s="9" t="s">
        <v>130</v>
      </c>
      <c r="B180" s="16">
        <v>0</v>
      </c>
      <c r="C180" s="16">
        <v>0</v>
      </c>
      <c r="D180" s="16">
        <v>0</v>
      </c>
      <c r="E180" s="16">
        <v>0</v>
      </c>
      <c r="F180" s="16">
        <v>0</v>
      </c>
      <c r="G180" s="16">
        <v>0</v>
      </c>
      <c r="H180" s="16">
        <v>0</v>
      </c>
      <c r="I180" s="16">
        <v>0</v>
      </c>
      <c r="J180" s="16">
        <v>0</v>
      </c>
      <c r="K180" s="16">
        <v>0</v>
      </c>
      <c r="L180" s="16">
        <v>0</v>
      </c>
      <c r="M180" s="16">
        <v>0</v>
      </c>
      <c r="N180" s="17">
        <f t="shared" si="8"/>
        <v>0</v>
      </c>
    </row>
    <row r="181" spans="1:14" x14ac:dyDescent="0.2">
      <c r="A181" s="9" t="s">
        <v>131</v>
      </c>
      <c r="B181" s="16">
        <v>0</v>
      </c>
      <c r="C181" s="16">
        <v>0</v>
      </c>
      <c r="D181" s="16">
        <v>0</v>
      </c>
      <c r="E181" s="16">
        <v>0</v>
      </c>
      <c r="F181" s="16">
        <v>0</v>
      </c>
      <c r="G181" s="16">
        <v>0</v>
      </c>
      <c r="H181" s="16">
        <v>0</v>
      </c>
      <c r="I181" s="16">
        <v>0</v>
      </c>
      <c r="J181" s="16">
        <v>0</v>
      </c>
      <c r="K181" s="16">
        <v>0</v>
      </c>
      <c r="L181" s="16">
        <v>0</v>
      </c>
      <c r="M181" s="16">
        <v>0</v>
      </c>
      <c r="N181" s="17">
        <f t="shared" si="8"/>
        <v>0</v>
      </c>
    </row>
    <row r="182" spans="1:14" x14ac:dyDescent="0.2">
      <c r="A182" s="9" t="s">
        <v>132</v>
      </c>
      <c r="B182" s="16">
        <v>0</v>
      </c>
      <c r="C182" s="16">
        <v>0</v>
      </c>
      <c r="D182" s="16">
        <v>0</v>
      </c>
      <c r="E182" s="16">
        <v>0</v>
      </c>
      <c r="F182" s="16">
        <v>0</v>
      </c>
      <c r="G182" s="16">
        <v>0</v>
      </c>
      <c r="H182" s="16">
        <v>0</v>
      </c>
      <c r="I182" s="16">
        <v>0</v>
      </c>
      <c r="J182" s="16">
        <v>0</v>
      </c>
      <c r="K182" s="16">
        <v>0</v>
      </c>
      <c r="L182" s="16">
        <v>0</v>
      </c>
      <c r="M182" s="16">
        <v>0</v>
      </c>
      <c r="N182" s="17">
        <f t="shared" si="8"/>
        <v>0</v>
      </c>
    </row>
    <row r="183" spans="1:14" x14ac:dyDescent="0.2">
      <c r="A183" s="9" t="s">
        <v>133</v>
      </c>
      <c r="B183" s="16">
        <v>0</v>
      </c>
      <c r="C183" s="16">
        <v>0</v>
      </c>
      <c r="D183" s="16">
        <v>0</v>
      </c>
      <c r="E183" s="16">
        <v>0</v>
      </c>
      <c r="F183" s="16">
        <v>0</v>
      </c>
      <c r="G183" s="16">
        <v>0</v>
      </c>
      <c r="H183" s="16">
        <v>0</v>
      </c>
      <c r="I183" s="16">
        <v>0</v>
      </c>
      <c r="J183" s="16">
        <v>0</v>
      </c>
      <c r="K183" s="16">
        <v>0</v>
      </c>
      <c r="L183" s="16">
        <v>0</v>
      </c>
      <c r="M183" s="16">
        <v>0</v>
      </c>
      <c r="N183" s="17">
        <f t="shared" si="8"/>
        <v>0</v>
      </c>
    </row>
    <row r="184" spans="1:14" x14ac:dyDescent="0.2">
      <c r="A184" s="12" t="s">
        <v>488</v>
      </c>
      <c r="B184" s="20">
        <v>0</v>
      </c>
      <c r="C184" s="20">
        <v>0</v>
      </c>
      <c r="D184" s="20">
        <v>0</v>
      </c>
      <c r="E184" s="20">
        <v>0</v>
      </c>
      <c r="F184" s="20">
        <v>0</v>
      </c>
      <c r="G184" s="20">
        <v>0</v>
      </c>
      <c r="H184" s="20">
        <v>0</v>
      </c>
      <c r="I184" s="20">
        <v>0</v>
      </c>
      <c r="J184" s="20">
        <v>0</v>
      </c>
      <c r="K184" s="20">
        <v>0</v>
      </c>
      <c r="L184" s="20">
        <v>0</v>
      </c>
      <c r="M184" s="20">
        <v>0</v>
      </c>
      <c r="N184" s="11">
        <f>SUM(B184:M184)</f>
        <v>0</v>
      </c>
    </row>
    <row r="185" spans="1:14" x14ac:dyDescent="0.2">
      <c r="A185" s="9" t="s">
        <v>134</v>
      </c>
      <c r="B185" s="16">
        <v>0</v>
      </c>
      <c r="C185" s="16">
        <v>0</v>
      </c>
      <c r="D185" s="16">
        <v>0</v>
      </c>
      <c r="E185" s="16">
        <v>0</v>
      </c>
      <c r="F185" s="16">
        <v>0</v>
      </c>
      <c r="G185" s="16">
        <v>0</v>
      </c>
      <c r="H185" s="16">
        <v>0</v>
      </c>
      <c r="I185" s="16">
        <v>0</v>
      </c>
      <c r="J185" s="16">
        <v>0</v>
      </c>
      <c r="K185" s="16">
        <v>0</v>
      </c>
      <c r="L185" s="16">
        <v>0</v>
      </c>
      <c r="M185" s="16">
        <v>0</v>
      </c>
      <c r="N185" s="17">
        <f>SUM(B185:M185)</f>
        <v>0</v>
      </c>
    </row>
    <row r="186" spans="1:14" x14ac:dyDescent="0.2">
      <c r="A186" s="12" t="s">
        <v>489</v>
      </c>
      <c r="B186" s="20">
        <v>0</v>
      </c>
      <c r="C186" s="20">
        <v>0</v>
      </c>
      <c r="D186" s="20">
        <v>0</v>
      </c>
      <c r="E186" s="20">
        <v>0</v>
      </c>
      <c r="F186" s="20">
        <v>0</v>
      </c>
      <c r="G186" s="20">
        <v>0</v>
      </c>
      <c r="H186" s="20">
        <v>0</v>
      </c>
      <c r="I186" s="20">
        <v>0</v>
      </c>
      <c r="J186" s="20">
        <v>0</v>
      </c>
      <c r="K186" s="20">
        <v>0</v>
      </c>
      <c r="L186" s="20">
        <v>0</v>
      </c>
      <c r="M186" s="20">
        <v>0</v>
      </c>
      <c r="N186" s="11">
        <f>SUM(B186:M186)</f>
        <v>0</v>
      </c>
    </row>
    <row r="187" spans="1:14" x14ac:dyDescent="0.2">
      <c r="A187" s="9" t="s">
        <v>135</v>
      </c>
      <c r="B187" s="16">
        <v>0</v>
      </c>
      <c r="C187" s="16">
        <v>0</v>
      </c>
      <c r="D187" s="16">
        <v>0</v>
      </c>
      <c r="E187" s="16">
        <v>0</v>
      </c>
      <c r="F187" s="16">
        <v>0</v>
      </c>
      <c r="G187" s="16">
        <v>0</v>
      </c>
      <c r="H187" s="16">
        <v>0</v>
      </c>
      <c r="I187" s="16">
        <v>0</v>
      </c>
      <c r="J187" s="16">
        <v>0</v>
      </c>
      <c r="K187" s="16">
        <v>0</v>
      </c>
      <c r="L187" s="16">
        <v>0</v>
      </c>
      <c r="M187" s="16">
        <v>0</v>
      </c>
      <c r="N187" s="17">
        <f>SUM(B187:M187)</f>
        <v>0</v>
      </c>
    </row>
    <row r="188" spans="1:14" x14ac:dyDescent="0.2">
      <c r="A188" s="12" t="s">
        <v>490</v>
      </c>
      <c r="B188" s="20">
        <v>0</v>
      </c>
      <c r="C188" s="20">
        <v>0</v>
      </c>
      <c r="D188" s="20">
        <v>0</v>
      </c>
      <c r="E188" s="20">
        <v>0</v>
      </c>
      <c r="F188" s="20">
        <v>0</v>
      </c>
      <c r="G188" s="20">
        <v>0</v>
      </c>
      <c r="H188" s="20">
        <v>0</v>
      </c>
      <c r="I188" s="20">
        <v>0</v>
      </c>
      <c r="J188" s="20">
        <v>0</v>
      </c>
      <c r="K188" s="20">
        <v>0</v>
      </c>
      <c r="L188" s="20">
        <v>0</v>
      </c>
      <c r="M188" s="20">
        <v>0</v>
      </c>
      <c r="N188" s="11">
        <f>SUM(B188:M188)</f>
        <v>0</v>
      </c>
    </row>
    <row r="189" spans="1:14" x14ac:dyDescent="0.2">
      <c r="A189" s="9" t="s">
        <v>136</v>
      </c>
      <c r="B189" s="16">
        <v>0</v>
      </c>
      <c r="C189" s="16">
        <v>0</v>
      </c>
      <c r="D189" s="16">
        <v>0</v>
      </c>
      <c r="E189" s="16">
        <v>0</v>
      </c>
      <c r="F189" s="16">
        <v>0</v>
      </c>
      <c r="G189" s="16">
        <v>0</v>
      </c>
      <c r="H189" s="16">
        <v>0</v>
      </c>
      <c r="I189" s="16">
        <v>0</v>
      </c>
      <c r="J189" s="16">
        <v>0</v>
      </c>
      <c r="K189" s="16">
        <v>0</v>
      </c>
      <c r="L189" s="16">
        <v>0</v>
      </c>
      <c r="M189" s="16">
        <v>0</v>
      </c>
      <c r="N189" s="17">
        <f t="shared" ref="N189:N202" si="9">SUM(B189:M189)</f>
        <v>0</v>
      </c>
    </row>
    <row r="190" spans="1:14" x14ac:dyDescent="0.2">
      <c r="A190" s="9" t="s">
        <v>137</v>
      </c>
      <c r="B190" s="16">
        <v>0</v>
      </c>
      <c r="C190" s="16">
        <v>0</v>
      </c>
      <c r="D190" s="16">
        <v>0</v>
      </c>
      <c r="E190" s="16">
        <v>0</v>
      </c>
      <c r="F190" s="16">
        <v>0</v>
      </c>
      <c r="G190" s="16">
        <v>0</v>
      </c>
      <c r="H190" s="16">
        <v>0</v>
      </c>
      <c r="I190" s="16">
        <v>0</v>
      </c>
      <c r="J190" s="16">
        <v>0</v>
      </c>
      <c r="K190" s="16">
        <v>0</v>
      </c>
      <c r="L190" s="16">
        <v>0</v>
      </c>
      <c r="M190" s="16">
        <v>0</v>
      </c>
      <c r="N190" s="17">
        <f t="shared" si="9"/>
        <v>0</v>
      </c>
    </row>
    <row r="191" spans="1:14" x14ac:dyDescent="0.2">
      <c r="A191" s="9" t="s">
        <v>138</v>
      </c>
      <c r="B191" s="16">
        <v>0</v>
      </c>
      <c r="C191" s="16">
        <v>0</v>
      </c>
      <c r="D191" s="16">
        <v>0</v>
      </c>
      <c r="E191" s="16">
        <v>0</v>
      </c>
      <c r="F191" s="16">
        <v>0</v>
      </c>
      <c r="G191" s="16">
        <v>0</v>
      </c>
      <c r="H191" s="16">
        <v>0</v>
      </c>
      <c r="I191" s="16">
        <v>0</v>
      </c>
      <c r="J191" s="16">
        <v>0</v>
      </c>
      <c r="K191" s="16">
        <v>0</v>
      </c>
      <c r="L191" s="16">
        <v>0</v>
      </c>
      <c r="M191" s="16">
        <v>0</v>
      </c>
      <c r="N191" s="17">
        <f t="shared" si="9"/>
        <v>0</v>
      </c>
    </row>
    <row r="192" spans="1:14" x14ac:dyDescent="0.2">
      <c r="A192" s="9" t="s">
        <v>139</v>
      </c>
      <c r="B192" s="16">
        <v>0</v>
      </c>
      <c r="C192" s="16">
        <v>0</v>
      </c>
      <c r="D192" s="16">
        <v>0</v>
      </c>
      <c r="E192" s="16">
        <v>0</v>
      </c>
      <c r="F192" s="16">
        <v>0</v>
      </c>
      <c r="G192" s="16">
        <v>0</v>
      </c>
      <c r="H192" s="16">
        <v>0</v>
      </c>
      <c r="I192" s="16">
        <v>0</v>
      </c>
      <c r="J192" s="16">
        <v>0</v>
      </c>
      <c r="K192" s="16">
        <v>0</v>
      </c>
      <c r="L192" s="16">
        <v>0</v>
      </c>
      <c r="M192" s="16">
        <v>0</v>
      </c>
      <c r="N192" s="17">
        <f t="shared" si="9"/>
        <v>0</v>
      </c>
    </row>
    <row r="193" spans="1:14" x14ac:dyDescent="0.2">
      <c r="A193" s="9" t="s">
        <v>140</v>
      </c>
      <c r="B193" s="16">
        <v>10956</v>
      </c>
      <c r="C193" s="16">
        <v>9296</v>
      </c>
      <c r="D193" s="16">
        <v>12118</v>
      </c>
      <c r="E193" s="16">
        <v>9389.5099999999984</v>
      </c>
      <c r="F193" s="16">
        <v>10622.939999999999</v>
      </c>
      <c r="G193" s="16">
        <v>9545</v>
      </c>
      <c r="H193" s="16">
        <v>11454</v>
      </c>
      <c r="I193" s="16">
        <v>10375</v>
      </c>
      <c r="J193" s="16">
        <v>12200.99</v>
      </c>
      <c r="K193" s="16">
        <v>9462</v>
      </c>
      <c r="L193" s="16">
        <v>12450</v>
      </c>
      <c r="M193" s="16">
        <v>11537</v>
      </c>
      <c r="N193" s="17">
        <f t="shared" si="9"/>
        <v>129406.44</v>
      </c>
    </row>
    <row r="194" spans="1:14" x14ac:dyDescent="0.2">
      <c r="A194" s="9" t="s">
        <v>141</v>
      </c>
      <c r="B194" s="16">
        <v>0</v>
      </c>
      <c r="C194" s="16">
        <v>0</v>
      </c>
      <c r="D194" s="16">
        <v>0</v>
      </c>
      <c r="E194" s="16">
        <v>0</v>
      </c>
      <c r="F194" s="16">
        <v>0</v>
      </c>
      <c r="G194" s="16">
        <v>0</v>
      </c>
      <c r="H194" s="16">
        <v>0</v>
      </c>
      <c r="I194" s="16">
        <v>0</v>
      </c>
      <c r="J194" s="16">
        <v>0</v>
      </c>
      <c r="K194" s="16">
        <v>0</v>
      </c>
      <c r="L194" s="16">
        <v>0</v>
      </c>
      <c r="M194" s="16">
        <v>0</v>
      </c>
      <c r="N194" s="17">
        <f t="shared" si="9"/>
        <v>0</v>
      </c>
    </row>
    <row r="195" spans="1:14" x14ac:dyDescent="0.2">
      <c r="A195" s="9" t="s">
        <v>142</v>
      </c>
      <c r="B195" s="16">
        <v>0</v>
      </c>
      <c r="C195" s="16">
        <v>0</v>
      </c>
      <c r="D195" s="16">
        <v>0</v>
      </c>
      <c r="E195" s="16">
        <v>0</v>
      </c>
      <c r="F195" s="16">
        <v>0</v>
      </c>
      <c r="G195" s="16">
        <v>0</v>
      </c>
      <c r="H195" s="16">
        <v>0</v>
      </c>
      <c r="I195" s="16">
        <v>0</v>
      </c>
      <c r="J195" s="16">
        <v>0</v>
      </c>
      <c r="K195" s="16">
        <v>0</v>
      </c>
      <c r="L195" s="16">
        <v>0</v>
      </c>
      <c r="M195" s="16">
        <v>0</v>
      </c>
      <c r="N195" s="17">
        <f t="shared" si="9"/>
        <v>0</v>
      </c>
    </row>
    <row r="196" spans="1:14" x14ac:dyDescent="0.2">
      <c r="A196" s="9" t="s">
        <v>143</v>
      </c>
      <c r="B196" s="16">
        <v>0</v>
      </c>
      <c r="C196" s="16">
        <v>0</v>
      </c>
      <c r="D196" s="16">
        <v>0</v>
      </c>
      <c r="E196" s="16">
        <v>0</v>
      </c>
      <c r="F196" s="16">
        <v>0</v>
      </c>
      <c r="G196" s="16">
        <v>0</v>
      </c>
      <c r="H196" s="16">
        <v>0</v>
      </c>
      <c r="I196" s="16">
        <v>0</v>
      </c>
      <c r="J196" s="16">
        <v>0</v>
      </c>
      <c r="K196" s="16">
        <v>0</v>
      </c>
      <c r="L196" s="16">
        <v>0</v>
      </c>
      <c r="M196" s="16">
        <v>0</v>
      </c>
      <c r="N196" s="17">
        <f t="shared" si="9"/>
        <v>0</v>
      </c>
    </row>
    <row r="197" spans="1:14" x14ac:dyDescent="0.2">
      <c r="A197" s="9" t="s">
        <v>144</v>
      </c>
      <c r="B197" s="16">
        <v>0</v>
      </c>
      <c r="C197" s="16">
        <v>0</v>
      </c>
      <c r="D197" s="16">
        <v>0</v>
      </c>
      <c r="E197" s="16">
        <v>0</v>
      </c>
      <c r="F197" s="16">
        <v>0</v>
      </c>
      <c r="G197" s="16">
        <v>0</v>
      </c>
      <c r="H197" s="16">
        <v>0</v>
      </c>
      <c r="I197" s="16">
        <v>0</v>
      </c>
      <c r="J197" s="16">
        <v>0</v>
      </c>
      <c r="K197" s="16">
        <v>0</v>
      </c>
      <c r="L197" s="16">
        <v>0</v>
      </c>
      <c r="M197" s="16">
        <v>0</v>
      </c>
      <c r="N197" s="17">
        <f t="shared" si="9"/>
        <v>0</v>
      </c>
    </row>
    <row r="198" spans="1:14" x14ac:dyDescent="0.2">
      <c r="A198" s="9" t="s">
        <v>145</v>
      </c>
      <c r="B198" s="16">
        <v>0</v>
      </c>
      <c r="C198" s="16">
        <v>0</v>
      </c>
      <c r="D198" s="16">
        <v>0</v>
      </c>
      <c r="E198" s="16">
        <v>0</v>
      </c>
      <c r="F198" s="16">
        <v>0</v>
      </c>
      <c r="G198" s="16">
        <v>0</v>
      </c>
      <c r="H198" s="16">
        <v>0</v>
      </c>
      <c r="I198" s="16">
        <v>0</v>
      </c>
      <c r="J198" s="16">
        <v>0</v>
      </c>
      <c r="K198" s="16">
        <v>0</v>
      </c>
      <c r="L198" s="16">
        <v>0</v>
      </c>
      <c r="M198" s="16">
        <v>0</v>
      </c>
      <c r="N198" s="17">
        <f t="shared" si="9"/>
        <v>0</v>
      </c>
    </row>
    <row r="199" spans="1:14" x14ac:dyDescent="0.2">
      <c r="A199" s="9" t="s">
        <v>146</v>
      </c>
      <c r="B199" s="16">
        <v>0</v>
      </c>
      <c r="C199" s="16">
        <v>0</v>
      </c>
      <c r="D199" s="16">
        <v>0</v>
      </c>
      <c r="E199" s="16">
        <v>0</v>
      </c>
      <c r="F199" s="16">
        <v>0</v>
      </c>
      <c r="G199" s="16">
        <v>0</v>
      </c>
      <c r="H199" s="16">
        <v>0</v>
      </c>
      <c r="I199" s="16">
        <v>0</v>
      </c>
      <c r="J199" s="16">
        <v>0</v>
      </c>
      <c r="K199" s="16">
        <v>0</v>
      </c>
      <c r="L199" s="16">
        <v>0</v>
      </c>
      <c r="M199" s="16">
        <v>0</v>
      </c>
      <c r="N199" s="17">
        <f t="shared" si="9"/>
        <v>0</v>
      </c>
    </row>
    <row r="200" spans="1:14" x14ac:dyDescent="0.2">
      <c r="A200" s="9" t="s">
        <v>147</v>
      </c>
      <c r="B200" s="16">
        <v>0</v>
      </c>
      <c r="C200" s="16">
        <v>0</v>
      </c>
      <c r="D200" s="16">
        <v>0</v>
      </c>
      <c r="E200" s="16">
        <v>0</v>
      </c>
      <c r="F200" s="16">
        <v>0</v>
      </c>
      <c r="G200" s="16">
        <v>0</v>
      </c>
      <c r="H200" s="16">
        <v>0</v>
      </c>
      <c r="I200" s="16">
        <v>0</v>
      </c>
      <c r="J200" s="16">
        <v>0</v>
      </c>
      <c r="K200" s="16">
        <v>0</v>
      </c>
      <c r="L200" s="16">
        <v>0</v>
      </c>
      <c r="M200" s="16">
        <v>0</v>
      </c>
      <c r="N200" s="17">
        <f t="shared" si="9"/>
        <v>0</v>
      </c>
    </row>
    <row r="201" spans="1:14" x14ac:dyDescent="0.2">
      <c r="A201" s="9" t="s">
        <v>148</v>
      </c>
      <c r="B201" s="16">
        <v>0</v>
      </c>
      <c r="C201" s="16">
        <v>0</v>
      </c>
      <c r="D201" s="16">
        <v>0</v>
      </c>
      <c r="E201" s="16">
        <v>0</v>
      </c>
      <c r="F201" s="16">
        <v>0</v>
      </c>
      <c r="G201" s="16">
        <v>0</v>
      </c>
      <c r="H201" s="16">
        <v>0</v>
      </c>
      <c r="I201" s="16">
        <v>0</v>
      </c>
      <c r="J201" s="16">
        <v>0</v>
      </c>
      <c r="K201" s="16">
        <v>0</v>
      </c>
      <c r="L201" s="16">
        <v>0</v>
      </c>
      <c r="M201" s="16">
        <v>0</v>
      </c>
      <c r="N201" s="17">
        <f t="shared" si="9"/>
        <v>0</v>
      </c>
    </row>
    <row r="202" spans="1:14" x14ac:dyDescent="0.2">
      <c r="A202" s="9" t="s">
        <v>149</v>
      </c>
      <c r="B202" s="16">
        <v>0</v>
      </c>
      <c r="C202" s="16">
        <v>0</v>
      </c>
      <c r="D202" s="16">
        <v>0</v>
      </c>
      <c r="E202" s="16">
        <v>0</v>
      </c>
      <c r="F202" s="16">
        <v>0</v>
      </c>
      <c r="G202" s="16">
        <v>0</v>
      </c>
      <c r="H202" s="16">
        <v>0</v>
      </c>
      <c r="I202" s="16">
        <v>0</v>
      </c>
      <c r="J202" s="16">
        <v>0</v>
      </c>
      <c r="K202" s="16">
        <v>0</v>
      </c>
      <c r="L202" s="16">
        <v>0</v>
      </c>
      <c r="M202" s="16">
        <v>0</v>
      </c>
      <c r="N202" s="17">
        <f t="shared" si="9"/>
        <v>0</v>
      </c>
    </row>
    <row r="203" spans="1:14" x14ac:dyDescent="0.2">
      <c r="A203" s="12" t="s">
        <v>491</v>
      </c>
      <c r="B203" s="20">
        <v>0</v>
      </c>
      <c r="C203" s="20">
        <v>0</v>
      </c>
      <c r="D203" s="20">
        <v>0</v>
      </c>
      <c r="E203" s="20">
        <v>0</v>
      </c>
      <c r="F203" s="20">
        <v>0</v>
      </c>
      <c r="G203" s="20">
        <v>0</v>
      </c>
      <c r="H203" s="20">
        <v>0</v>
      </c>
      <c r="I203" s="20">
        <v>0</v>
      </c>
      <c r="J203" s="20">
        <v>0</v>
      </c>
      <c r="K203" s="20">
        <v>0</v>
      </c>
      <c r="L203" s="20">
        <v>0</v>
      </c>
      <c r="M203" s="20">
        <v>0</v>
      </c>
      <c r="N203" s="11">
        <f t="shared" ref="N203:N211" si="10">SUM(B203:M203)</f>
        <v>0</v>
      </c>
    </row>
    <row r="204" spans="1:14" x14ac:dyDescent="0.2">
      <c r="A204" s="9" t="s">
        <v>372</v>
      </c>
      <c r="B204" s="16">
        <v>0</v>
      </c>
      <c r="C204" s="16">
        <v>0</v>
      </c>
      <c r="D204" s="16">
        <v>0</v>
      </c>
      <c r="E204" s="16">
        <v>0</v>
      </c>
      <c r="F204" s="16">
        <v>0</v>
      </c>
      <c r="G204" s="16">
        <v>0</v>
      </c>
      <c r="H204" s="16">
        <v>0</v>
      </c>
      <c r="I204" s="16">
        <v>0</v>
      </c>
      <c r="J204" s="16">
        <v>0</v>
      </c>
      <c r="K204" s="16">
        <v>0</v>
      </c>
      <c r="L204" s="16">
        <v>0</v>
      </c>
      <c r="M204" s="16">
        <v>0</v>
      </c>
      <c r="N204" s="17">
        <f t="shared" si="10"/>
        <v>0</v>
      </c>
    </row>
    <row r="205" spans="1:14" x14ac:dyDescent="0.2">
      <c r="A205" s="9" t="s">
        <v>150</v>
      </c>
      <c r="B205" s="16">
        <v>0</v>
      </c>
      <c r="C205" s="16">
        <v>0</v>
      </c>
      <c r="D205" s="16">
        <v>0</v>
      </c>
      <c r="E205" s="16">
        <v>0</v>
      </c>
      <c r="F205" s="16">
        <v>0</v>
      </c>
      <c r="G205" s="16">
        <v>0</v>
      </c>
      <c r="H205" s="16">
        <v>0</v>
      </c>
      <c r="I205" s="16">
        <v>0</v>
      </c>
      <c r="J205" s="16">
        <v>0</v>
      </c>
      <c r="K205" s="16">
        <v>0</v>
      </c>
      <c r="L205" s="16">
        <v>0</v>
      </c>
      <c r="M205" s="16">
        <v>0</v>
      </c>
      <c r="N205" s="17">
        <f t="shared" si="10"/>
        <v>0</v>
      </c>
    </row>
    <row r="206" spans="1:14" x14ac:dyDescent="0.2">
      <c r="A206" s="9" t="s">
        <v>151</v>
      </c>
      <c r="B206" s="16">
        <v>0</v>
      </c>
      <c r="C206" s="16">
        <v>0</v>
      </c>
      <c r="D206" s="16">
        <v>0</v>
      </c>
      <c r="E206" s="16">
        <v>0</v>
      </c>
      <c r="F206" s="16">
        <v>0</v>
      </c>
      <c r="G206" s="16">
        <v>0</v>
      </c>
      <c r="H206" s="16">
        <v>0</v>
      </c>
      <c r="I206" s="16">
        <v>0</v>
      </c>
      <c r="J206" s="16">
        <v>0</v>
      </c>
      <c r="K206" s="16">
        <v>0</v>
      </c>
      <c r="L206" s="16">
        <v>0</v>
      </c>
      <c r="M206" s="16">
        <v>0</v>
      </c>
      <c r="N206" s="17">
        <f t="shared" si="10"/>
        <v>0</v>
      </c>
    </row>
    <row r="207" spans="1:14" x14ac:dyDescent="0.2">
      <c r="A207" s="9" t="s">
        <v>152</v>
      </c>
      <c r="B207" s="16">
        <v>0</v>
      </c>
      <c r="C207" s="16">
        <v>0</v>
      </c>
      <c r="D207" s="16">
        <v>0</v>
      </c>
      <c r="E207" s="16">
        <v>0</v>
      </c>
      <c r="F207" s="16">
        <v>0</v>
      </c>
      <c r="G207" s="16">
        <v>0</v>
      </c>
      <c r="H207" s="16">
        <v>0</v>
      </c>
      <c r="I207" s="16">
        <v>0</v>
      </c>
      <c r="J207" s="16">
        <v>0</v>
      </c>
      <c r="K207" s="16">
        <v>0</v>
      </c>
      <c r="L207" s="16">
        <v>0</v>
      </c>
      <c r="M207" s="16">
        <v>0</v>
      </c>
      <c r="N207" s="17">
        <f t="shared" si="10"/>
        <v>0</v>
      </c>
    </row>
    <row r="208" spans="1:14" x14ac:dyDescent="0.2">
      <c r="A208" s="9" t="s">
        <v>153</v>
      </c>
      <c r="B208" s="16">
        <v>0</v>
      </c>
      <c r="C208" s="16">
        <v>0</v>
      </c>
      <c r="D208" s="16">
        <v>0</v>
      </c>
      <c r="E208" s="16">
        <v>0</v>
      </c>
      <c r="F208" s="16">
        <v>0</v>
      </c>
      <c r="G208" s="16">
        <v>0</v>
      </c>
      <c r="H208" s="16">
        <v>0</v>
      </c>
      <c r="I208" s="16">
        <v>0</v>
      </c>
      <c r="J208" s="16">
        <v>0</v>
      </c>
      <c r="K208" s="16">
        <v>0</v>
      </c>
      <c r="L208" s="16">
        <v>0</v>
      </c>
      <c r="M208" s="16">
        <v>0</v>
      </c>
      <c r="N208" s="17">
        <f t="shared" si="10"/>
        <v>0</v>
      </c>
    </row>
    <row r="209" spans="1:14" x14ac:dyDescent="0.2">
      <c r="A209" s="12" t="s">
        <v>492</v>
      </c>
      <c r="B209" s="20">
        <v>0</v>
      </c>
      <c r="C209" s="20">
        <v>0</v>
      </c>
      <c r="D209" s="20">
        <v>0</v>
      </c>
      <c r="E209" s="20">
        <v>0</v>
      </c>
      <c r="F209" s="20">
        <v>0</v>
      </c>
      <c r="G209" s="20">
        <v>0</v>
      </c>
      <c r="H209" s="20">
        <v>0</v>
      </c>
      <c r="I209" s="20">
        <v>0</v>
      </c>
      <c r="J209" s="20">
        <v>0</v>
      </c>
      <c r="K209" s="20">
        <v>0</v>
      </c>
      <c r="L209" s="20">
        <v>0</v>
      </c>
      <c r="M209" s="20">
        <v>0</v>
      </c>
      <c r="N209" s="11">
        <f t="shared" si="10"/>
        <v>0</v>
      </c>
    </row>
    <row r="210" spans="1:14" x14ac:dyDescent="0.2">
      <c r="A210" s="9" t="s">
        <v>154</v>
      </c>
      <c r="B210" s="16">
        <v>65238</v>
      </c>
      <c r="C210" s="16">
        <v>49551</v>
      </c>
      <c r="D210" s="16">
        <v>42994</v>
      </c>
      <c r="E210" s="16">
        <v>143228</v>
      </c>
      <c r="F210" s="16">
        <v>112382</v>
      </c>
      <c r="G210" s="16">
        <v>85241</v>
      </c>
      <c r="H210" s="16">
        <v>31789</v>
      </c>
      <c r="I210" s="16">
        <v>0</v>
      </c>
      <c r="J210" s="16">
        <v>196657</v>
      </c>
      <c r="K210" s="16">
        <v>78518</v>
      </c>
      <c r="L210" s="16">
        <v>57934</v>
      </c>
      <c r="M210" s="16">
        <v>0</v>
      </c>
      <c r="N210" s="17">
        <f t="shared" si="10"/>
        <v>863532</v>
      </c>
    </row>
    <row r="211" spans="1:14" x14ac:dyDescent="0.2">
      <c r="A211" s="12" t="s">
        <v>493</v>
      </c>
      <c r="B211" s="20">
        <v>0</v>
      </c>
      <c r="C211" s="20">
        <v>0</v>
      </c>
      <c r="D211" s="20">
        <v>0</v>
      </c>
      <c r="E211" s="20">
        <v>0</v>
      </c>
      <c r="F211" s="20">
        <v>0</v>
      </c>
      <c r="G211" s="20">
        <v>0</v>
      </c>
      <c r="H211" s="20">
        <v>0</v>
      </c>
      <c r="I211" s="20">
        <v>0</v>
      </c>
      <c r="J211" s="20">
        <v>0</v>
      </c>
      <c r="K211" s="20">
        <v>0</v>
      </c>
      <c r="L211" s="20">
        <v>0</v>
      </c>
      <c r="M211" s="20">
        <v>0</v>
      </c>
      <c r="N211" s="11">
        <f t="shared" si="10"/>
        <v>0</v>
      </c>
    </row>
    <row r="212" spans="1:14" x14ac:dyDescent="0.2">
      <c r="A212" s="9" t="s">
        <v>155</v>
      </c>
      <c r="B212" s="16">
        <v>0</v>
      </c>
      <c r="C212" s="16">
        <v>0</v>
      </c>
      <c r="D212" s="16">
        <v>0</v>
      </c>
      <c r="E212" s="16">
        <v>0</v>
      </c>
      <c r="F212" s="16">
        <v>0</v>
      </c>
      <c r="G212" s="16">
        <v>0</v>
      </c>
      <c r="H212" s="16">
        <v>0</v>
      </c>
      <c r="I212" s="16">
        <v>0</v>
      </c>
      <c r="J212" s="16">
        <v>0</v>
      </c>
      <c r="K212" s="16">
        <v>0</v>
      </c>
      <c r="L212" s="16">
        <v>0</v>
      </c>
      <c r="M212" s="16">
        <v>0</v>
      </c>
      <c r="N212" s="17">
        <f t="shared" ref="N212:N218" si="11">SUM(B212:M212)</f>
        <v>0</v>
      </c>
    </row>
    <row r="213" spans="1:14" x14ac:dyDescent="0.2">
      <c r="A213" s="9" t="s">
        <v>156</v>
      </c>
      <c r="B213" s="16">
        <v>0</v>
      </c>
      <c r="C213" s="16">
        <v>0</v>
      </c>
      <c r="D213" s="16">
        <v>0</v>
      </c>
      <c r="E213" s="16">
        <v>0</v>
      </c>
      <c r="F213" s="16">
        <v>0</v>
      </c>
      <c r="G213" s="16">
        <v>0</v>
      </c>
      <c r="H213" s="16">
        <v>0</v>
      </c>
      <c r="I213" s="16">
        <v>0</v>
      </c>
      <c r="J213" s="16">
        <v>0</v>
      </c>
      <c r="K213" s="16">
        <v>0</v>
      </c>
      <c r="L213" s="16">
        <v>0</v>
      </c>
      <c r="M213" s="16">
        <v>0</v>
      </c>
      <c r="N213" s="17">
        <f t="shared" si="11"/>
        <v>0</v>
      </c>
    </row>
    <row r="214" spans="1:14" x14ac:dyDescent="0.2">
      <c r="A214" s="9" t="s">
        <v>157</v>
      </c>
      <c r="B214" s="16">
        <v>0</v>
      </c>
      <c r="C214" s="16">
        <v>0</v>
      </c>
      <c r="D214" s="16">
        <v>0</v>
      </c>
      <c r="E214" s="16">
        <v>0</v>
      </c>
      <c r="F214" s="16">
        <v>0</v>
      </c>
      <c r="G214" s="16">
        <v>0</v>
      </c>
      <c r="H214" s="16">
        <v>0</v>
      </c>
      <c r="I214" s="16">
        <v>0</v>
      </c>
      <c r="J214" s="16">
        <v>0</v>
      </c>
      <c r="K214" s="16">
        <v>0</v>
      </c>
      <c r="L214" s="16">
        <v>0</v>
      </c>
      <c r="M214" s="16">
        <v>0</v>
      </c>
      <c r="N214" s="17">
        <f t="shared" si="11"/>
        <v>0</v>
      </c>
    </row>
    <row r="215" spans="1:14" x14ac:dyDescent="0.2">
      <c r="A215" s="9" t="s">
        <v>158</v>
      </c>
      <c r="B215" s="16">
        <v>0</v>
      </c>
      <c r="C215" s="16">
        <v>0</v>
      </c>
      <c r="D215" s="16">
        <v>0</v>
      </c>
      <c r="E215" s="16">
        <v>0</v>
      </c>
      <c r="F215" s="16">
        <v>0</v>
      </c>
      <c r="G215" s="16">
        <v>0</v>
      </c>
      <c r="H215" s="16">
        <v>0</v>
      </c>
      <c r="I215" s="16">
        <v>0</v>
      </c>
      <c r="J215" s="16">
        <v>0</v>
      </c>
      <c r="K215" s="16">
        <v>0</v>
      </c>
      <c r="L215" s="16">
        <v>0</v>
      </c>
      <c r="M215" s="16">
        <v>0</v>
      </c>
      <c r="N215" s="17">
        <f t="shared" si="11"/>
        <v>0</v>
      </c>
    </row>
    <row r="216" spans="1:14" x14ac:dyDescent="0.2">
      <c r="A216" s="9" t="s">
        <v>159</v>
      </c>
      <c r="B216" s="16">
        <v>0</v>
      </c>
      <c r="C216" s="16">
        <v>0</v>
      </c>
      <c r="D216" s="16">
        <v>0</v>
      </c>
      <c r="E216" s="16">
        <v>0</v>
      </c>
      <c r="F216" s="16">
        <v>0</v>
      </c>
      <c r="G216" s="16">
        <v>0</v>
      </c>
      <c r="H216" s="16">
        <v>0</v>
      </c>
      <c r="I216" s="16">
        <v>0</v>
      </c>
      <c r="J216" s="16">
        <v>0</v>
      </c>
      <c r="K216" s="16">
        <v>0</v>
      </c>
      <c r="L216" s="16">
        <v>0</v>
      </c>
      <c r="M216" s="16">
        <v>0</v>
      </c>
      <c r="N216" s="17">
        <f t="shared" si="11"/>
        <v>0</v>
      </c>
    </row>
    <row r="217" spans="1:14" x14ac:dyDescent="0.2">
      <c r="A217" s="9" t="s">
        <v>160</v>
      </c>
      <c r="B217" s="16">
        <v>0</v>
      </c>
      <c r="C217" s="16">
        <v>0</v>
      </c>
      <c r="D217" s="16">
        <v>0</v>
      </c>
      <c r="E217" s="16">
        <v>0</v>
      </c>
      <c r="F217" s="16">
        <v>0</v>
      </c>
      <c r="G217" s="16">
        <v>0</v>
      </c>
      <c r="H217" s="16">
        <v>0</v>
      </c>
      <c r="I217" s="16">
        <v>0</v>
      </c>
      <c r="J217" s="16">
        <v>0</v>
      </c>
      <c r="K217" s="16">
        <v>0</v>
      </c>
      <c r="L217" s="16">
        <v>0</v>
      </c>
      <c r="M217" s="16">
        <v>0</v>
      </c>
      <c r="N217" s="17">
        <f t="shared" si="11"/>
        <v>0</v>
      </c>
    </row>
    <row r="218" spans="1:14" x14ac:dyDescent="0.2">
      <c r="A218" s="9" t="s">
        <v>161</v>
      </c>
      <c r="B218" s="16">
        <v>0</v>
      </c>
      <c r="C218" s="16">
        <v>0</v>
      </c>
      <c r="D218" s="16">
        <v>0</v>
      </c>
      <c r="E218" s="16">
        <v>0</v>
      </c>
      <c r="F218" s="16">
        <v>0</v>
      </c>
      <c r="G218" s="16">
        <v>0</v>
      </c>
      <c r="H218" s="16">
        <v>0</v>
      </c>
      <c r="I218" s="16">
        <v>0</v>
      </c>
      <c r="J218" s="16">
        <v>0</v>
      </c>
      <c r="K218" s="16">
        <v>0</v>
      </c>
      <c r="L218" s="16">
        <v>0</v>
      </c>
      <c r="M218" s="16">
        <v>0</v>
      </c>
      <c r="N218" s="17">
        <f t="shared" si="11"/>
        <v>0</v>
      </c>
    </row>
    <row r="219" spans="1:14" x14ac:dyDescent="0.2">
      <c r="A219" s="12" t="s">
        <v>494</v>
      </c>
      <c r="B219" s="20">
        <v>0</v>
      </c>
      <c r="C219" s="20">
        <v>0</v>
      </c>
      <c r="D219" s="20">
        <v>0</v>
      </c>
      <c r="E219" s="20">
        <v>0</v>
      </c>
      <c r="F219" s="20">
        <v>0</v>
      </c>
      <c r="G219" s="20">
        <v>0</v>
      </c>
      <c r="H219" s="20">
        <v>0</v>
      </c>
      <c r="I219" s="20">
        <v>0</v>
      </c>
      <c r="J219" s="20">
        <v>0</v>
      </c>
      <c r="K219" s="20">
        <v>0</v>
      </c>
      <c r="L219" s="20">
        <v>0</v>
      </c>
      <c r="M219" s="20">
        <v>0</v>
      </c>
      <c r="N219" s="11">
        <f t="shared" ref="N219:N225" si="12">SUM(B219:M219)</f>
        <v>0</v>
      </c>
    </row>
    <row r="220" spans="1:14" x14ac:dyDescent="0.2">
      <c r="A220" s="9" t="s">
        <v>162</v>
      </c>
      <c r="B220" s="16">
        <v>0</v>
      </c>
      <c r="C220" s="16">
        <v>0</v>
      </c>
      <c r="D220" s="16">
        <v>0</v>
      </c>
      <c r="E220" s="16">
        <v>0</v>
      </c>
      <c r="F220" s="16">
        <v>0</v>
      </c>
      <c r="G220" s="16">
        <v>0</v>
      </c>
      <c r="H220" s="16">
        <v>0</v>
      </c>
      <c r="I220" s="16">
        <v>0</v>
      </c>
      <c r="J220" s="16">
        <v>0</v>
      </c>
      <c r="K220" s="16">
        <v>0</v>
      </c>
      <c r="L220" s="16">
        <v>0</v>
      </c>
      <c r="M220" s="16">
        <v>0</v>
      </c>
      <c r="N220" s="17">
        <f t="shared" si="12"/>
        <v>0</v>
      </c>
    </row>
    <row r="221" spans="1:14" x14ac:dyDescent="0.2">
      <c r="A221" s="12" t="s">
        <v>495</v>
      </c>
      <c r="B221" s="20">
        <v>0</v>
      </c>
      <c r="C221" s="20">
        <v>0</v>
      </c>
      <c r="D221" s="20">
        <v>0</v>
      </c>
      <c r="E221" s="20">
        <v>0</v>
      </c>
      <c r="F221" s="20">
        <v>0</v>
      </c>
      <c r="G221" s="20">
        <v>0</v>
      </c>
      <c r="H221" s="20">
        <v>0</v>
      </c>
      <c r="I221" s="20">
        <v>0</v>
      </c>
      <c r="J221" s="20">
        <v>0</v>
      </c>
      <c r="K221" s="20">
        <v>0</v>
      </c>
      <c r="L221" s="20">
        <v>0</v>
      </c>
      <c r="M221" s="20">
        <v>0</v>
      </c>
      <c r="N221" s="11">
        <f t="shared" si="12"/>
        <v>0</v>
      </c>
    </row>
    <row r="222" spans="1:14" x14ac:dyDescent="0.2">
      <c r="A222" s="9" t="s">
        <v>163</v>
      </c>
      <c r="B222" s="16">
        <v>0</v>
      </c>
      <c r="C222" s="16">
        <v>0</v>
      </c>
      <c r="D222" s="16">
        <v>0</v>
      </c>
      <c r="E222" s="16">
        <v>0</v>
      </c>
      <c r="F222" s="16">
        <v>0</v>
      </c>
      <c r="G222" s="16">
        <v>0</v>
      </c>
      <c r="H222" s="16">
        <v>0</v>
      </c>
      <c r="I222" s="16">
        <v>0</v>
      </c>
      <c r="J222" s="16">
        <v>0</v>
      </c>
      <c r="K222" s="16">
        <v>0</v>
      </c>
      <c r="L222" s="16">
        <v>0</v>
      </c>
      <c r="M222" s="16">
        <v>0</v>
      </c>
      <c r="N222" s="17">
        <f t="shared" si="12"/>
        <v>0</v>
      </c>
    </row>
    <row r="223" spans="1:14" x14ac:dyDescent="0.2">
      <c r="A223" s="9" t="s">
        <v>164</v>
      </c>
      <c r="B223" s="16">
        <v>0</v>
      </c>
      <c r="C223" s="16">
        <v>0</v>
      </c>
      <c r="D223" s="16">
        <v>0</v>
      </c>
      <c r="E223" s="16">
        <v>0</v>
      </c>
      <c r="F223" s="16">
        <v>0</v>
      </c>
      <c r="G223" s="16">
        <v>0</v>
      </c>
      <c r="H223" s="16">
        <v>0</v>
      </c>
      <c r="I223" s="16">
        <v>0</v>
      </c>
      <c r="J223" s="16">
        <v>0</v>
      </c>
      <c r="K223" s="16">
        <v>0</v>
      </c>
      <c r="L223" s="16">
        <v>0</v>
      </c>
      <c r="M223" s="16">
        <v>0</v>
      </c>
      <c r="N223" s="17">
        <f t="shared" si="12"/>
        <v>0</v>
      </c>
    </row>
    <row r="224" spans="1:14" x14ac:dyDescent="0.2">
      <c r="A224" s="9" t="s">
        <v>165</v>
      </c>
      <c r="B224" s="16">
        <v>0</v>
      </c>
      <c r="C224" s="16">
        <v>0</v>
      </c>
      <c r="D224" s="16">
        <v>0</v>
      </c>
      <c r="E224" s="16">
        <v>0</v>
      </c>
      <c r="F224" s="16">
        <v>0</v>
      </c>
      <c r="G224" s="16">
        <v>0</v>
      </c>
      <c r="H224" s="16">
        <v>0</v>
      </c>
      <c r="I224" s="16">
        <v>0</v>
      </c>
      <c r="J224" s="16">
        <v>0</v>
      </c>
      <c r="K224" s="16">
        <v>0</v>
      </c>
      <c r="L224" s="16">
        <v>0</v>
      </c>
      <c r="M224" s="16">
        <v>0</v>
      </c>
      <c r="N224" s="17">
        <f t="shared" si="12"/>
        <v>0</v>
      </c>
    </row>
    <row r="225" spans="1:14" x14ac:dyDescent="0.2">
      <c r="A225" s="12" t="s">
        <v>496</v>
      </c>
      <c r="B225" s="20">
        <v>0</v>
      </c>
      <c r="C225" s="20">
        <v>0</v>
      </c>
      <c r="D225" s="20">
        <v>0</v>
      </c>
      <c r="E225" s="20">
        <v>0</v>
      </c>
      <c r="F225" s="20">
        <v>6723</v>
      </c>
      <c r="G225" s="20">
        <v>64159</v>
      </c>
      <c r="H225" s="20">
        <v>47227</v>
      </c>
      <c r="I225" s="20">
        <v>47227</v>
      </c>
      <c r="J225" s="20">
        <v>21331</v>
      </c>
      <c r="K225" s="20">
        <v>29299</v>
      </c>
      <c r="L225" s="20">
        <v>20418</v>
      </c>
      <c r="M225" s="20">
        <v>17015</v>
      </c>
      <c r="N225" s="11">
        <f t="shared" si="12"/>
        <v>253399</v>
      </c>
    </row>
    <row r="226" spans="1:14" x14ac:dyDescent="0.2">
      <c r="A226" s="9" t="s">
        <v>166</v>
      </c>
      <c r="B226" s="16">
        <v>0</v>
      </c>
      <c r="C226" s="16">
        <v>0</v>
      </c>
      <c r="D226" s="16">
        <v>0</v>
      </c>
      <c r="E226" s="16">
        <v>0</v>
      </c>
      <c r="F226" s="16">
        <v>0</v>
      </c>
      <c r="G226" s="16">
        <v>0</v>
      </c>
      <c r="H226" s="16">
        <v>0</v>
      </c>
      <c r="I226" s="16">
        <v>0</v>
      </c>
      <c r="J226" s="16">
        <v>0</v>
      </c>
      <c r="K226" s="16">
        <v>0</v>
      </c>
      <c r="L226" s="16">
        <v>0</v>
      </c>
      <c r="M226" s="16">
        <v>0</v>
      </c>
      <c r="N226" s="17">
        <f t="shared" ref="N226:N231" si="13">SUM(B226:M226)</f>
        <v>0</v>
      </c>
    </row>
    <row r="227" spans="1:14" x14ac:dyDescent="0.2">
      <c r="A227" s="9" t="s">
        <v>167</v>
      </c>
      <c r="B227" s="16">
        <v>25647</v>
      </c>
      <c r="C227" s="16">
        <v>61669</v>
      </c>
      <c r="D227" s="16">
        <v>39674</v>
      </c>
      <c r="E227" s="16">
        <v>38263</v>
      </c>
      <c r="F227" s="16">
        <v>39757</v>
      </c>
      <c r="G227" s="16">
        <v>25813</v>
      </c>
      <c r="H227" s="16">
        <v>22908</v>
      </c>
      <c r="I227" s="16">
        <v>38097</v>
      </c>
      <c r="J227" s="16">
        <v>37350</v>
      </c>
      <c r="K227" s="16">
        <v>36686</v>
      </c>
      <c r="L227" s="16">
        <v>46646</v>
      </c>
      <c r="M227" s="16">
        <v>42662</v>
      </c>
      <c r="N227" s="17">
        <f t="shared" si="13"/>
        <v>455172</v>
      </c>
    </row>
    <row r="228" spans="1:14" x14ac:dyDescent="0.2">
      <c r="A228" s="9" t="s">
        <v>168</v>
      </c>
      <c r="B228" s="16">
        <v>0</v>
      </c>
      <c r="C228" s="16">
        <v>0</v>
      </c>
      <c r="D228" s="16">
        <v>0</v>
      </c>
      <c r="E228" s="16">
        <v>0</v>
      </c>
      <c r="F228" s="16">
        <v>0</v>
      </c>
      <c r="G228" s="16">
        <v>0</v>
      </c>
      <c r="H228" s="16">
        <v>0</v>
      </c>
      <c r="I228" s="16">
        <v>0</v>
      </c>
      <c r="J228" s="16">
        <v>0</v>
      </c>
      <c r="K228" s="16">
        <v>0</v>
      </c>
      <c r="L228" s="16">
        <v>0</v>
      </c>
      <c r="M228" s="16">
        <v>0</v>
      </c>
      <c r="N228" s="17">
        <f t="shared" si="13"/>
        <v>0</v>
      </c>
    </row>
    <row r="229" spans="1:14" x14ac:dyDescent="0.2">
      <c r="A229" s="9" t="s">
        <v>169</v>
      </c>
      <c r="B229" s="16">
        <v>0</v>
      </c>
      <c r="C229" s="16">
        <v>0</v>
      </c>
      <c r="D229" s="16">
        <v>0</v>
      </c>
      <c r="E229" s="16">
        <v>0</v>
      </c>
      <c r="F229" s="16">
        <v>0</v>
      </c>
      <c r="G229" s="16">
        <v>0</v>
      </c>
      <c r="H229" s="16">
        <v>0</v>
      </c>
      <c r="I229" s="16">
        <v>0</v>
      </c>
      <c r="J229" s="16">
        <v>0</v>
      </c>
      <c r="K229" s="16">
        <v>0</v>
      </c>
      <c r="L229" s="16">
        <v>0</v>
      </c>
      <c r="M229" s="16">
        <v>0</v>
      </c>
      <c r="N229" s="17">
        <f t="shared" si="13"/>
        <v>0</v>
      </c>
    </row>
    <row r="230" spans="1:14" x14ac:dyDescent="0.2">
      <c r="A230" s="15" t="s">
        <v>406</v>
      </c>
      <c r="B230" s="16">
        <v>0</v>
      </c>
      <c r="C230" s="16">
        <v>0</v>
      </c>
      <c r="D230" s="16">
        <v>0</v>
      </c>
      <c r="E230" s="16">
        <v>0</v>
      </c>
      <c r="F230" s="16">
        <v>0</v>
      </c>
      <c r="G230" s="16">
        <v>0</v>
      </c>
      <c r="H230" s="16">
        <v>0</v>
      </c>
      <c r="I230" s="16">
        <v>0</v>
      </c>
      <c r="J230" s="16">
        <v>0</v>
      </c>
      <c r="K230" s="16">
        <v>0</v>
      </c>
      <c r="L230" s="16">
        <v>0</v>
      </c>
      <c r="M230" s="16">
        <v>0</v>
      </c>
      <c r="N230" s="17">
        <f t="shared" si="13"/>
        <v>0</v>
      </c>
    </row>
    <row r="231" spans="1:14" x14ac:dyDescent="0.2">
      <c r="A231" s="9" t="s">
        <v>170</v>
      </c>
      <c r="B231" s="16">
        <v>0</v>
      </c>
      <c r="C231" s="16">
        <v>0</v>
      </c>
      <c r="D231" s="16">
        <v>0</v>
      </c>
      <c r="E231" s="16">
        <v>0</v>
      </c>
      <c r="F231" s="16">
        <v>0</v>
      </c>
      <c r="G231" s="16">
        <v>0</v>
      </c>
      <c r="H231" s="16">
        <v>0</v>
      </c>
      <c r="I231" s="16">
        <v>0</v>
      </c>
      <c r="J231" s="16">
        <v>0</v>
      </c>
      <c r="K231" s="16">
        <v>0</v>
      </c>
      <c r="L231" s="16">
        <v>0</v>
      </c>
      <c r="M231" s="16">
        <v>0</v>
      </c>
      <c r="N231" s="17">
        <f t="shared" si="13"/>
        <v>0</v>
      </c>
    </row>
    <row r="232" spans="1:14" x14ac:dyDescent="0.2">
      <c r="A232" s="12" t="s">
        <v>497</v>
      </c>
      <c r="B232" s="20">
        <v>0</v>
      </c>
      <c r="C232" s="20">
        <v>0</v>
      </c>
      <c r="D232" s="20">
        <v>0</v>
      </c>
      <c r="E232" s="20">
        <v>0</v>
      </c>
      <c r="F232" s="20">
        <v>0</v>
      </c>
      <c r="G232" s="20">
        <v>0</v>
      </c>
      <c r="H232" s="20">
        <v>0</v>
      </c>
      <c r="I232" s="20">
        <v>0</v>
      </c>
      <c r="J232" s="20">
        <v>0</v>
      </c>
      <c r="K232" s="20">
        <v>0</v>
      </c>
      <c r="L232" s="20">
        <v>0</v>
      </c>
      <c r="M232" s="20">
        <v>0</v>
      </c>
      <c r="N232" s="11">
        <f t="shared" ref="N232:N243" si="14">SUM(B232:M232)</f>
        <v>0</v>
      </c>
    </row>
    <row r="233" spans="1:14" x14ac:dyDescent="0.2">
      <c r="A233" s="9" t="s">
        <v>171</v>
      </c>
      <c r="B233" s="16">
        <v>0</v>
      </c>
      <c r="C233" s="16">
        <v>0</v>
      </c>
      <c r="D233" s="16">
        <v>0</v>
      </c>
      <c r="E233" s="16">
        <v>0</v>
      </c>
      <c r="F233" s="16">
        <v>0</v>
      </c>
      <c r="G233" s="16">
        <v>0</v>
      </c>
      <c r="H233" s="16">
        <v>0</v>
      </c>
      <c r="I233" s="16">
        <v>0</v>
      </c>
      <c r="J233" s="16">
        <v>0</v>
      </c>
      <c r="K233" s="16">
        <v>0</v>
      </c>
      <c r="L233" s="16">
        <v>0</v>
      </c>
      <c r="M233" s="16">
        <v>0</v>
      </c>
      <c r="N233" s="17">
        <f t="shared" si="14"/>
        <v>0</v>
      </c>
    </row>
    <row r="234" spans="1:14" x14ac:dyDescent="0.2">
      <c r="A234" s="9" t="s">
        <v>172</v>
      </c>
      <c r="B234" s="16">
        <v>29548</v>
      </c>
      <c r="C234" s="16">
        <v>60341</v>
      </c>
      <c r="D234" s="16">
        <v>30461</v>
      </c>
      <c r="E234" s="16">
        <v>35275</v>
      </c>
      <c r="F234" s="16">
        <v>44405</v>
      </c>
      <c r="G234" s="16">
        <v>20833</v>
      </c>
      <c r="H234" s="16">
        <v>46148</v>
      </c>
      <c r="I234" s="16">
        <v>42579</v>
      </c>
      <c r="J234" s="16">
        <v>25730</v>
      </c>
      <c r="K234" s="16">
        <v>34196</v>
      </c>
      <c r="L234" s="16">
        <v>48555</v>
      </c>
      <c r="M234" s="16">
        <v>25730</v>
      </c>
      <c r="N234" s="17">
        <f t="shared" si="14"/>
        <v>443801</v>
      </c>
    </row>
    <row r="235" spans="1:14" x14ac:dyDescent="0.2">
      <c r="A235" s="9" t="s">
        <v>173</v>
      </c>
      <c r="B235" s="16">
        <v>0</v>
      </c>
      <c r="C235" s="16">
        <v>0</v>
      </c>
      <c r="D235" s="16">
        <v>0</v>
      </c>
      <c r="E235" s="16">
        <v>0</v>
      </c>
      <c r="F235" s="16">
        <v>0</v>
      </c>
      <c r="G235" s="16">
        <v>0</v>
      </c>
      <c r="H235" s="16">
        <v>0</v>
      </c>
      <c r="I235" s="16">
        <v>0</v>
      </c>
      <c r="J235" s="16">
        <v>0</v>
      </c>
      <c r="K235" s="16">
        <v>0</v>
      </c>
      <c r="L235" s="16">
        <v>0</v>
      </c>
      <c r="M235" s="16">
        <v>0</v>
      </c>
      <c r="N235" s="17">
        <f t="shared" si="14"/>
        <v>0</v>
      </c>
    </row>
    <row r="236" spans="1:14" x14ac:dyDescent="0.2">
      <c r="A236" s="9" t="s">
        <v>174</v>
      </c>
      <c r="B236" s="16">
        <v>0</v>
      </c>
      <c r="C236" s="16">
        <v>0</v>
      </c>
      <c r="D236" s="16">
        <v>0</v>
      </c>
      <c r="E236" s="16">
        <v>0</v>
      </c>
      <c r="F236" s="16">
        <v>0</v>
      </c>
      <c r="G236" s="16">
        <v>0</v>
      </c>
      <c r="H236" s="16">
        <v>0</v>
      </c>
      <c r="I236" s="16">
        <v>0</v>
      </c>
      <c r="J236" s="16">
        <v>0</v>
      </c>
      <c r="K236" s="16">
        <v>0</v>
      </c>
      <c r="L236" s="16">
        <v>0</v>
      </c>
      <c r="M236" s="16">
        <v>0</v>
      </c>
      <c r="N236" s="17">
        <f t="shared" si="14"/>
        <v>0</v>
      </c>
    </row>
    <row r="237" spans="1:14" x14ac:dyDescent="0.2">
      <c r="A237" s="9" t="s">
        <v>175</v>
      </c>
      <c r="B237" s="16">
        <v>0</v>
      </c>
      <c r="C237" s="16">
        <v>0</v>
      </c>
      <c r="D237" s="16">
        <v>0</v>
      </c>
      <c r="E237" s="16">
        <v>0</v>
      </c>
      <c r="F237" s="16">
        <v>0</v>
      </c>
      <c r="G237" s="16">
        <v>0</v>
      </c>
      <c r="H237" s="16">
        <v>0</v>
      </c>
      <c r="I237" s="16">
        <v>0</v>
      </c>
      <c r="J237" s="16">
        <v>0</v>
      </c>
      <c r="K237" s="16">
        <v>0</v>
      </c>
      <c r="L237" s="16">
        <v>0</v>
      </c>
      <c r="M237" s="16">
        <v>0</v>
      </c>
      <c r="N237" s="17">
        <f t="shared" si="14"/>
        <v>0</v>
      </c>
    </row>
    <row r="238" spans="1:14" x14ac:dyDescent="0.2">
      <c r="A238" s="12" t="s">
        <v>498</v>
      </c>
      <c r="B238" s="20">
        <v>0</v>
      </c>
      <c r="C238" s="20">
        <v>0</v>
      </c>
      <c r="D238" s="20">
        <v>0</v>
      </c>
      <c r="E238" s="20">
        <v>0</v>
      </c>
      <c r="F238" s="20">
        <v>0</v>
      </c>
      <c r="G238" s="20">
        <v>0</v>
      </c>
      <c r="H238" s="20">
        <v>0</v>
      </c>
      <c r="I238" s="20">
        <v>0</v>
      </c>
      <c r="J238" s="20">
        <v>0</v>
      </c>
      <c r="K238" s="20">
        <v>0</v>
      </c>
      <c r="L238" s="20">
        <v>0</v>
      </c>
      <c r="M238" s="20">
        <v>0</v>
      </c>
      <c r="N238" s="11">
        <f t="shared" si="14"/>
        <v>0</v>
      </c>
    </row>
    <row r="239" spans="1:14" x14ac:dyDescent="0.2">
      <c r="A239" s="9" t="s">
        <v>176</v>
      </c>
      <c r="B239" s="16">
        <v>0</v>
      </c>
      <c r="C239" s="16">
        <v>0</v>
      </c>
      <c r="D239" s="16">
        <v>0</v>
      </c>
      <c r="E239" s="16">
        <v>0</v>
      </c>
      <c r="F239" s="16">
        <v>0</v>
      </c>
      <c r="G239" s="16">
        <v>0</v>
      </c>
      <c r="H239" s="16">
        <v>0</v>
      </c>
      <c r="I239" s="16">
        <v>0</v>
      </c>
      <c r="J239" s="16">
        <v>0</v>
      </c>
      <c r="K239" s="16">
        <v>0</v>
      </c>
      <c r="L239" s="16">
        <v>0</v>
      </c>
      <c r="M239" s="16">
        <v>0</v>
      </c>
      <c r="N239" s="17">
        <f t="shared" si="14"/>
        <v>0</v>
      </c>
    </row>
    <row r="240" spans="1:14" x14ac:dyDescent="0.2">
      <c r="A240" s="9" t="s">
        <v>402</v>
      </c>
      <c r="B240" s="16">
        <v>0</v>
      </c>
      <c r="C240" s="16">
        <v>0</v>
      </c>
      <c r="D240" s="16">
        <v>0</v>
      </c>
      <c r="E240" s="16">
        <v>0</v>
      </c>
      <c r="F240" s="16">
        <v>0</v>
      </c>
      <c r="G240" s="16">
        <v>0</v>
      </c>
      <c r="H240" s="16">
        <v>0</v>
      </c>
      <c r="I240" s="16">
        <v>0</v>
      </c>
      <c r="J240" s="16">
        <v>0</v>
      </c>
      <c r="K240" s="16">
        <v>0</v>
      </c>
      <c r="L240" s="16">
        <v>0</v>
      </c>
      <c r="M240" s="16">
        <v>0</v>
      </c>
      <c r="N240" s="17">
        <f t="shared" si="14"/>
        <v>0</v>
      </c>
    </row>
    <row r="241" spans="1:14" x14ac:dyDescent="0.2">
      <c r="A241" s="9" t="s">
        <v>177</v>
      </c>
      <c r="B241" s="16">
        <v>0</v>
      </c>
      <c r="C241" s="16">
        <v>0</v>
      </c>
      <c r="D241" s="16">
        <v>0</v>
      </c>
      <c r="E241" s="16">
        <v>0</v>
      </c>
      <c r="F241" s="16">
        <v>0</v>
      </c>
      <c r="G241" s="16">
        <v>0</v>
      </c>
      <c r="H241" s="16">
        <v>0</v>
      </c>
      <c r="I241" s="16">
        <v>0</v>
      </c>
      <c r="J241" s="16">
        <v>0</v>
      </c>
      <c r="K241" s="16">
        <v>0</v>
      </c>
      <c r="L241" s="16">
        <v>0</v>
      </c>
      <c r="M241" s="16">
        <v>0</v>
      </c>
      <c r="N241" s="17">
        <f t="shared" si="14"/>
        <v>0</v>
      </c>
    </row>
    <row r="242" spans="1:14" x14ac:dyDescent="0.2">
      <c r="A242" s="9" t="s">
        <v>178</v>
      </c>
      <c r="B242" s="16">
        <v>0</v>
      </c>
      <c r="C242" s="16">
        <v>0</v>
      </c>
      <c r="D242" s="16">
        <v>0</v>
      </c>
      <c r="E242" s="16">
        <v>0</v>
      </c>
      <c r="F242" s="16">
        <v>0</v>
      </c>
      <c r="G242" s="16">
        <v>0</v>
      </c>
      <c r="H242" s="16">
        <v>0</v>
      </c>
      <c r="I242" s="16">
        <v>0</v>
      </c>
      <c r="J242" s="16">
        <v>0</v>
      </c>
      <c r="K242" s="16">
        <v>0</v>
      </c>
      <c r="L242" s="16">
        <v>0</v>
      </c>
      <c r="M242" s="16">
        <v>0</v>
      </c>
      <c r="N242" s="17">
        <f t="shared" si="14"/>
        <v>0</v>
      </c>
    </row>
    <row r="243" spans="1:14" x14ac:dyDescent="0.2">
      <c r="A243" s="12" t="s">
        <v>499</v>
      </c>
      <c r="B243" s="20">
        <v>0</v>
      </c>
      <c r="C243" s="20">
        <v>0</v>
      </c>
      <c r="D243" s="20">
        <v>0</v>
      </c>
      <c r="E243" s="20">
        <v>0</v>
      </c>
      <c r="F243" s="20">
        <v>0</v>
      </c>
      <c r="G243" s="20">
        <v>0</v>
      </c>
      <c r="H243" s="20">
        <v>0</v>
      </c>
      <c r="I243" s="20">
        <v>0</v>
      </c>
      <c r="J243" s="20">
        <v>0</v>
      </c>
      <c r="K243" s="20">
        <v>0</v>
      </c>
      <c r="L243" s="20">
        <v>0</v>
      </c>
      <c r="M243" s="20">
        <v>0</v>
      </c>
      <c r="N243" s="11">
        <f t="shared" si="14"/>
        <v>0</v>
      </c>
    </row>
    <row r="244" spans="1:14" x14ac:dyDescent="0.2">
      <c r="A244" s="9" t="s">
        <v>179</v>
      </c>
      <c r="B244" s="16">
        <v>144254</v>
      </c>
      <c r="C244" s="16">
        <v>103999</v>
      </c>
      <c r="D244" s="16">
        <v>55112</v>
      </c>
      <c r="E244" s="16">
        <v>120184</v>
      </c>
      <c r="F244" s="16">
        <v>90055</v>
      </c>
      <c r="G244" s="16">
        <v>86569</v>
      </c>
      <c r="H244" s="16">
        <v>217875</v>
      </c>
      <c r="I244" s="16">
        <v>183596</v>
      </c>
      <c r="J244" s="16">
        <v>120350</v>
      </c>
      <c r="K244" s="16">
        <v>199283</v>
      </c>
      <c r="L244" s="16">
        <v>142594</v>
      </c>
      <c r="M244" s="16">
        <v>111054</v>
      </c>
      <c r="N244" s="17">
        <f t="shared" ref="N244:N277" si="15">SUM(B244:M244)</f>
        <v>1574925</v>
      </c>
    </row>
    <row r="245" spans="1:14" x14ac:dyDescent="0.2">
      <c r="A245" s="9" t="s">
        <v>180</v>
      </c>
      <c r="B245" s="16">
        <v>0</v>
      </c>
      <c r="C245" s="16">
        <v>0</v>
      </c>
      <c r="D245" s="16">
        <v>0</v>
      </c>
      <c r="E245" s="16">
        <v>0</v>
      </c>
      <c r="F245" s="16">
        <v>778266</v>
      </c>
      <c r="G245" s="16">
        <v>18675</v>
      </c>
      <c r="H245" s="16">
        <v>86403</v>
      </c>
      <c r="I245" s="16">
        <v>35192</v>
      </c>
      <c r="J245" s="16">
        <v>31208</v>
      </c>
      <c r="K245" s="16">
        <v>38595</v>
      </c>
      <c r="L245" s="16">
        <v>41749</v>
      </c>
      <c r="M245" s="16">
        <v>26643</v>
      </c>
      <c r="N245" s="17">
        <f t="shared" si="15"/>
        <v>1056731</v>
      </c>
    </row>
    <row r="246" spans="1:14" x14ac:dyDescent="0.2">
      <c r="A246" s="9" t="s">
        <v>181</v>
      </c>
      <c r="B246" s="16">
        <v>0</v>
      </c>
      <c r="C246" s="16">
        <v>0</v>
      </c>
      <c r="D246" s="16">
        <v>0</v>
      </c>
      <c r="E246" s="16">
        <v>0</v>
      </c>
      <c r="F246" s="16">
        <v>0</v>
      </c>
      <c r="G246" s="16">
        <v>0</v>
      </c>
      <c r="H246" s="16">
        <v>0</v>
      </c>
      <c r="I246" s="16">
        <v>0</v>
      </c>
      <c r="J246" s="16">
        <v>0</v>
      </c>
      <c r="K246" s="16">
        <v>0</v>
      </c>
      <c r="L246" s="16">
        <v>0</v>
      </c>
      <c r="M246" s="16">
        <v>0</v>
      </c>
      <c r="N246" s="17">
        <f t="shared" si="15"/>
        <v>0</v>
      </c>
    </row>
    <row r="247" spans="1:14" x14ac:dyDescent="0.2">
      <c r="A247" s="9" t="s">
        <v>182</v>
      </c>
      <c r="B247" s="16">
        <v>0</v>
      </c>
      <c r="C247" s="16">
        <v>0</v>
      </c>
      <c r="D247" s="16">
        <v>0</v>
      </c>
      <c r="E247" s="16">
        <v>0</v>
      </c>
      <c r="F247" s="16">
        <v>0</v>
      </c>
      <c r="G247" s="16">
        <v>0</v>
      </c>
      <c r="H247" s="16">
        <v>0</v>
      </c>
      <c r="I247" s="16">
        <v>0</v>
      </c>
      <c r="J247" s="16">
        <v>0</v>
      </c>
      <c r="K247" s="16">
        <v>0</v>
      </c>
      <c r="L247" s="16">
        <v>0</v>
      </c>
      <c r="M247" s="16">
        <v>0</v>
      </c>
      <c r="N247" s="17">
        <f t="shared" si="15"/>
        <v>0</v>
      </c>
    </row>
    <row r="248" spans="1:14" x14ac:dyDescent="0.2">
      <c r="A248" s="9" t="s">
        <v>183</v>
      </c>
      <c r="B248" s="16">
        <v>36439</v>
      </c>
      <c r="C248" s="16">
        <v>26477</v>
      </c>
      <c r="D248" s="16">
        <v>33947</v>
      </c>
      <c r="E248" s="16">
        <v>36017</v>
      </c>
      <c r="F248" s="16">
        <v>32536</v>
      </c>
      <c r="G248" s="16">
        <v>29465</v>
      </c>
      <c r="H248" s="16">
        <v>29045</v>
      </c>
      <c r="I248" s="16">
        <v>35129</v>
      </c>
      <c r="J248" s="16">
        <v>31252</v>
      </c>
      <c r="K248" s="16">
        <v>34777</v>
      </c>
      <c r="L248" s="16">
        <v>37848</v>
      </c>
      <c r="M248" s="16">
        <v>29519</v>
      </c>
      <c r="N248" s="17">
        <f t="shared" si="15"/>
        <v>392451</v>
      </c>
    </row>
    <row r="249" spans="1:14" x14ac:dyDescent="0.2">
      <c r="A249" s="9" t="s">
        <v>385</v>
      </c>
      <c r="B249" s="16">
        <v>16849</v>
      </c>
      <c r="C249" s="16">
        <v>23572</v>
      </c>
      <c r="D249" s="16">
        <v>18426</v>
      </c>
      <c r="E249" s="16">
        <v>20999</v>
      </c>
      <c r="F249" s="16">
        <v>16434</v>
      </c>
      <c r="G249" s="16">
        <v>14966.26</v>
      </c>
      <c r="H249" s="16">
        <v>21580</v>
      </c>
      <c r="I249" s="16">
        <v>18980.739999999998</v>
      </c>
      <c r="J249" s="16">
        <v>18177</v>
      </c>
      <c r="K249" s="16">
        <v>16351</v>
      </c>
      <c r="L249" s="16">
        <v>21995</v>
      </c>
      <c r="M249" s="16">
        <v>14525</v>
      </c>
      <c r="N249" s="17">
        <f t="shared" si="15"/>
        <v>222855</v>
      </c>
    </row>
    <row r="250" spans="1:14" x14ac:dyDescent="0.2">
      <c r="A250" s="9" t="s">
        <v>381</v>
      </c>
      <c r="B250" s="16">
        <v>67147</v>
      </c>
      <c r="C250" s="16">
        <v>67064</v>
      </c>
      <c r="D250" s="16">
        <v>52705</v>
      </c>
      <c r="E250" s="16">
        <v>53286</v>
      </c>
      <c r="F250" s="16">
        <v>54779.979999999996</v>
      </c>
      <c r="G250" s="16">
        <v>53364.35</v>
      </c>
      <c r="H250" s="16">
        <v>65736</v>
      </c>
      <c r="I250" s="16">
        <v>72792.039999999994</v>
      </c>
      <c r="J250" s="16">
        <v>61005</v>
      </c>
      <c r="K250" s="16">
        <v>67313</v>
      </c>
      <c r="L250" s="16">
        <v>81838</v>
      </c>
      <c r="M250" s="16">
        <v>65985</v>
      </c>
      <c r="N250" s="17">
        <f t="shared" si="15"/>
        <v>763015.36999999988</v>
      </c>
    </row>
    <row r="251" spans="1:14" x14ac:dyDescent="0.2">
      <c r="A251" s="9" t="s">
        <v>184</v>
      </c>
      <c r="B251" s="16">
        <v>7304</v>
      </c>
      <c r="C251" s="16">
        <v>10707</v>
      </c>
      <c r="D251" s="16">
        <v>0</v>
      </c>
      <c r="E251" s="16">
        <v>14027</v>
      </c>
      <c r="F251" s="16">
        <v>0</v>
      </c>
      <c r="G251" s="16">
        <v>2905</v>
      </c>
      <c r="H251" s="16">
        <v>0</v>
      </c>
      <c r="I251" s="16">
        <v>11371</v>
      </c>
      <c r="J251" s="16">
        <v>0</v>
      </c>
      <c r="K251" s="16">
        <v>4814</v>
      </c>
      <c r="L251" s="16">
        <v>2075</v>
      </c>
      <c r="M251" s="16">
        <v>1411</v>
      </c>
      <c r="N251" s="17">
        <f t="shared" si="15"/>
        <v>54614</v>
      </c>
    </row>
    <row r="252" spans="1:14" x14ac:dyDescent="0.2">
      <c r="A252" s="9" t="s">
        <v>185</v>
      </c>
      <c r="B252" s="16">
        <v>89225</v>
      </c>
      <c r="C252" s="16">
        <v>80261</v>
      </c>
      <c r="D252" s="16">
        <v>64076</v>
      </c>
      <c r="E252" s="16">
        <v>45099</v>
      </c>
      <c r="F252" s="16">
        <v>47227</v>
      </c>
      <c r="G252" s="16">
        <v>87166.750000000015</v>
      </c>
      <c r="H252" s="16">
        <v>85739</v>
      </c>
      <c r="I252" s="16">
        <v>112216</v>
      </c>
      <c r="J252" s="16">
        <v>83678.14</v>
      </c>
      <c r="K252" s="16">
        <v>78260.579999999987</v>
      </c>
      <c r="L252" s="16">
        <v>92640.56</v>
      </c>
      <c r="M252" s="16">
        <v>58519.200000000004</v>
      </c>
      <c r="N252" s="17">
        <f t="shared" si="15"/>
        <v>924108.23</v>
      </c>
    </row>
    <row r="253" spans="1:14" x14ac:dyDescent="0.2">
      <c r="A253" s="9" t="s">
        <v>186</v>
      </c>
      <c r="B253" s="16">
        <v>0</v>
      </c>
      <c r="C253" s="16">
        <v>0</v>
      </c>
      <c r="D253" s="16">
        <v>0</v>
      </c>
      <c r="E253" s="16">
        <v>0</v>
      </c>
      <c r="F253" s="16">
        <v>0</v>
      </c>
      <c r="G253" s="16">
        <v>0</v>
      </c>
      <c r="H253" s="16">
        <v>0</v>
      </c>
      <c r="I253" s="16">
        <v>0</v>
      </c>
      <c r="J253" s="16">
        <v>0</v>
      </c>
      <c r="K253" s="16">
        <v>0</v>
      </c>
      <c r="L253" s="16">
        <v>0</v>
      </c>
      <c r="M253" s="16">
        <v>0</v>
      </c>
      <c r="N253" s="17">
        <f t="shared" si="15"/>
        <v>0</v>
      </c>
    </row>
    <row r="254" spans="1:14" x14ac:dyDescent="0.2">
      <c r="A254" s="9" t="s">
        <v>187</v>
      </c>
      <c r="B254" s="16">
        <v>0</v>
      </c>
      <c r="C254" s="16">
        <v>0</v>
      </c>
      <c r="D254" s="16">
        <v>0</v>
      </c>
      <c r="E254" s="16">
        <v>0</v>
      </c>
      <c r="F254" s="16">
        <v>0</v>
      </c>
      <c r="G254" s="16">
        <v>0</v>
      </c>
      <c r="H254" s="16">
        <v>0</v>
      </c>
      <c r="I254" s="16">
        <v>0</v>
      </c>
      <c r="J254" s="16">
        <v>0</v>
      </c>
      <c r="K254" s="16">
        <v>0</v>
      </c>
      <c r="L254" s="16">
        <v>0</v>
      </c>
      <c r="M254" s="16">
        <v>0</v>
      </c>
      <c r="N254" s="17">
        <f t="shared" si="15"/>
        <v>0</v>
      </c>
    </row>
    <row r="255" spans="1:14" x14ac:dyDescent="0.2">
      <c r="A255" s="9" t="s">
        <v>188</v>
      </c>
      <c r="B255" s="16">
        <v>33612.36</v>
      </c>
      <c r="C255" s="16">
        <v>0</v>
      </c>
      <c r="D255" s="16">
        <v>31706</v>
      </c>
      <c r="E255" s="16">
        <v>0</v>
      </c>
      <c r="F255" s="16">
        <v>67811</v>
      </c>
      <c r="G255" s="16">
        <v>0</v>
      </c>
      <c r="H255" s="16">
        <v>0</v>
      </c>
      <c r="I255" s="16">
        <v>46060.789999999994</v>
      </c>
      <c r="J255" s="16">
        <v>0</v>
      </c>
      <c r="K255" s="16">
        <v>29634.140000000003</v>
      </c>
      <c r="L255" s="16">
        <v>17098</v>
      </c>
      <c r="M255" s="16">
        <v>0</v>
      </c>
      <c r="N255" s="17">
        <f t="shared" si="15"/>
        <v>225922.28999999998</v>
      </c>
    </row>
    <row r="256" spans="1:14" x14ac:dyDescent="0.2">
      <c r="A256" s="9" t="s">
        <v>189</v>
      </c>
      <c r="B256" s="16">
        <v>26892</v>
      </c>
      <c r="C256" s="16">
        <v>42994</v>
      </c>
      <c r="D256" s="16">
        <v>28967</v>
      </c>
      <c r="E256" s="16">
        <v>24651</v>
      </c>
      <c r="F256" s="16">
        <v>13197</v>
      </c>
      <c r="G256" s="16">
        <v>43990</v>
      </c>
      <c r="H256" s="16">
        <v>44820</v>
      </c>
      <c r="I256" s="16">
        <v>56357</v>
      </c>
      <c r="J256" s="16">
        <v>37931</v>
      </c>
      <c r="K256" s="16">
        <v>31872</v>
      </c>
      <c r="L256" s="16">
        <v>35856</v>
      </c>
      <c r="M256" s="16">
        <v>31955</v>
      </c>
      <c r="N256" s="17">
        <f t="shared" si="15"/>
        <v>419482</v>
      </c>
    </row>
    <row r="257" spans="1:14" x14ac:dyDescent="0.2">
      <c r="A257" s="9" t="s">
        <v>190</v>
      </c>
      <c r="B257" s="16">
        <v>0</v>
      </c>
      <c r="C257" s="16">
        <v>0</v>
      </c>
      <c r="D257" s="16">
        <v>0</v>
      </c>
      <c r="E257" s="16">
        <v>0</v>
      </c>
      <c r="F257" s="16">
        <v>0</v>
      </c>
      <c r="G257" s="16">
        <v>0</v>
      </c>
      <c r="H257" s="16">
        <v>0</v>
      </c>
      <c r="I257" s="16">
        <v>0</v>
      </c>
      <c r="J257" s="16">
        <v>0</v>
      </c>
      <c r="K257" s="16">
        <v>0</v>
      </c>
      <c r="L257" s="16">
        <v>0</v>
      </c>
      <c r="M257" s="16">
        <v>0</v>
      </c>
      <c r="N257" s="17">
        <f t="shared" si="15"/>
        <v>0</v>
      </c>
    </row>
    <row r="258" spans="1:14" x14ac:dyDescent="0.2">
      <c r="A258" s="9" t="s">
        <v>191</v>
      </c>
      <c r="B258" s="16">
        <v>4980</v>
      </c>
      <c r="C258" s="16">
        <v>7885</v>
      </c>
      <c r="D258" s="16">
        <v>8134</v>
      </c>
      <c r="E258" s="16">
        <v>0</v>
      </c>
      <c r="F258" s="16">
        <v>8964</v>
      </c>
      <c r="G258" s="16">
        <v>4980</v>
      </c>
      <c r="H258" s="16">
        <v>0</v>
      </c>
      <c r="I258" s="16">
        <v>13031</v>
      </c>
      <c r="J258" s="16">
        <v>4648</v>
      </c>
      <c r="K258" s="16">
        <v>6225</v>
      </c>
      <c r="L258" s="16">
        <v>0</v>
      </c>
      <c r="M258" s="16">
        <v>0</v>
      </c>
      <c r="N258" s="17">
        <f t="shared" si="15"/>
        <v>58847</v>
      </c>
    </row>
    <row r="259" spans="1:14" x14ac:dyDescent="0.2">
      <c r="A259" s="9" t="s">
        <v>192</v>
      </c>
      <c r="B259" s="16">
        <v>56772</v>
      </c>
      <c r="C259" s="16">
        <v>24872.16</v>
      </c>
      <c r="D259" s="16">
        <v>19646.55</v>
      </c>
      <c r="E259" s="16">
        <v>37734.530000000006</v>
      </c>
      <c r="F259" s="16">
        <v>22825</v>
      </c>
      <c r="G259" s="16">
        <v>16932</v>
      </c>
      <c r="H259" s="16">
        <v>37267</v>
      </c>
      <c r="I259" s="16">
        <v>29548</v>
      </c>
      <c r="J259" s="16">
        <v>38595</v>
      </c>
      <c r="K259" s="16">
        <v>60341</v>
      </c>
      <c r="L259" s="16">
        <v>68226</v>
      </c>
      <c r="M259" s="16">
        <v>37931</v>
      </c>
      <c r="N259" s="17">
        <f t="shared" si="15"/>
        <v>450690.24</v>
      </c>
    </row>
    <row r="260" spans="1:14" x14ac:dyDescent="0.2">
      <c r="A260" s="9" t="s">
        <v>193</v>
      </c>
      <c r="B260" s="16">
        <v>486131</v>
      </c>
      <c r="C260" s="16">
        <v>587059</v>
      </c>
      <c r="D260" s="16">
        <v>458575</v>
      </c>
      <c r="E260" s="16">
        <v>472851</v>
      </c>
      <c r="F260" s="16">
        <v>555021</v>
      </c>
      <c r="G260" s="16">
        <v>512691</v>
      </c>
      <c r="H260" s="16">
        <v>451437</v>
      </c>
      <c r="I260" s="16">
        <v>509288</v>
      </c>
      <c r="J260" s="16">
        <v>675039</v>
      </c>
      <c r="K260" s="16">
        <v>541492</v>
      </c>
      <c r="L260" s="16">
        <v>566392</v>
      </c>
      <c r="M260" s="16">
        <v>648894</v>
      </c>
      <c r="N260" s="17">
        <f t="shared" si="15"/>
        <v>6464870</v>
      </c>
    </row>
    <row r="261" spans="1:14" x14ac:dyDescent="0.2">
      <c r="A261" s="9" t="s">
        <v>194</v>
      </c>
      <c r="B261" s="16">
        <v>28469</v>
      </c>
      <c r="C261" s="16">
        <v>19256</v>
      </c>
      <c r="D261" s="16">
        <v>9877</v>
      </c>
      <c r="E261" s="16">
        <v>17928</v>
      </c>
      <c r="F261" s="16">
        <v>11869</v>
      </c>
      <c r="G261" s="16">
        <v>17015</v>
      </c>
      <c r="H261" s="16">
        <v>14359</v>
      </c>
      <c r="I261" s="16">
        <v>16268</v>
      </c>
      <c r="J261" s="16">
        <v>21331</v>
      </c>
      <c r="K261" s="16">
        <v>23821</v>
      </c>
      <c r="L261" s="16">
        <v>18094</v>
      </c>
      <c r="M261" s="16">
        <v>28801</v>
      </c>
      <c r="N261" s="17">
        <f t="shared" si="15"/>
        <v>227088</v>
      </c>
    </row>
    <row r="262" spans="1:14" x14ac:dyDescent="0.2">
      <c r="A262" s="9" t="s">
        <v>382</v>
      </c>
      <c r="B262" s="16">
        <v>186086</v>
      </c>
      <c r="C262" s="16">
        <v>287844</v>
      </c>
      <c r="D262" s="16">
        <v>167494</v>
      </c>
      <c r="E262" s="16">
        <v>339304</v>
      </c>
      <c r="F262" s="16">
        <v>191564</v>
      </c>
      <c r="G262" s="16">
        <v>216962</v>
      </c>
      <c r="H262" s="16">
        <v>341213</v>
      </c>
      <c r="I262" s="16">
        <v>232732</v>
      </c>
      <c r="J262" s="16">
        <v>268754</v>
      </c>
      <c r="K262" s="16">
        <v>319799</v>
      </c>
      <c r="L262" s="16">
        <v>369682</v>
      </c>
      <c r="M262" s="16">
        <v>276805</v>
      </c>
      <c r="N262" s="17">
        <f t="shared" si="15"/>
        <v>3198239</v>
      </c>
    </row>
    <row r="263" spans="1:14" x14ac:dyDescent="0.2">
      <c r="A263" s="9" t="s">
        <v>375</v>
      </c>
      <c r="B263" s="16">
        <v>0</v>
      </c>
      <c r="C263" s="16">
        <v>0</v>
      </c>
      <c r="D263" s="16">
        <v>0</v>
      </c>
      <c r="E263" s="16">
        <v>0</v>
      </c>
      <c r="F263" s="16">
        <v>0</v>
      </c>
      <c r="G263" s="16">
        <v>0</v>
      </c>
      <c r="H263" s="16">
        <v>0</v>
      </c>
      <c r="I263" s="16">
        <v>0</v>
      </c>
      <c r="J263" s="16">
        <v>0</v>
      </c>
      <c r="K263" s="16">
        <v>0</v>
      </c>
      <c r="L263" s="16">
        <v>0</v>
      </c>
      <c r="M263" s="16">
        <v>0</v>
      </c>
      <c r="N263" s="17">
        <f t="shared" si="15"/>
        <v>0</v>
      </c>
    </row>
    <row r="264" spans="1:14" x14ac:dyDescent="0.2">
      <c r="A264" s="9" t="s">
        <v>195</v>
      </c>
      <c r="B264" s="16">
        <v>0</v>
      </c>
      <c r="C264" s="16">
        <v>0</v>
      </c>
      <c r="D264" s="16">
        <v>0</v>
      </c>
      <c r="E264" s="16">
        <v>0</v>
      </c>
      <c r="F264" s="16">
        <v>0</v>
      </c>
      <c r="G264" s="16">
        <v>0</v>
      </c>
      <c r="H264" s="16">
        <v>0</v>
      </c>
      <c r="I264" s="16">
        <v>0</v>
      </c>
      <c r="J264" s="16">
        <v>0</v>
      </c>
      <c r="K264" s="16">
        <v>0</v>
      </c>
      <c r="L264" s="16">
        <v>0</v>
      </c>
      <c r="M264" s="16">
        <v>0</v>
      </c>
      <c r="N264" s="17">
        <f t="shared" si="15"/>
        <v>0</v>
      </c>
    </row>
    <row r="265" spans="1:14" x14ac:dyDescent="0.2">
      <c r="A265" s="9" t="s">
        <v>196</v>
      </c>
      <c r="B265" s="16">
        <v>67396</v>
      </c>
      <c r="C265" s="16">
        <v>35441</v>
      </c>
      <c r="D265" s="16">
        <v>35358</v>
      </c>
      <c r="E265" s="16">
        <v>44981.789999999994</v>
      </c>
      <c r="F265" s="16">
        <v>35861.769999999997</v>
      </c>
      <c r="G265" s="16">
        <v>41417</v>
      </c>
      <c r="H265" s="16">
        <v>54863</v>
      </c>
      <c r="I265" s="16">
        <v>43243</v>
      </c>
      <c r="J265" s="16">
        <v>48308.100000000006</v>
      </c>
      <c r="K265" s="16">
        <v>73284.789999999994</v>
      </c>
      <c r="L265" s="16">
        <v>55859</v>
      </c>
      <c r="M265" s="16">
        <v>50464</v>
      </c>
      <c r="N265" s="17">
        <f t="shared" si="15"/>
        <v>586477.44999999995</v>
      </c>
    </row>
    <row r="266" spans="1:14" x14ac:dyDescent="0.2">
      <c r="A266" s="9" t="s">
        <v>197</v>
      </c>
      <c r="B266" s="16">
        <v>0</v>
      </c>
      <c r="C266" s="16">
        <v>0</v>
      </c>
      <c r="D266" s="16">
        <v>476586</v>
      </c>
      <c r="E266" s="16">
        <v>0</v>
      </c>
      <c r="F266" s="16">
        <v>10458</v>
      </c>
      <c r="G266" s="16">
        <v>0</v>
      </c>
      <c r="H266" s="16">
        <v>0</v>
      </c>
      <c r="I266" s="16">
        <v>0</v>
      </c>
      <c r="J266" s="16">
        <v>0</v>
      </c>
      <c r="K266" s="16">
        <v>0</v>
      </c>
      <c r="L266" s="16">
        <v>47061</v>
      </c>
      <c r="M266" s="16">
        <v>0</v>
      </c>
      <c r="N266" s="17">
        <f t="shared" si="15"/>
        <v>534105</v>
      </c>
    </row>
    <row r="267" spans="1:14" x14ac:dyDescent="0.2">
      <c r="A267" s="9" t="s">
        <v>198</v>
      </c>
      <c r="B267" s="16">
        <v>335569</v>
      </c>
      <c r="C267" s="16">
        <v>198453</v>
      </c>
      <c r="D267" s="16">
        <v>92130</v>
      </c>
      <c r="E267" s="16">
        <v>208745</v>
      </c>
      <c r="F267" s="16">
        <v>141764</v>
      </c>
      <c r="G267" s="16">
        <v>139606</v>
      </c>
      <c r="H267" s="16">
        <v>156372</v>
      </c>
      <c r="I267" s="16">
        <v>143751</v>
      </c>
      <c r="J267" s="16">
        <v>138610</v>
      </c>
      <c r="K267" s="16">
        <v>180359</v>
      </c>
      <c r="L267" s="16">
        <v>147491</v>
      </c>
      <c r="M267" s="16">
        <v>133879</v>
      </c>
      <c r="N267" s="17">
        <f t="shared" si="15"/>
        <v>2016729</v>
      </c>
    </row>
    <row r="268" spans="1:14" x14ac:dyDescent="0.2">
      <c r="A268" s="9" t="s">
        <v>199</v>
      </c>
      <c r="B268" s="16">
        <v>0</v>
      </c>
      <c r="C268" s="16">
        <v>0</v>
      </c>
      <c r="D268" s="16">
        <v>0</v>
      </c>
      <c r="E268" s="16">
        <v>0</v>
      </c>
      <c r="F268" s="16">
        <v>0</v>
      </c>
      <c r="G268" s="16">
        <v>0</v>
      </c>
      <c r="H268" s="16">
        <v>0</v>
      </c>
      <c r="I268" s="16">
        <v>0</v>
      </c>
      <c r="J268" s="16">
        <v>0</v>
      </c>
      <c r="K268" s="16">
        <v>0</v>
      </c>
      <c r="L268" s="16">
        <v>0</v>
      </c>
      <c r="M268" s="16">
        <v>0</v>
      </c>
      <c r="N268" s="17">
        <f t="shared" si="15"/>
        <v>0</v>
      </c>
    </row>
    <row r="269" spans="1:14" x14ac:dyDescent="0.2">
      <c r="A269" s="9" t="s">
        <v>200</v>
      </c>
      <c r="B269" s="16">
        <v>44325.139999999992</v>
      </c>
      <c r="C269" s="16">
        <v>0</v>
      </c>
      <c r="D269" s="16">
        <v>0</v>
      </c>
      <c r="E269" s="16">
        <v>117110.86999999998</v>
      </c>
      <c r="F269" s="16">
        <v>0</v>
      </c>
      <c r="G269" s="16">
        <v>0</v>
      </c>
      <c r="H269" s="16">
        <v>0</v>
      </c>
      <c r="I269" s="16">
        <v>0</v>
      </c>
      <c r="J269" s="16">
        <v>0</v>
      </c>
      <c r="K269" s="16">
        <v>116449.52</v>
      </c>
      <c r="L269" s="16">
        <v>231813.20999999993</v>
      </c>
      <c r="M269" s="16">
        <v>0</v>
      </c>
      <c r="N269" s="17">
        <f t="shared" si="15"/>
        <v>509698.73999999987</v>
      </c>
    </row>
    <row r="270" spans="1:14" x14ac:dyDescent="0.2">
      <c r="A270" s="9" t="s">
        <v>383</v>
      </c>
      <c r="B270" s="16">
        <v>0</v>
      </c>
      <c r="C270" s="16">
        <v>0</v>
      </c>
      <c r="D270" s="16">
        <v>0</v>
      </c>
      <c r="E270" s="16">
        <v>0</v>
      </c>
      <c r="F270" s="16">
        <v>0</v>
      </c>
      <c r="G270" s="16">
        <v>0</v>
      </c>
      <c r="H270" s="16">
        <v>0</v>
      </c>
      <c r="I270" s="16">
        <v>0</v>
      </c>
      <c r="J270" s="16">
        <v>0</v>
      </c>
      <c r="K270" s="16">
        <v>0</v>
      </c>
      <c r="L270" s="16">
        <v>0</v>
      </c>
      <c r="M270" s="16">
        <v>0</v>
      </c>
      <c r="N270" s="17">
        <f t="shared" si="15"/>
        <v>0</v>
      </c>
    </row>
    <row r="271" spans="1:14" x14ac:dyDescent="0.2">
      <c r="A271" s="9" t="s">
        <v>201</v>
      </c>
      <c r="B271" s="16">
        <v>0</v>
      </c>
      <c r="C271" s="16">
        <v>0</v>
      </c>
      <c r="D271" s="16">
        <v>0</v>
      </c>
      <c r="E271" s="16">
        <v>0</v>
      </c>
      <c r="F271" s="16">
        <v>0</v>
      </c>
      <c r="G271" s="16">
        <v>0</v>
      </c>
      <c r="H271" s="16">
        <v>0</v>
      </c>
      <c r="I271" s="16">
        <v>0</v>
      </c>
      <c r="J271" s="16">
        <v>0</v>
      </c>
      <c r="K271" s="16">
        <v>0</v>
      </c>
      <c r="L271" s="16">
        <v>0</v>
      </c>
      <c r="M271" s="16">
        <v>0</v>
      </c>
      <c r="N271" s="17">
        <f t="shared" si="15"/>
        <v>0</v>
      </c>
    </row>
    <row r="272" spans="1:14" x14ac:dyDescent="0.2">
      <c r="A272" s="9" t="s">
        <v>202</v>
      </c>
      <c r="B272" s="16">
        <v>0</v>
      </c>
      <c r="C272" s="16">
        <v>0</v>
      </c>
      <c r="D272" s="16">
        <v>0</v>
      </c>
      <c r="E272" s="16">
        <v>0</v>
      </c>
      <c r="F272" s="16">
        <v>0</v>
      </c>
      <c r="G272" s="16">
        <v>0</v>
      </c>
      <c r="H272" s="16">
        <v>0</v>
      </c>
      <c r="I272" s="16">
        <v>0</v>
      </c>
      <c r="J272" s="16">
        <v>0</v>
      </c>
      <c r="K272" s="16">
        <v>0</v>
      </c>
      <c r="L272" s="16">
        <v>0</v>
      </c>
      <c r="M272" s="16">
        <v>0</v>
      </c>
      <c r="N272" s="17">
        <f t="shared" si="15"/>
        <v>0</v>
      </c>
    </row>
    <row r="273" spans="1:14" x14ac:dyDescent="0.2">
      <c r="A273" s="9" t="s">
        <v>203</v>
      </c>
      <c r="B273" s="16">
        <v>0</v>
      </c>
      <c r="C273" s="16">
        <v>0</v>
      </c>
      <c r="D273" s="16">
        <v>0</v>
      </c>
      <c r="E273" s="16">
        <v>0</v>
      </c>
      <c r="F273" s="16">
        <v>0</v>
      </c>
      <c r="G273" s="16">
        <v>0</v>
      </c>
      <c r="H273" s="16">
        <v>0</v>
      </c>
      <c r="I273" s="16">
        <v>0</v>
      </c>
      <c r="J273" s="16">
        <v>0</v>
      </c>
      <c r="K273" s="16">
        <v>0</v>
      </c>
      <c r="L273" s="16">
        <v>0</v>
      </c>
      <c r="M273" s="16">
        <v>0</v>
      </c>
      <c r="N273" s="17">
        <f t="shared" si="15"/>
        <v>0</v>
      </c>
    </row>
    <row r="274" spans="1:14" x14ac:dyDescent="0.2">
      <c r="A274" s="9" t="s">
        <v>204</v>
      </c>
      <c r="B274" s="16">
        <v>57104</v>
      </c>
      <c r="C274" s="16">
        <v>28386</v>
      </c>
      <c r="D274" s="16">
        <v>8217</v>
      </c>
      <c r="E274" s="16">
        <v>11454</v>
      </c>
      <c r="F274" s="16">
        <v>29548</v>
      </c>
      <c r="G274" s="16">
        <v>33449</v>
      </c>
      <c r="H274" s="16">
        <v>45152</v>
      </c>
      <c r="I274" s="16">
        <v>30959</v>
      </c>
      <c r="J274" s="16">
        <v>30876</v>
      </c>
      <c r="K274" s="16">
        <v>40753</v>
      </c>
      <c r="L274" s="16">
        <v>31125</v>
      </c>
      <c r="M274" s="16">
        <v>19339</v>
      </c>
      <c r="N274" s="17">
        <f t="shared" si="15"/>
        <v>366362</v>
      </c>
    </row>
    <row r="275" spans="1:14" x14ac:dyDescent="0.2">
      <c r="A275" s="9" t="s">
        <v>205</v>
      </c>
      <c r="B275" s="16">
        <v>0</v>
      </c>
      <c r="C275" s="16">
        <v>0</v>
      </c>
      <c r="D275" s="16">
        <v>331668</v>
      </c>
      <c r="E275" s="16">
        <v>128484</v>
      </c>
      <c r="F275" s="16">
        <v>0</v>
      </c>
      <c r="G275" s="16">
        <v>262814.77</v>
      </c>
      <c r="H275" s="16">
        <v>0</v>
      </c>
      <c r="I275" s="16">
        <v>134538.79</v>
      </c>
      <c r="J275" s="16">
        <v>0</v>
      </c>
      <c r="K275" s="16">
        <v>233684.39</v>
      </c>
      <c r="L275" s="16">
        <v>0</v>
      </c>
      <c r="M275" s="16">
        <v>296891</v>
      </c>
      <c r="N275" s="17">
        <f t="shared" si="15"/>
        <v>1388080.9500000002</v>
      </c>
    </row>
    <row r="276" spans="1:14" x14ac:dyDescent="0.2">
      <c r="A276" s="9" t="s">
        <v>206</v>
      </c>
      <c r="B276" s="16">
        <v>0</v>
      </c>
      <c r="C276" s="16">
        <v>0</v>
      </c>
      <c r="D276" s="16">
        <v>0</v>
      </c>
      <c r="E276" s="16">
        <v>0</v>
      </c>
      <c r="F276" s="16">
        <v>0</v>
      </c>
      <c r="G276" s="16">
        <v>0</v>
      </c>
      <c r="H276" s="16">
        <v>0</v>
      </c>
      <c r="I276" s="16">
        <v>0</v>
      </c>
      <c r="J276" s="16">
        <v>0</v>
      </c>
      <c r="K276" s="16">
        <v>0</v>
      </c>
      <c r="L276" s="16">
        <v>0</v>
      </c>
      <c r="M276" s="16">
        <v>0</v>
      </c>
      <c r="N276" s="17">
        <f t="shared" si="15"/>
        <v>0</v>
      </c>
    </row>
    <row r="277" spans="1:14" x14ac:dyDescent="0.2">
      <c r="A277" s="9" t="s">
        <v>207</v>
      </c>
      <c r="B277" s="16">
        <v>106572</v>
      </c>
      <c r="C277" s="16">
        <v>76941</v>
      </c>
      <c r="D277" s="16">
        <v>58598</v>
      </c>
      <c r="E277" s="16">
        <v>56938</v>
      </c>
      <c r="F277" s="16">
        <v>49966</v>
      </c>
      <c r="G277" s="16">
        <v>65321</v>
      </c>
      <c r="H277" s="16">
        <v>66898</v>
      </c>
      <c r="I277" s="16">
        <v>48887</v>
      </c>
      <c r="J277" s="16">
        <v>68309</v>
      </c>
      <c r="K277" s="16">
        <v>31374</v>
      </c>
      <c r="L277" s="16">
        <v>44322</v>
      </c>
      <c r="M277" s="16">
        <v>75987</v>
      </c>
      <c r="N277" s="17">
        <f t="shared" si="15"/>
        <v>750113</v>
      </c>
    </row>
    <row r="278" spans="1:14" x14ac:dyDescent="0.2">
      <c r="A278" s="12" t="s">
        <v>500</v>
      </c>
      <c r="B278" s="20">
        <v>0</v>
      </c>
      <c r="C278" s="20">
        <v>0</v>
      </c>
      <c r="D278" s="20">
        <v>0</v>
      </c>
      <c r="E278" s="20">
        <v>0</v>
      </c>
      <c r="F278" s="20">
        <v>0</v>
      </c>
      <c r="G278" s="20">
        <v>0</v>
      </c>
      <c r="H278" s="20">
        <v>0</v>
      </c>
      <c r="I278" s="20">
        <v>0</v>
      </c>
      <c r="J278" s="20">
        <v>0</v>
      </c>
      <c r="K278" s="20">
        <v>0</v>
      </c>
      <c r="L278" s="20">
        <v>0</v>
      </c>
      <c r="M278" s="20">
        <v>0</v>
      </c>
      <c r="N278" s="11">
        <f t="shared" ref="N278:N288" si="16">SUM(B278:M278)</f>
        <v>0</v>
      </c>
    </row>
    <row r="279" spans="1:14" x14ac:dyDescent="0.2">
      <c r="A279" s="9" t="s">
        <v>208</v>
      </c>
      <c r="B279" s="16">
        <v>0</v>
      </c>
      <c r="C279" s="16">
        <v>0</v>
      </c>
      <c r="D279" s="16">
        <v>0</v>
      </c>
      <c r="E279" s="16">
        <v>0</v>
      </c>
      <c r="F279" s="16">
        <v>0</v>
      </c>
      <c r="G279" s="16">
        <v>0</v>
      </c>
      <c r="H279" s="16">
        <v>0</v>
      </c>
      <c r="I279" s="16">
        <v>0</v>
      </c>
      <c r="J279" s="16">
        <v>0</v>
      </c>
      <c r="K279" s="16">
        <v>0</v>
      </c>
      <c r="L279" s="16">
        <v>0</v>
      </c>
      <c r="M279" s="16">
        <v>0</v>
      </c>
      <c r="N279" s="17">
        <f t="shared" si="16"/>
        <v>0</v>
      </c>
    </row>
    <row r="280" spans="1:14" x14ac:dyDescent="0.2">
      <c r="A280" s="9" t="s">
        <v>209</v>
      </c>
      <c r="B280" s="16">
        <v>0</v>
      </c>
      <c r="C280" s="16">
        <v>0</v>
      </c>
      <c r="D280" s="16">
        <v>0</v>
      </c>
      <c r="E280" s="16">
        <v>0</v>
      </c>
      <c r="F280" s="16">
        <v>0</v>
      </c>
      <c r="G280" s="16">
        <v>0</v>
      </c>
      <c r="H280" s="16">
        <v>0</v>
      </c>
      <c r="I280" s="16">
        <v>0</v>
      </c>
      <c r="J280" s="16">
        <v>0</v>
      </c>
      <c r="K280" s="16">
        <v>0</v>
      </c>
      <c r="L280" s="16">
        <v>0</v>
      </c>
      <c r="M280" s="16">
        <v>0</v>
      </c>
      <c r="N280" s="17">
        <f t="shared" si="16"/>
        <v>0</v>
      </c>
    </row>
    <row r="281" spans="1:14" x14ac:dyDescent="0.2">
      <c r="A281" s="9" t="s">
        <v>210</v>
      </c>
      <c r="B281" s="16">
        <v>0</v>
      </c>
      <c r="C281" s="16">
        <v>0</v>
      </c>
      <c r="D281" s="16">
        <v>0</v>
      </c>
      <c r="E281" s="16">
        <v>0</v>
      </c>
      <c r="F281" s="16">
        <v>0</v>
      </c>
      <c r="G281" s="16">
        <v>0</v>
      </c>
      <c r="H281" s="16">
        <v>0</v>
      </c>
      <c r="I281" s="16">
        <v>0</v>
      </c>
      <c r="J281" s="16">
        <v>0</v>
      </c>
      <c r="K281" s="16">
        <v>0</v>
      </c>
      <c r="L281" s="16">
        <v>0</v>
      </c>
      <c r="M281" s="16">
        <v>0</v>
      </c>
      <c r="N281" s="17">
        <f t="shared" si="16"/>
        <v>0</v>
      </c>
    </row>
    <row r="282" spans="1:14" x14ac:dyDescent="0.2">
      <c r="A282" s="9" t="s">
        <v>211</v>
      </c>
      <c r="B282" s="16">
        <v>0</v>
      </c>
      <c r="C282" s="16">
        <v>0</v>
      </c>
      <c r="D282" s="16">
        <v>0</v>
      </c>
      <c r="E282" s="16">
        <v>0</v>
      </c>
      <c r="F282" s="16">
        <v>0</v>
      </c>
      <c r="G282" s="16">
        <v>0</v>
      </c>
      <c r="H282" s="16">
        <v>0</v>
      </c>
      <c r="I282" s="16">
        <v>0</v>
      </c>
      <c r="J282" s="16">
        <v>0</v>
      </c>
      <c r="K282" s="16">
        <v>0</v>
      </c>
      <c r="L282" s="16">
        <v>0</v>
      </c>
      <c r="M282" s="16">
        <v>0</v>
      </c>
      <c r="N282" s="17">
        <f t="shared" si="16"/>
        <v>0</v>
      </c>
    </row>
    <row r="283" spans="1:14" x14ac:dyDescent="0.2">
      <c r="A283" s="9" t="s">
        <v>373</v>
      </c>
      <c r="B283" s="16">
        <v>0</v>
      </c>
      <c r="C283" s="16">
        <v>0</v>
      </c>
      <c r="D283" s="16">
        <v>0</v>
      </c>
      <c r="E283" s="16">
        <v>0</v>
      </c>
      <c r="F283" s="16">
        <v>0</v>
      </c>
      <c r="G283" s="16">
        <v>0</v>
      </c>
      <c r="H283" s="16">
        <v>0</v>
      </c>
      <c r="I283" s="16">
        <v>0</v>
      </c>
      <c r="J283" s="16">
        <v>0</v>
      </c>
      <c r="K283" s="16">
        <v>0</v>
      </c>
      <c r="L283" s="16">
        <v>0</v>
      </c>
      <c r="M283" s="16">
        <v>0</v>
      </c>
      <c r="N283" s="17">
        <f t="shared" si="16"/>
        <v>0</v>
      </c>
    </row>
    <row r="284" spans="1:14" x14ac:dyDescent="0.2">
      <c r="A284" s="12" t="s">
        <v>501</v>
      </c>
      <c r="B284" s="20">
        <v>0</v>
      </c>
      <c r="C284" s="20">
        <v>0</v>
      </c>
      <c r="D284" s="20">
        <v>0</v>
      </c>
      <c r="E284" s="20">
        <v>0</v>
      </c>
      <c r="F284" s="20">
        <v>0</v>
      </c>
      <c r="G284" s="20">
        <v>0</v>
      </c>
      <c r="H284" s="20">
        <v>0</v>
      </c>
      <c r="I284" s="20">
        <v>0</v>
      </c>
      <c r="J284" s="20">
        <v>0</v>
      </c>
      <c r="K284" s="20">
        <v>0</v>
      </c>
      <c r="L284" s="20">
        <v>0</v>
      </c>
      <c r="M284" s="20">
        <v>0</v>
      </c>
      <c r="N284" s="11">
        <f t="shared" si="16"/>
        <v>0</v>
      </c>
    </row>
    <row r="285" spans="1:14" x14ac:dyDescent="0.2">
      <c r="A285" s="9" t="s">
        <v>212</v>
      </c>
      <c r="B285" s="16">
        <v>0</v>
      </c>
      <c r="C285" s="16">
        <v>0</v>
      </c>
      <c r="D285" s="16">
        <v>0</v>
      </c>
      <c r="E285" s="16">
        <v>0</v>
      </c>
      <c r="F285" s="16">
        <v>0</v>
      </c>
      <c r="G285" s="16">
        <v>0</v>
      </c>
      <c r="H285" s="16">
        <v>0</v>
      </c>
      <c r="I285" s="16">
        <v>0</v>
      </c>
      <c r="J285" s="16">
        <v>0</v>
      </c>
      <c r="K285" s="16">
        <v>0</v>
      </c>
      <c r="L285" s="16">
        <v>0</v>
      </c>
      <c r="M285" s="16">
        <v>0</v>
      </c>
      <c r="N285" s="17">
        <f t="shared" si="16"/>
        <v>0</v>
      </c>
    </row>
    <row r="286" spans="1:14" x14ac:dyDescent="0.2">
      <c r="A286" s="9" t="s">
        <v>213</v>
      </c>
      <c r="B286" s="16">
        <v>0</v>
      </c>
      <c r="C286" s="16">
        <v>0</v>
      </c>
      <c r="D286" s="16">
        <v>0</v>
      </c>
      <c r="E286" s="16">
        <v>0</v>
      </c>
      <c r="F286" s="16">
        <v>0</v>
      </c>
      <c r="G286" s="16">
        <v>0</v>
      </c>
      <c r="H286" s="16">
        <v>0</v>
      </c>
      <c r="I286" s="16">
        <v>0</v>
      </c>
      <c r="J286" s="16">
        <v>0</v>
      </c>
      <c r="K286" s="16">
        <v>0</v>
      </c>
      <c r="L286" s="16">
        <v>0</v>
      </c>
      <c r="M286" s="16">
        <v>0</v>
      </c>
      <c r="N286" s="17">
        <f t="shared" si="16"/>
        <v>0</v>
      </c>
    </row>
    <row r="287" spans="1:14" x14ac:dyDescent="0.2">
      <c r="A287" s="9" t="s">
        <v>214</v>
      </c>
      <c r="B287" s="16">
        <v>0</v>
      </c>
      <c r="C287" s="16">
        <v>0</v>
      </c>
      <c r="D287" s="16">
        <v>0</v>
      </c>
      <c r="E287" s="16">
        <v>0</v>
      </c>
      <c r="F287" s="16">
        <v>0</v>
      </c>
      <c r="G287" s="16">
        <v>0</v>
      </c>
      <c r="H287" s="16">
        <v>0</v>
      </c>
      <c r="I287" s="16">
        <v>0</v>
      </c>
      <c r="J287" s="16">
        <v>0</v>
      </c>
      <c r="K287" s="16">
        <v>0</v>
      </c>
      <c r="L287" s="16">
        <v>0</v>
      </c>
      <c r="M287" s="16">
        <v>0</v>
      </c>
      <c r="N287" s="17">
        <f t="shared" si="16"/>
        <v>0</v>
      </c>
    </row>
    <row r="288" spans="1:14" x14ac:dyDescent="0.2">
      <c r="A288" s="12" t="s">
        <v>502</v>
      </c>
      <c r="B288" s="20">
        <v>0</v>
      </c>
      <c r="C288" s="20">
        <v>0</v>
      </c>
      <c r="D288" s="20">
        <v>0</v>
      </c>
      <c r="E288" s="20">
        <v>0</v>
      </c>
      <c r="F288" s="20">
        <v>0</v>
      </c>
      <c r="G288" s="20">
        <v>0</v>
      </c>
      <c r="H288" s="20">
        <v>0</v>
      </c>
      <c r="I288" s="20">
        <v>0</v>
      </c>
      <c r="J288" s="20">
        <v>0</v>
      </c>
      <c r="K288" s="20">
        <v>0</v>
      </c>
      <c r="L288" s="20">
        <v>0</v>
      </c>
      <c r="M288" s="20">
        <v>0</v>
      </c>
      <c r="N288" s="11">
        <f t="shared" si="16"/>
        <v>0</v>
      </c>
    </row>
    <row r="289" spans="1:14" x14ac:dyDescent="0.2">
      <c r="A289" s="9" t="s">
        <v>215</v>
      </c>
      <c r="B289" s="16">
        <v>0</v>
      </c>
      <c r="C289" s="16">
        <v>0</v>
      </c>
      <c r="D289" s="16">
        <v>0</v>
      </c>
      <c r="E289" s="16">
        <v>0</v>
      </c>
      <c r="F289" s="16">
        <v>0</v>
      </c>
      <c r="G289" s="16">
        <v>0</v>
      </c>
      <c r="H289" s="16">
        <v>0</v>
      </c>
      <c r="I289" s="16">
        <v>0</v>
      </c>
      <c r="J289" s="16">
        <v>0</v>
      </c>
      <c r="K289" s="16">
        <v>0</v>
      </c>
      <c r="L289" s="16">
        <v>0</v>
      </c>
      <c r="M289" s="16">
        <v>0</v>
      </c>
      <c r="N289" s="17">
        <f t="shared" ref="N289:N297" si="17">SUM(B289:M289)</f>
        <v>0</v>
      </c>
    </row>
    <row r="290" spans="1:14" x14ac:dyDescent="0.2">
      <c r="A290" s="9" t="s">
        <v>216</v>
      </c>
      <c r="B290" s="16">
        <v>0</v>
      </c>
      <c r="C290" s="16">
        <v>0</v>
      </c>
      <c r="D290" s="16">
        <v>0</v>
      </c>
      <c r="E290" s="16">
        <v>0</v>
      </c>
      <c r="F290" s="16">
        <v>0</v>
      </c>
      <c r="G290" s="16">
        <v>0</v>
      </c>
      <c r="H290" s="16">
        <v>0</v>
      </c>
      <c r="I290" s="16">
        <v>0</v>
      </c>
      <c r="J290" s="16">
        <v>0</v>
      </c>
      <c r="K290" s="16">
        <v>0</v>
      </c>
      <c r="L290" s="16">
        <v>0</v>
      </c>
      <c r="M290" s="16">
        <v>0</v>
      </c>
      <c r="N290" s="17">
        <f t="shared" si="17"/>
        <v>0</v>
      </c>
    </row>
    <row r="291" spans="1:14" x14ac:dyDescent="0.2">
      <c r="A291" s="9" t="s">
        <v>217</v>
      </c>
      <c r="B291" s="16">
        <v>0</v>
      </c>
      <c r="C291" s="16">
        <v>0</v>
      </c>
      <c r="D291" s="16">
        <v>0</v>
      </c>
      <c r="E291" s="16">
        <v>0</v>
      </c>
      <c r="F291" s="16">
        <v>0</v>
      </c>
      <c r="G291" s="16">
        <v>0</v>
      </c>
      <c r="H291" s="16">
        <v>0</v>
      </c>
      <c r="I291" s="16">
        <v>0</v>
      </c>
      <c r="J291" s="16">
        <v>0</v>
      </c>
      <c r="K291" s="16">
        <v>0</v>
      </c>
      <c r="L291" s="16">
        <v>0</v>
      </c>
      <c r="M291" s="16">
        <v>0</v>
      </c>
      <c r="N291" s="17">
        <f t="shared" si="17"/>
        <v>0</v>
      </c>
    </row>
    <row r="292" spans="1:14" x14ac:dyDescent="0.2">
      <c r="A292" s="9" t="s">
        <v>218</v>
      </c>
      <c r="B292" s="16">
        <v>0</v>
      </c>
      <c r="C292" s="16">
        <v>0</v>
      </c>
      <c r="D292" s="16">
        <v>0</v>
      </c>
      <c r="E292" s="16">
        <v>0</v>
      </c>
      <c r="F292" s="16">
        <v>0</v>
      </c>
      <c r="G292" s="16">
        <v>0</v>
      </c>
      <c r="H292" s="16">
        <v>0</v>
      </c>
      <c r="I292" s="16">
        <v>0</v>
      </c>
      <c r="J292" s="16">
        <v>0</v>
      </c>
      <c r="K292" s="16">
        <v>0</v>
      </c>
      <c r="L292" s="16">
        <v>0</v>
      </c>
      <c r="M292" s="16">
        <v>0</v>
      </c>
      <c r="N292" s="17">
        <f t="shared" si="17"/>
        <v>0</v>
      </c>
    </row>
    <row r="293" spans="1:14" x14ac:dyDescent="0.2">
      <c r="A293" s="9" t="s">
        <v>219</v>
      </c>
      <c r="B293" s="16">
        <v>0</v>
      </c>
      <c r="C293" s="16">
        <v>0</v>
      </c>
      <c r="D293" s="16">
        <v>0</v>
      </c>
      <c r="E293" s="16">
        <v>0</v>
      </c>
      <c r="F293" s="16">
        <v>0</v>
      </c>
      <c r="G293" s="16">
        <v>0</v>
      </c>
      <c r="H293" s="16">
        <v>0</v>
      </c>
      <c r="I293" s="16">
        <v>0</v>
      </c>
      <c r="J293" s="16">
        <v>0</v>
      </c>
      <c r="K293" s="16">
        <v>0</v>
      </c>
      <c r="L293" s="16">
        <v>0</v>
      </c>
      <c r="M293" s="16">
        <v>0</v>
      </c>
      <c r="N293" s="17">
        <f t="shared" si="17"/>
        <v>0</v>
      </c>
    </row>
    <row r="294" spans="1:14" x14ac:dyDescent="0.2">
      <c r="A294" s="9" t="s">
        <v>220</v>
      </c>
      <c r="B294" s="16">
        <v>0</v>
      </c>
      <c r="C294" s="16">
        <v>0</v>
      </c>
      <c r="D294" s="16">
        <v>0</v>
      </c>
      <c r="E294" s="16">
        <v>0</v>
      </c>
      <c r="F294" s="16">
        <v>0</v>
      </c>
      <c r="G294" s="16">
        <v>0</v>
      </c>
      <c r="H294" s="16">
        <v>0</v>
      </c>
      <c r="I294" s="16">
        <v>0</v>
      </c>
      <c r="J294" s="16">
        <v>0</v>
      </c>
      <c r="K294" s="16">
        <v>0</v>
      </c>
      <c r="L294" s="16">
        <v>0</v>
      </c>
      <c r="M294" s="16">
        <v>0</v>
      </c>
      <c r="N294" s="17">
        <f t="shared" si="17"/>
        <v>0</v>
      </c>
    </row>
    <row r="295" spans="1:14" x14ac:dyDescent="0.2">
      <c r="A295" s="9" t="s">
        <v>221</v>
      </c>
      <c r="B295" s="16">
        <v>0</v>
      </c>
      <c r="C295" s="16">
        <v>0</v>
      </c>
      <c r="D295" s="16">
        <v>0</v>
      </c>
      <c r="E295" s="16">
        <v>0</v>
      </c>
      <c r="F295" s="16">
        <v>0</v>
      </c>
      <c r="G295" s="16">
        <v>0</v>
      </c>
      <c r="H295" s="16">
        <v>0</v>
      </c>
      <c r="I295" s="16">
        <v>0</v>
      </c>
      <c r="J295" s="16">
        <v>0</v>
      </c>
      <c r="K295" s="16">
        <v>0</v>
      </c>
      <c r="L295" s="16">
        <v>0</v>
      </c>
      <c r="M295" s="16">
        <v>0</v>
      </c>
      <c r="N295" s="17">
        <f t="shared" si="17"/>
        <v>0</v>
      </c>
    </row>
    <row r="296" spans="1:14" x14ac:dyDescent="0.2">
      <c r="A296" s="9" t="s">
        <v>222</v>
      </c>
      <c r="B296" s="16">
        <v>0</v>
      </c>
      <c r="C296" s="16">
        <v>0</v>
      </c>
      <c r="D296" s="16">
        <v>0</v>
      </c>
      <c r="E296" s="16">
        <v>0</v>
      </c>
      <c r="F296" s="16">
        <v>0</v>
      </c>
      <c r="G296" s="16">
        <v>0</v>
      </c>
      <c r="H296" s="16">
        <v>0</v>
      </c>
      <c r="I296" s="16">
        <v>0</v>
      </c>
      <c r="J296" s="16">
        <v>0</v>
      </c>
      <c r="K296" s="16">
        <v>0</v>
      </c>
      <c r="L296" s="16">
        <v>0</v>
      </c>
      <c r="M296" s="16">
        <v>0</v>
      </c>
      <c r="N296" s="17">
        <f t="shared" si="17"/>
        <v>0</v>
      </c>
    </row>
    <row r="297" spans="1:14" x14ac:dyDescent="0.2">
      <c r="A297" s="9" t="s">
        <v>223</v>
      </c>
      <c r="B297" s="16">
        <v>0</v>
      </c>
      <c r="C297" s="16">
        <v>0</v>
      </c>
      <c r="D297" s="16">
        <v>0</v>
      </c>
      <c r="E297" s="16">
        <v>0</v>
      </c>
      <c r="F297" s="16">
        <v>0</v>
      </c>
      <c r="G297" s="16">
        <v>0</v>
      </c>
      <c r="H297" s="16">
        <v>0</v>
      </c>
      <c r="I297" s="16">
        <v>0</v>
      </c>
      <c r="J297" s="16">
        <v>0</v>
      </c>
      <c r="K297" s="16">
        <v>0</v>
      </c>
      <c r="L297" s="16">
        <v>0</v>
      </c>
      <c r="M297" s="16">
        <v>0</v>
      </c>
      <c r="N297" s="17">
        <f t="shared" si="17"/>
        <v>0</v>
      </c>
    </row>
    <row r="298" spans="1:14" x14ac:dyDescent="0.2">
      <c r="A298" s="12" t="s">
        <v>503</v>
      </c>
      <c r="B298" s="20">
        <v>0</v>
      </c>
      <c r="C298" s="20">
        <v>0</v>
      </c>
      <c r="D298" s="20">
        <v>0</v>
      </c>
      <c r="E298" s="20">
        <v>0</v>
      </c>
      <c r="F298" s="20">
        <v>0</v>
      </c>
      <c r="G298" s="20">
        <v>0</v>
      </c>
      <c r="H298" s="20">
        <v>0</v>
      </c>
      <c r="I298" s="20">
        <v>0</v>
      </c>
      <c r="J298" s="20">
        <v>0</v>
      </c>
      <c r="K298" s="20">
        <v>0</v>
      </c>
      <c r="L298" s="20">
        <v>0</v>
      </c>
      <c r="M298" s="20">
        <v>0</v>
      </c>
      <c r="N298" s="11">
        <f>SUM(B298:M298)</f>
        <v>0</v>
      </c>
    </row>
    <row r="299" spans="1:14" x14ac:dyDescent="0.2">
      <c r="A299" s="9" t="s">
        <v>224</v>
      </c>
      <c r="B299" s="16">
        <v>0</v>
      </c>
      <c r="C299" s="16">
        <v>0</v>
      </c>
      <c r="D299" s="16">
        <v>0</v>
      </c>
      <c r="E299" s="16">
        <v>0</v>
      </c>
      <c r="F299" s="16">
        <v>0</v>
      </c>
      <c r="G299" s="16">
        <v>0</v>
      </c>
      <c r="H299" s="16">
        <v>0</v>
      </c>
      <c r="I299" s="16">
        <v>0</v>
      </c>
      <c r="J299" s="16">
        <v>0</v>
      </c>
      <c r="K299" s="16">
        <v>0</v>
      </c>
      <c r="L299" s="16">
        <v>0</v>
      </c>
      <c r="M299" s="16">
        <v>0</v>
      </c>
      <c r="N299" s="17">
        <f>SUM(B299:M299)</f>
        <v>0</v>
      </c>
    </row>
    <row r="300" spans="1:14" x14ac:dyDescent="0.2">
      <c r="A300" s="12" t="s">
        <v>504</v>
      </c>
      <c r="B300" s="20">
        <v>85241</v>
      </c>
      <c r="C300" s="20">
        <v>50381</v>
      </c>
      <c r="D300" s="20">
        <v>45484</v>
      </c>
      <c r="E300" s="20">
        <v>69388</v>
      </c>
      <c r="F300" s="20">
        <v>55444</v>
      </c>
      <c r="G300" s="20">
        <v>39425</v>
      </c>
      <c r="H300" s="20">
        <v>63910</v>
      </c>
      <c r="I300" s="20">
        <v>47725</v>
      </c>
      <c r="J300" s="20">
        <v>53950</v>
      </c>
      <c r="K300" s="20">
        <v>68890</v>
      </c>
      <c r="L300" s="20">
        <v>60507</v>
      </c>
      <c r="M300" s="20">
        <v>59179</v>
      </c>
      <c r="N300" s="11">
        <f>SUM(B300:M300)</f>
        <v>699524</v>
      </c>
    </row>
    <row r="301" spans="1:14" x14ac:dyDescent="0.2">
      <c r="A301" s="9" t="s">
        <v>225</v>
      </c>
      <c r="B301" s="16">
        <v>243605</v>
      </c>
      <c r="C301" s="16">
        <v>169320</v>
      </c>
      <c r="D301" s="16">
        <v>155044</v>
      </c>
      <c r="E301" s="16">
        <v>142179</v>
      </c>
      <c r="F301" s="16">
        <v>172142</v>
      </c>
      <c r="G301" s="16">
        <v>206919</v>
      </c>
      <c r="H301" s="16">
        <v>197540</v>
      </c>
      <c r="I301" s="16">
        <v>125330</v>
      </c>
      <c r="J301" s="16">
        <v>120682</v>
      </c>
      <c r="K301" s="16">
        <v>198121</v>
      </c>
      <c r="L301" s="16">
        <v>189406</v>
      </c>
      <c r="M301" s="16">
        <v>111137</v>
      </c>
      <c r="N301" s="17">
        <f t="shared" ref="N301:N311" si="18">SUM(B301:M301)</f>
        <v>2031425</v>
      </c>
    </row>
    <row r="302" spans="1:14" x14ac:dyDescent="0.2">
      <c r="A302" s="9" t="s">
        <v>226</v>
      </c>
      <c r="B302" s="16">
        <v>0</v>
      </c>
      <c r="C302" s="16">
        <v>0</v>
      </c>
      <c r="D302" s="16">
        <v>0</v>
      </c>
      <c r="E302" s="16">
        <v>0</v>
      </c>
      <c r="F302" s="16">
        <v>0</v>
      </c>
      <c r="G302" s="16">
        <v>0</v>
      </c>
      <c r="H302" s="16">
        <v>0</v>
      </c>
      <c r="I302" s="16">
        <v>0</v>
      </c>
      <c r="J302" s="16">
        <v>0</v>
      </c>
      <c r="K302" s="16">
        <v>0</v>
      </c>
      <c r="L302" s="16">
        <v>0</v>
      </c>
      <c r="M302" s="16">
        <v>0</v>
      </c>
      <c r="N302" s="17">
        <f t="shared" si="18"/>
        <v>0</v>
      </c>
    </row>
    <row r="303" spans="1:14" x14ac:dyDescent="0.2">
      <c r="A303" s="9" t="s">
        <v>227</v>
      </c>
      <c r="B303" s="16">
        <v>0</v>
      </c>
      <c r="C303" s="16">
        <v>0</v>
      </c>
      <c r="D303" s="16">
        <v>0</v>
      </c>
      <c r="E303" s="16">
        <v>0</v>
      </c>
      <c r="F303" s="16">
        <v>0</v>
      </c>
      <c r="G303" s="16">
        <v>0</v>
      </c>
      <c r="H303" s="16">
        <v>0</v>
      </c>
      <c r="I303" s="16">
        <v>0</v>
      </c>
      <c r="J303" s="16">
        <v>0</v>
      </c>
      <c r="K303" s="16">
        <v>0</v>
      </c>
      <c r="L303" s="16">
        <v>0</v>
      </c>
      <c r="M303" s="16">
        <v>0</v>
      </c>
      <c r="N303" s="17">
        <f t="shared" si="18"/>
        <v>0</v>
      </c>
    </row>
    <row r="304" spans="1:14" x14ac:dyDescent="0.2">
      <c r="A304" s="9" t="s">
        <v>228</v>
      </c>
      <c r="B304" s="16">
        <v>69391</v>
      </c>
      <c r="C304" s="16">
        <v>56191</v>
      </c>
      <c r="D304" s="16">
        <v>60756</v>
      </c>
      <c r="E304" s="16">
        <v>70882</v>
      </c>
      <c r="F304" s="16">
        <v>55278</v>
      </c>
      <c r="G304" s="16">
        <v>47310</v>
      </c>
      <c r="H304" s="16">
        <v>45152</v>
      </c>
      <c r="I304" s="16">
        <v>54946</v>
      </c>
      <c r="J304" s="16">
        <v>51913</v>
      </c>
      <c r="K304" s="16">
        <v>63495</v>
      </c>
      <c r="L304" s="16">
        <v>69222</v>
      </c>
      <c r="M304" s="16">
        <v>18011</v>
      </c>
      <c r="N304" s="17">
        <f t="shared" si="18"/>
        <v>662547</v>
      </c>
    </row>
    <row r="305" spans="1:14" x14ac:dyDescent="0.2">
      <c r="A305" s="9" t="s">
        <v>229</v>
      </c>
      <c r="B305" s="16">
        <v>118773</v>
      </c>
      <c r="C305" s="16">
        <v>91715</v>
      </c>
      <c r="D305" s="16">
        <v>92711</v>
      </c>
      <c r="E305" s="16">
        <v>125247</v>
      </c>
      <c r="F305" s="16">
        <v>79514</v>
      </c>
      <c r="G305" s="16">
        <v>70882</v>
      </c>
      <c r="H305" s="16">
        <v>76609</v>
      </c>
      <c r="I305" s="16">
        <v>46646</v>
      </c>
      <c r="J305" s="16">
        <v>77024</v>
      </c>
      <c r="K305" s="16">
        <v>141515</v>
      </c>
      <c r="L305" s="16">
        <v>101841</v>
      </c>
      <c r="M305" s="16">
        <v>94039</v>
      </c>
      <c r="N305" s="17">
        <f t="shared" si="18"/>
        <v>1116516</v>
      </c>
    </row>
    <row r="306" spans="1:14" x14ac:dyDescent="0.2">
      <c r="A306" s="9" t="s">
        <v>230</v>
      </c>
      <c r="B306" s="16">
        <v>0</v>
      </c>
      <c r="C306" s="16">
        <v>0</v>
      </c>
      <c r="D306" s="16">
        <v>0</v>
      </c>
      <c r="E306" s="16">
        <v>0</v>
      </c>
      <c r="F306" s="16">
        <v>0</v>
      </c>
      <c r="G306" s="16">
        <v>0</v>
      </c>
      <c r="H306" s="16">
        <v>0</v>
      </c>
      <c r="I306" s="16">
        <v>0</v>
      </c>
      <c r="J306" s="16">
        <v>0</v>
      </c>
      <c r="K306" s="16">
        <v>0</v>
      </c>
      <c r="L306" s="16">
        <v>0</v>
      </c>
      <c r="M306" s="16">
        <v>0</v>
      </c>
      <c r="N306" s="17">
        <f t="shared" si="18"/>
        <v>0</v>
      </c>
    </row>
    <row r="307" spans="1:14" x14ac:dyDescent="0.2">
      <c r="A307" s="9" t="s">
        <v>231</v>
      </c>
      <c r="B307" s="16">
        <v>47808</v>
      </c>
      <c r="C307" s="16">
        <v>35441</v>
      </c>
      <c r="D307" s="16">
        <v>34611</v>
      </c>
      <c r="E307" s="16">
        <v>38180</v>
      </c>
      <c r="F307" s="16">
        <v>19588</v>
      </c>
      <c r="G307" s="16">
        <v>28054</v>
      </c>
      <c r="H307" s="16">
        <v>39093</v>
      </c>
      <c r="I307" s="16">
        <v>43409</v>
      </c>
      <c r="J307" s="16">
        <v>42496</v>
      </c>
      <c r="K307" s="16">
        <v>76277</v>
      </c>
      <c r="L307" s="16">
        <v>49634</v>
      </c>
      <c r="M307" s="16">
        <v>32951</v>
      </c>
      <c r="N307" s="17">
        <f t="shared" si="18"/>
        <v>487542</v>
      </c>
    </row>
    <row r="308" spans="1:14" x14ac:dyDescent="0.2">
      <c r="A308" s="9" t="s">
        <v>232</v>
      </c>
      <c r="B308" s="16">
        <v>143175</v>
      </c>
      <c r="C308" s="16">
        <v>126658</v>
      </c>
      <c r="D308" s="16">
        <v>157202</v>
      </c>
      <c r="E308" s="16">
        <v>198204</v>
      </c>
      <c r="F308" s="16">
        <v>166664</v>
      </c>
      <c r="G308" s="16">
        <v>177122</v>
      </c>
      <c r="H308" s="16">
        <v>169652</v>
      </c>
      <c r="I308" s="16">
        <v>144088</v>
      </c>
      <c r="J308" s="16">
        <v>155044</v>
      </c>
      <c r="K308" s="16">
        <v>195216</v>
      </c>
      <c r="L308" s="16">
        <v>149400</v>
      </c>
      <c r="M308" s="16">
        <v>126907</v>
      </c>
      <c r="N308" s="17">
        <f t="shared" si="18"/>
        <v>1909332</v>
      </c>
    </row>
    <row r="309" spans="1:14" x14ac:dyDescent="0.2">
      <c r="A309" s="9" t="s">
        <v>233</v>
      </c>
      <c r="B309" s="16">
        <v>0</v>
      </c>
      <c r="C309" s="16">
        <v>0</v>
      </c>
      <c r="D309" s="16">
        <v>0</v>
      </c>
      <c r="E309" s="16">
        <v>0</v>
      </c>
      <c r="F309" s="16">
        <v>0</v>
      </c>
      <c r="G309" s="16">
        <v>0</v>
      </c>
      <c r="H309" s="16">
        <v>0</v>
      </c>
      <c r="I309" s="16">
        <v>0</v>
      </c>
      <c r="J309" s="16">
        <v>0</v>
      </c>
      <c r="K309" s="16">
        <v>0</v>
      </c>
      <c r="L309" s="16">
        <v>0</v>
      </c>
      <c r="M309" s="16">
        <v>0</v>
      </c>
      <c r="N309" s="17">
        <f t="shared" si="18"/>
        <v>0</v>
      </c>
    </row>
    <row r="310" spans="1:14" x14ac:dyDescent="0.2">
      <c r="A310" s="9" t="s">
        <v>234</v>
      </c>
      <c r="B310" s="16">
        <v>0</v>
      </c>
      <c r="C310" s="16">
        <v>0</v>
      </c>
      <c r="D310" s="16">
        <v>0</v>
      </c>
      <c r="E310" s="16">
        <v>0</v>
      </c>
      <c r="F310" s="16">
        <v>0</v>
      </c>
      <c r="G310" s="16">
        <v>0</v>
      </c>
      <c r="H310" s="16">
        <v>0</v>
      </c>
      <c r="I310" s="16">
        <v>0</v>
      </c>
      <c r="J310" s="16">
        <v>0</v>
      </c>
      <c r="K310" s="16">
        <v>0</v>
      </c>
      <c r="L310" s="16">
        <v>0</v>
      </c>
      <c r="M310" s="16">
        <v>0</v>
      </c>
      <c r="N310" s="17">
        <f t="shared" si="18"/>
        <v>0</v>
      </c>
    </row>
    <row r="311" spans="1:14" x14ac:dyDescent="0.2">
      <c r="A311" s="9" t="s">
        <v>235</v>
      </c>
      <c r="B311" s="16">
        <v>77439</v>
      </c>
      <c r="C311" s="16">
        <v>62914</v>
      </c>
      <c r="D311" s="16">
        <v>46314</v>
      </c>
      <c r="E311" s="16">
        <v>81755</v>
      </c>
      <c r="F311" s="16">
        <v>130393</v>
      </c>
      <c r="G311" s="16">
        <v>92213</v>
      </c>
      <c r="H311" s="16">
        <v>102754</v>
      </c>
      <c r="I311" s="16">
        <v>73206</v>
      </c>
      <c r="J311" s="16">
        <v>68724</v>
      </c>
      <c r="K311" s="16">
        <v>113212</v>
      </c>
      <c r="L311" s="16">
        <v>111552</v>
      </c>
      <c r="M311" s="16">
        <v>95035</v>
      </c>
      <c r="N311" s="17">
        <f t="shared" si="18"/>
        <v>1055511</v>
      </c>
    </row>
    <row r="312" spans="1:14" x14ac:dyDescent="0.2">
      <c r="A312" s="12" t="s">
        <v>505</v>
      </c>
      <c r="B312" s="20">
        <v>0</v>
      </c>
      <c r="C312" s="20">
        <v>0</v>
      </c>
      <c r="D312" s="20">
        <v>0</v>
      </c>
      <c r="E312" s="20">
        <v>0</v>
      </c>
      <c r="F312" s="20">
        <v>0</v>
      </c>
      <c r="G312" s="20">
        <v>0</v>
      </c>
      <c r="H312" s="20">
        <v>0</v>
      </c>
      <c r="I312" s="20">
        <v>0</v>
      </c>
      <c r="J312" s="20">
        <v>0</v>
      </c>
      <c r="K312" s="20">
        <v>0</v>
      </c>
      <c r="L312" s="20">
        <v>0</v>
      </c>
      <c r="M312" s="20">
        <v>0</v>
      </c>
      <c r="N312" s="11">
        <f>SUM(B312:M312)</f>
        <v>0</v>
      </c>
    </row>
    <row r="313" spans="1:14" x14ac:dyDescent="0.2">
      <c r="A313" s="9" t="s">
        <v>236</v>
      </c>
      <c r="B313" s="16">
        <v>22493</v>
      </c>
      <c r="C313" s="16">
        <v>50962</v>
      </c>
      <c r="D313" s="16">
        <v>45069</v>
      </c>
      <c r="E313" s="16">
        <v>61005</v>
      </c>
      <c r="F313" s="16">
        <v>87648</v>
      </c>
      <c r="G313" s="16">
        <v>139855</v>
      </c>
      <c r="H313" s="16">
        <v>207085</v>
      </c>
      <c r="I313" s="16">
        <v>195963</v>
      </c>
      <c r="J313" s="16">
        <v>199947</v>
      </c>
      <c r="K313" s="16">
        <v>179197</v>
      </c>
      <c r="L313" s="16">
        <v>167328</v>
      </c>
      <c r="M313" s="16">
        <v>94039</v>
      </c>
      <c r="N313" s="17">
        <f>SUM(B313:M313)</f>
        <v>1450591</v>
      </c>
    </row>
    <row r="314" spans="1:14" x14ac:dyDescent="0.2">
      <c r="A314" s="9" t="s">
        <v>390</v>
      </c>
      <c r="B314" s="16">
        <v>0</v>
      </c>
      <c r="C314" s="16">
        <v>0</v>
      </c>
      <c r="D314" s="16">
        <v>0</v>
      </c>
      <c r="E314" s="16">
        <v>0</v>
      </c>
      <c r="F314" s="16">
        <v>0</v>
      </c>
      <c r="G314" s="16">
        <v>0</v>
      </c>
      <c r="H314" s="16">
        <v>0</v>
      </c>
      <c r="I314" s="16">
        <v>0</v>
      </c>
      <c r="J314" s="16">
        <v>0</v>
      </c>
      <c r="K314" s="16">
        <v>0</v>
      </c>
      <c r="L314" s="16">
        <v>0</v>
      </c>
      <c r="M314" s="16">
        <v>0</v>
      </c>
      <c r="N314" s="17">
        <f>SUM(B314:M314)</f>
        <v>0</v>
      </c>
    </row>
    <row r="315" spans="1:14" x14ac:dyDescent="0.2">
      <c r="A315" s="12" t="s">
        <v>506</v>
      </c>
      <c r="B315" s="20">
        <v>19173</v>
      </c>
      <c r="C315" s="20">
        <v>28386</v>
      </c>
      <c r="D315" s="20">
        <v>17596</v>
      </c>
      <c r="E315" s="20">
        <v>20335</v>
      </c>
      <c r="F315" s="20">
        <v>20501</v>
      </c>
      <c r="G315" s="20">
        <v>26062</v>
      </c>
      <c r="H315" s="20">
        <v>37018</v>
      </c>
      <c r="I315" s="20">
        <v>30129</v>
      </c>
      <c r="J315" s="20">
        <v>25564</v>
      </c>
      <c r="K315" s="20">
        <v>26228</v>
      </c>
      <c r="L315" s="20">
        <v>31457</v>
      </c>
      <c r="M315" s="20">
        <v>16763.899999999998</v>
      </c>
      <c r="N315" s="11">
        <f>SUM(B315:M315)</f>
        <v>299212.90000000002</v>
      </c>
    </row>
    <row r="316" spans="1:14" x14ac:dyDescent="0.2">
      <c r="A316" s="9" t="s">
        <v>237</v>
      </c>
      <c r="B316" s="16">
        <v>0</v>
      </c>
      <c r="C316" s="16">
        <v>0</v>
      </c>
      <c r="D316" s="16">
        <v>0</v>
      </c>
      <c r="E316" s="16">
        <v>0</v>
      </c>
      <c r="F316" s="16">
        <v>0</v>
      </c>
      <c r="G316" s="16">
        <v>0</v>
      </c>
      <c r="H316" s="16">
        <v>0</v>
      </c>
      <c r="I316" s="16">
        <v>0</v>
      </c>
      <c r="J316" s="16">
        <v>0</v>
      </c>
      <c r="K316" s="16">
        <v>0</v>
      </c>
      <c r="L316" s="16">
        <v>0</v>
      </c>
      <c r="M316" s="16">
        <v>0</v>
      </c>
      <c r="N316" s="17">
        <f t="shared" ref="N316:N353" si="19">SUM(B316:M316)</f>
        <v>0</v>
      </c>
    </row>
    <row r="317" spans="1:14" x14ac:dyDescent="0.2">
      <c r="A317" s="9" t="s">
        <v>238</v>
      </c>
      <c r="B317" s="16">
        <v>0</v>
      </c>
      <c r="C317" s="16">
        <v>0</v>
      </c>
      <c r="D317" s="16">
        <v>0</v>
      </c>
      <c r="E317" s="16">
        <v>0</v>
      </c>
      <c r="F317" s="16">
        <v>0</v>
      </c>
      <c r="G317" s="16">
        <v>0</v>
      </c>
      <c r="H317" s="16">
        <v>0</v>
      </c>
      <c r="I317" s="16">
        <v>0</v>
      </c>
      <c r="J317" s="16">
        <v>0</v>
      </c>
      <c r="K317" s="16">
        <v>0</v>
      </c>
      <c r="L317" s="16">
        <v>0</v>
      </c>
      <c r="M317" s="16">
        <v>0</v>
      </c>
      <c r="N317" s="17">
        <f t="shared" si="19"/>
        <v>0</v>
      </c>
    </row>
    <row r="318" spans="1:14" x14ac:dyDescent="0.2">
      <c r="A318" s="9" t="s">
        <v>239</v>
      </c>
      <c r="B318" s="16">
        <v>269920.71000000002</v>
      </c>
      <c r="C318" s="16">
        <v>122467.42</v>
      </c>
      <c r="D318" s="16">
        <v>125391.43999999997</v>
      </c>
      <c r="E318" s="16">
        <v>104658.79</v>
      </c>
      <c r="F318" s="16">
        <v>112379.35999999999</v>
      </c>
      <c r="G318" s="16">
        <v>158794.76999999999</v>
      </c>
      <c r="H318" s="16">
        <v>136617.99</v>
      </c>
      <c r="I318" s="16">
        <v>112200.65000000001</v>
      </c>
      <c r="J318" s="16">
        <v>122752.04</v>
      </c>
      <c r="K318" s="16">
        <v>167415.20000000001</v>
      </c>
      <c r="L318" s="16">
        <v>101038.84</v>
      </c>
      <c r="M318" s="16">
        <v>54620.639999999999</v>
      </c>
      <c r="N318" s="17">
        <f t="shared" si="19"/>
        <v>1588257.8499999999</v>
      </c>
    </row>
    <row r="319" spans="1:14" x14ac:dyDescent="0.2">
      <c r="A319" s="9" t="s">
        <v>240</v>
      </c>
      <c r="B319" s="16">
        <v>65069.079999999994</v>
      </c>
      <c r="C319" s="16">
        <v>61957.679999999993</v>
      </c>
      <c r="D319" s="16">
        <v>44322</v>
      </c>
      <c r="E319" s="16">
        <v>90096.5</v>
      </c>
      <c r="F319" s="16">
        <v>74502.47</v>
      </c>
      <c r="G319" s="16">
        <v>66427.39</v>
      </c>
      <c r="H319" s="16">
        <v>131386.37</v>
      </c>
      <c r="I319" s="16">
        <v>88699.150000000009</v>
      </c>
      <c r="J319" s="16">
        <v>83747</v>
      </c>
      <c r="K319" s="16">
        <v>90303.99</v>
      </c>
      <c r="L319" s="16">
        <v>92004.959999999992</v>
      </c>
      <c r="M319" s="16">
        <v>48099.02</v>
      </c>
      <c r="N319" s="17">
        <f t="shared" si="19"/>
        <v>936615.61</v>
      </c>
    </row>
    <row r="320" spans="1:14" x14ac:dyDescent="0.2">
      <c r="A320" s="9" t="s">
        <v>241</v>
      </c>
      <c r="B320" s="16">
        <v>0</v>
      </c>
      <c r="C320" s="16">
        <v>0</v>
      </c>
      <c r="D320" s="16">
        <v>0</v>
      </c>
      <c r="E320" s="16">
        <v>0</v>
      </c>
      <c r="F320" s="16">
        <v>0</v>
      </c>
      <c r="G320" s="16">
        <v>0</v>
      </c>
      <c r="H320" s="16">
        <v>0</v>
      </c>
      <c r="I320" s="16">
        <v>0</v>
      </c>
      <c r="J320" s="16">
        <v>0</v>
      </c>
      <c r="K320" s="16">
        <v>0</v>
      </c>
      <c r="L320" s="16">
        <v>0</v>
      </c>
      <c r="M320" s="16">
        <v>0</v>
      </c>
      <c r="N320" s="17">
        <f t="shared" si="19"/>
        <v>0</v>
      </c>
    </row>
    <row r="321" spans="1:14" x14ac:dyDescent="0.2">
      <c r="A321" s="9" t="s">
        <v>242</v>
      </c>
      <c r="B321" s="16">
        <v>0</v>
      </c>
      <c r="C321" s="16">
        <v>0</v>
      </c>
      <c r="D321" s="16">
        <v>0</v>
      </c>
      <c r="E321" s="16">
        <v>0</v>
      </c>
      <c r="F321" s="16">
        <v>0</v>
      </c>
      <c r="G321" s="16">
        <v>0</v>
      </c>
      <c r="H321" s="16">
        <v>0</v>
      </c>
      <c r="I321" s="16">
        <v>0</v>
      </c>
      <c r="J321" s="16">
        <v>0</v>
      </c>
      <c r="K321" s="16">
        <v>0</v>
      </c>
      <c r="L321" s="16">
        <v>0</v>
      </c>
      <c r="M321" s="16">
        <v>0</v>
      </c>
      <c r="N321" s="17">
        <f t="shared" si="19"/>
        <v>0</v>
      </c>
    </row>
    <row r="322" spans="1:14" x14ac:dyDescent="0.2">
      <c r="A322" s="9" t="s">
        <v>243</v>
      </c>
      <c r="B322" s="16">
        <v>0</v>
      </c>
      <c r="C322" s="16">
        <v>0</v>
      </c>
      <c r="D322" s="16">
        <v>0</v>
      </c>
      <c r="E322" s="16">
        <v>0</v>
      </c>
      <c r="F322" s="16">
        <v>0</v>
      </c>
      <c r="G322" s="16">
        <v>0</v>
      </c>
      <c r="H322" s="16">
        <v>0</v>
      </c>
      <c r="I322" s="16">
        <v>0</v>
      </c>
      <c r="J322" s="16">
        <v>0</v>
      </c>
      <c r="K322" s="16">
        <v>0</v>
      </c>
      <c r="L322" s="16">
        <v>0</v>
      </c>
      <c r="M322" s="16">
        <v>0</v>
      </c>
      <c r="N322" s="17">
        <f t="shared" si="19"/>
        <v>0</v>
      </c>
    </row>
    <row r="323" spans="1:14" x14ac:dyDescent="0.2">
      <c r="A323" s="9" t="s">
        <v>244</v>
      </c>
      <c r="B323" s="16">
        <v>0</v>
      </c>
      <c r="C323" s="16">
        <v>0</v>
      </c>
      <c r="D323" s="16">
        <v>0</v>
      </c>
      <c r="E323" s="16">
        <v>0</v>
      </c>
      <c r="F323" s="16">
        <v>0</v>
      </c>
      <c r="G323" s="16">
        <v>0</v>
      </c>
      <c r="H323" s="16">
        <v>0</v>
      </c>
      <c r="I323" s="16">
        <v>0</v>
      </c>
      <c r="J323" s="16">
        <v>0</v>
      </c>
      <c r="K323" s="16">
        <v>0</v>
      </c>
      <c r="L323" s="16">
        <v>0</v>
      </c>
      <c r="M323" s="16">
        <v>0</v>
      </c>
      <c r="N323" s="17">
        <f t="shared" si="19"/>
        <v>0</v>
      </c>
    </row>
    <row r="324" spans="1:14" x14ac:dyDescent="0.2">
      <c r="A324" s="9" t="s">
        <v>245</v>
      </c>
      <c r="B324" s="16">
        <v>0</v>
      </c>
      <c r="C324" s="16">
        <v>0</v>
      </c>
      <c r="D324" s="16">
        <v>0</v>
      </c>
      <c r="E324" s="16">
        <v>0</v>
      </c>
      <c r="F324" s="16">
        <v>0</v>
      </c>
      <c r="G324" s="16">
        <v>0</v>
      </c>
      <c r="H324" s="16">
        <v>0</v>
      </c>
      <c r="I324" s="16">
        <v>0</v>
      </c>
      <c r="J324" s="16">
        <v>0</v>
      </c>
      <c r="K324" s="16">
        <v>0</v>
      </c>
      <c r="L324" s="16">
        <v>0</v>
      </c>
      <c r="M324" s="16">
        <v>0</v>
      </c>
      <c r="N324" s="17">
        <f t="shared" si="19"/>
        <v>0</v>
      </c>
    </row>
    <row r="325" spans="1:14" x14ac:dyDescent="0.2">
      <c r="A325" s="9" t="s">
        <v>246</v>
      </c>
      <c r="B325" s="16">
        <v>0</v>
      </c>
      <c r="C325" s="16">
        <v>0</v>
      </c>
      <c r="D325" s="16">
        <v>0</v>
      </c>
      <c r="E325" s="16">
        <v>0</v>
      </c>
      <c r="F325" s="16">
        <v>0</v>
      </c>
      <c r="G325" s="16">
        <v>0</v>
      </c>
      <c r="H325" s="16">
        <v>0</v>
      </c>
      <c r="I325" s="16">
        <v>0</v>
      </c>
      <c r="J325" s="16">
        <v>0</v>
      </c>
      <c r="K325" s="16">
        <v>0</v>
      </c>
      <c r="L325" s="16">
        <v>0</v>
      </c>
      <c r="M325" s="16">
        <v>0</v>
      </c>
      <c r="N325" s="17">
        <f t="shared" si="19"/>
        <v>0</v>
      </c>
    </row>
    <row r="326" spans="1:14" x14ac:dyDescent="0.2">
      <c r="A326" s="9" t="s">
        <v>247</v>
      </c>
      <c r="B326" s="16">
        <v>0</v>
      </c>
      <c r="C326" s="16">
        <v>0</v>
      </c>
      <c r="D326" s="16">
        <v>0</v>
      </c>
      <c r="E326" s="16">
        <v>0</v>
      </c>
      <c r="F326" s="16">
        <v>0</v>
      </c>
      <c r="G326" s="16">
        <v>0</v>
      </c>
      <c r="H326" s="16">
        <v>0</v>
      </c>
      <c r="I326" s="16">
        <v>0</v>
      </c>
      <c r="J326" s="16">
        <v>0</v>
      </c>
      <c r="K326" s="16">
        <v>0</v>
      </c>
      <c r="L326" s="16">
        <v>0</v>
      </c>
      <c r="M326" s="16">
        <v>0</v>
      </c>
      <c r="N326" s="17">
        <f t="shared" si="19"/>
        <v>0</v>
      </c>
    </row>
    <row r="327" spans="1:14" x14ac:dyDescent="0.2">
      <c r="A327" s="9" t="s">
        <v>248</v>
      </c>
      <c r="B327" s="16">
        <v>0</v>
      </c>
      <c r="C327" s="16">
        <v>0</v>
      </c>
      <c r="D327" s="16">
        <v>0</v>
      </c>
      <c r="E327" s="16">
        <v>0</v>
      </c>
      <c r="F327" s="16">
        <v>0</v>
      </c>
      <c r="G327" s="16">
        <v>0</v>
      </c>
      <c r="H327" s="16">
        <v>0</v>
      </c>
      <c r="I327" s="16">
        <v>0</v>
      </c>
      <c r="J327" s="16">
        <v>0</v>
      </c>
      <c r="K327" s="16">
        <v>0</v>
      </c>
      <c r="L327" s="16">
        <v>0</v>
      </c>
      <c r="M327" s="16">
        <v>0</v>
      </c>
      <c r="N327" s="17">
        <f t="shared" si="19"/>
        <v>0</v>
      </c>
    </row>
    <row r="328" spans="1:14" x14ac:dyDescent="0.2">
      <c r="A328" s="9" t="s">
        <v>249</v>
      </c>
      <c r="B328" s="16">
        <v>0</v>
      </c>
      <c r="C328" s="16">
        <v>0</v>
      </c>
      <c r="D328" s="16">
        <v>0</v>
      </c>
      <c r="E328" s="16">
        <v>0</v>
      </c>
      <c r="F328" s="16">
        <v>0</v>
      </c>
      <c r="G328" s="16">
        <v>0</v>
      </c>
      <c r="H328" s="16">
        <v>0</v>
      </c>
      <c r="I328" s="16">
        <v>0</v>
      </c>
      <c r="J328" s="16">
        <v>0</v>
      </c>
      <c r="K328" s="16">
        <v>0</v>
      </c>
      <c r="L328" s="16">
        <v>0</v>
      </c>
      <c r="M328" s="16">
        <v>0</v>
      </c>
      <c r="N328" s="17">
        <f t="shared" si="19"/>
        <v>0</v>
      </c>
    </row>
    <row r="329" spans="1:14" x14ac:dyDescent="0.2">
      <c r="A329" s="9" t="s">
        <v>250</v>
      </c>
      <c r="B329" s="16">
        <v>0</v>
      </c>
      <c r="C329" s="16">
        <v>0</v>
      </c>
      <c r="D329" s="16">
        <v>0</v>
      </c>
      <c r="E329" s="16">
        <v>0</v>
      </c>
      <c r="F329" s="16">
        <v>0</v>
      </c>
      <c r="G329" s="16">
        <v>0</v>
      </c>
      <c r="H329" s="16">
        <v>0</v>
      </c>
      <c r="I329" s="16">
        <v>0</v>
      </c>
      <c r="J329" s="16">
        <v>0</v>
      </c>
      <c r="K329" s="16">
        <v>0</v>
      </c>
      <c r="L329" s="16">
        <v>0</v>
      </c>
      <c r="M329" s="16">
        <v>0</v>
      </c>
      <c r="N329" s="17">
        <f t="shared" si="19"/>
        <v>0</v>
      </c>
    </row>
    <row r="330" spans="1:14" x14ac:dyDescent="0.2">
      <c r="A330" s="9" t="s">
        <v>251</v>
      </c>
      <c r="B330" s="16">
        <v>39783.250000000007</v>
      </c>
      <c r="C330" s="16">
        <v>26311</v>
      </c>
      <c r="D330" s="16">
        <v>30295</v>
      </c>
      <c r="E330" s="16">
        <v>31220.170000000002</v>
      </c>
      <c r="F330" s="16">
        <v>37018</v>
      </c>
      <c r="G330" s="16">
        <v>30408.42</v>
      </c>
      <c r="H330" s="16">
        <v>34943</v>
      </c>
      <c r="I330" s="16">
        <v>33728.47</v>
      </c>
      <c r="J330" s="16">
        <v>45988.299999999996</v>
      </c>
      <c r="K330" s="16">
        <v>45220.31</v>
      </c>
      <c r="L330" s="16">
        <v>30797.200000000001</v>
      </c>
      <c r="M330" s="16">
        <v>15355</v>
      </c>
      <c r="N330" s="17">
        <f t="shared" si="19"/>
        <v>401068.11999999994</v>
      </c>
    </row>
    <row r="331" spans="1:14" x14ac:dyDescent="0.2">
      <c r="A331" s="9" t="s">
        <v>252</v>
      </c>
      <c r="B331" s="16">
        <v>0</v>
      </c>
      <c r="C331" s="16">
        <v>0</v>
      </c>
      <c r="D331" s="16">
        <v>0</v>
      </c>
      <c r="E331" s="16">
        <v>0</v>
      </c>
      <c r="F331" s="16">
        <v>0</v>
      </c>
      <c r="G331" s="16">
        <v>0</v>
      </c>
      <c r="H331" s="16">
        <v>0</v>
      </c>
      <c r="I331" s="16">
        <v>0</v>
      </c>
      <c r="J331" s="16">
        <v>0</v>
      </c>
      <c r="K331" s="16">
        <v>0</v>
      </c>
      <c r="L331" s="16">
        <v>0</v>
      </c>
      <c r="M331" s="16">
        <v>0</v>
      </c>
      <c r="N331" s="17">
        <f t="shared" si="19"/>
        <v>0</v>
      </c>
    </row>
    <row r="332" spans="1:14" x14ac:dyDescent="0.2">
      <c r="A332" s="9" t="s">
        <v>253</v>
      </c>
      <c r="B332" s="16">
        <v>0</v>
      </c>
      <c r="C332" s="16">
        <v>0</v>
      </c>
      <c r="D332" s="16">
        <v>0</v>
      </c>
      <c r="E332" s="16">
        <v>0</v>
      </c>
      <c r="F332" s="16">
        <v>0</v>
      </c>
      <c r="G332" s="16">
        <v>0</v>
      </c>
      <c r="H332" s="16">
        <v>0</v>
      </c>
      <c r="I332" s="16">
        <v>0</v>
      </c>
      <c r="J332" s="16">
        <v>0</v>
      </c>
      <c r="K332" s="16">
        <v>0</v>
      </c>
      <c r="L332" s="16">
        <v>0</v>
      </c>
      <c r="M332" s="16">
        <v>0</v>
      </c>
      <c r="N332" s="17">
        <f t="shared" si="19"/>
        <v>0</v>
      </c>
    </row>
    <row r="333" spans="1:14" x14ac:dyDescent="0.2">
      <c r="A333" s="9" t="s">
        <v>254</v>
      </c>
      <c r="B333" s="16">
        <v>0</v>
      </c>
      <c r="C333" s="16">
        <v>0</v>
      </c>
      <c r="D333" s="16">
        <v>0</v>
      </c>
      <c r="E333" s="16">
        <v>0</v>
      </c>
      <c r="F333" s="16">
        <v>0</v>
      </c>
      <c r="G333" s="16">
        <v>0</v>
      </c>
      <c r="H333" s="16">
        <v>0</v>
      </c>
      <c r="I333" s="16">
        <v>0</v>
      </c>
      <c r="J333" s="16">
        <v>0</v>
      </c>
      <c r="K333" s="16">
        <v>0</v>
      </c>
      <c r="L333" s="16">
        <v>0</v>
      </c>
      <c r="M333" s="16">
        <v>0</v>
      </c>
      <c r="N333" s="17">
        <f t="shared" si="19"/>
        <v>0</v>
      </c>
    </row>
    <row r="334" spans="1:14" x14ac:dyDescent="0.2">
      <c r="A334" s="9" t="s">
        <v>255</v>
      </c>
      <c r="B334" s="16">
        <v>0</v>
      </c>
      <c r="C334" s="16">
        <v>0</v>
      </c>
      <c r="D334" s="16">
        <v>0</v>
      </c>
      <c r="E334" s="16">
        <v>0</v>
      </c>
      <c r="F334" s="16">
        <v>0</v>
      </c>
      <c r="G334" s="16">
        <v>0</v>
      </c>
      <c r="H334" s="16">
        <v>0</v>
      </c>
      <c r="I334" s="16">
        <v>0</v>
      </c>
      <c r="J334" s="16">
        <v>0</v>
      </c>
      <c r="K334" s="16">
        <v>0</v>
      </c>
      <c r="L334" s="16">
        <v>0</v>
      </c>
      <c r="M334" s="16">
        <v>0</v>
      </c>
      <c r="N334" s="17">
        <f t="shared" si="19"/>
        <v>0</v>
      </c>
    </row>
    <row r="335" spans="1:14" x14ac:dyDescent="0.2">
      <c r="A335" s="9" t="s">
        <v>630</v>
      </c>
      <c r="B335" s="16">
        <v>0</v>
      </c>
      <c r="C335" s="16">
        <v>0</v>
      </c>
      <c r="D335" s="16">
        <v>0</v>
      </c>
      <c r="E335" s="16">
        <v>0</v>
      </c>
      <c r="F335" s="16">
        <v>0</v>
      </c>
      <c r="G335" s="16">
        <v>0</v>
      </c>
      <c r="H335" s="16">
        <v>0</v>
      </c>
      <c r="I335" s="16">
        <v>0</v>
      </c>
      <c r="J335" s="16">
        <v>0</v>
      </c>
      <c r="K335" s="16">
        <v>0</v>
      </c>
      <c r="L335" s="16">
        <v>0</v>
      </c>
      <c r="M335" s="16">
        <v>0</v>
      </c>
      <c r="N335" s="17">
        <f t="shared" si="19"/>
        <v>0</v>
      </c>
    </row>
    <row r="336" spans="1:14" x14ac:dyDescent="0.2">
      <c r="A336" s="9" t="s">
        <v>256</v>
      </c>
      <c r="B336" s="16">
        <v>0</v>
      </c>
      <c r="C336" s="16">
        <v>0</v>
      </c>
      <c r="D336" s="16">
        <v>0</v>
      </c>
      <c r="E336" s="16">
        <v>0</v>
      </c>
      <c r="F336" s="16">
        <v>0</v>
      </c>
      <c r="G336" s="16">
        <v>0</v>
      </c>
      <c r="H336" s="16">
        <v>0</v>
      </c>
      <c r="I336" s="16">
        <v>0</v>
      </c>
      <c r="J336" s="16">
        <v>0</v>
      </c>
      <c r="K336" s="16">
        <v>0</v>
      </c>
      <c r="L336" s="16">
        <v>0</v>
      </c>
      <c r="M336" s="16">
        <v>0</v>
      </c>
      <c r="N336" s="17">
        <f t="shared" si="19"/>
        <v>0</v>
      </c>
    </row>
    <row r="337" spans="1:14" x14ac:dyDescent="0.2">
      <c r="A337" s="9" t="s">
        <v>387</v>
      </c>
      <c r="B337" s="16">
        <v>0</v>
      </c>
      <c r="C337" s="16">
        <v>0</v>
      </c>
      <c r="D337" s="16">
        <v>0</v>
      </c>
      <c r="E337" s="16">
        <v>0</v>
      </c>
      <c r="F337" s="16">
        <v>0</v>
      </c>
      <c r="G337" s="16">
        <v>0</v>
      </c>
      <c r="H337" s="16">
        <v>0</v>
      </c>
      <c r="I337" s="16">
        <v>0</v>
      </c>
      <c r="J337" s="16">
        <v>0</v>
      </c>
      <c r="K337" s="16">
        <v>0</v>
      </c>
      <c r="L337" s="16">
        <v>0</v>
      </c>
      <c r="M337" s="16">
        <v>0</v>
      </c>
      <c r="N337" s="17">
        <f t="shared" si="19"/>
        <v>0</v>
      </c>
    </row>
    <row r="338" spans="1:14" x14ac:dyDescent="0.2">
      <c r="A338" s="9" t="s">
        <v>257</v>
      </c>
      <c r="B338" s="16">
        <v>0</v>
      </c>
      <c r="C338" s="16">
        <v>0</v>
      </c>
      <c r="D338" s="16">
        <v>0</v>
      </c>
      <c r="E338" s="16">
        <v>0</v>
      </c>
      <c r="F338" s="16">
        <v>0</v>
      </c>
      <c r="G338" s="16">
        <v>0</v>
      </c>
      <c r="H338" s="16">
        <v>0</v>
      </c>
      <c r="I338" s="16">
        <v>0</v>
      </c>
      <c r="J338" s="16">
        <v>0</v>
      </c>
      <c r="K338" s="16">
        <v>0</v>
      </c>
      <c r="L338" s="16">
        <v>0</v>
      </c>
      <c r="M338" s="16">
        <v>0</v>
      </c>
      <c r="N338" s="17">
        <f t="shared" si="19"/>
        <v>0</v>
      </c>
    </row>
    <row r="339" spans="1:14" x14ac:dyDescent="0.2">
      <c r="A339" s="9" t="s">
        <v>258</v>
      </c>
      <c r="B339" s="16">
        <v>0</v>
      </c>
      <c r="C339" s="16">
        <v>0</v>
      </c>
      <c r="D339" s="16">
        <v>0</v>
      </c>
      <c r="E339" s="16">
        <v>0</v>
      </c>
      <c r="F339" s="16">
        <v>0</v>
      </c>
      <c r="G339" s="16">
        <v>0</v>
      </c>
      <c r="H339" s="16">
        <v>0</v>
      </c>
      <c r="I339" s="16">
        <v>0</v>
      </c>
      <c r="J339" s="16">
        <v>0</v>
      </c>
      <c r="K339" s="16">
        <v>0</v>
      </c>
      <c r="L339" s="16">
        <v>0</v>
      </c>
      <c r="M339" s="16">
        <v>0</v>
      </c>
      <c r="N339" s="17">
        <f t="shared" si="19"/>
        <v>0</v>
      </c>
    </row>
    <row r="340" spans="1:14" x14ac:dyDescent="0.2">
      <c r="A340" s="9" t="s">
        <v>259</v>
      </c>
      <c r="B340" s="16">
        <v>0</v>
      </c>
      <c r="C340" s="16">
        <v>0</v>
      </c>
      <c r="D340" s="16">
        <v>0</v>
      </c>
      <c r="E340" s="16">
        <v>0</v>
      </c>
      <c r="F340" s="16">
        <v>0</v>
      </c>
      <c r="G340" s="16">
        <v>0</v>
      </c>
      <c r="H340" s="16">
        <v>0</v>
      </c>
      <c r="I340" s="16">
        <v>0</v>
      </c>
      <c r="J340" s="16">
        <v>0</v>
      </c>
      <c r="K340" s="16">
        <v>0</v>
      </c>
      <c r="L340" s="16">
        <v>0</v>
      </c>
      <c r="M340" s="16">
        <v>0</v>
      </c>
      <c r="N340" s="17">
        <f t="shared" si="19"/>
        <v>0</v>
      </c>
    </row>
    <row r="341" spans="1:14" x14ac:dyDescent="0.2">
      <c r="A341" s="9" t="s">
        <v>260</v>
      </c>
      <c r="B341" s="16">
        <v>0</v>
      </c>
      <c r="C341" s="16">
        <v>0</v>
      </c>
      <c r="D341" s="16">
        <v>0</v>
      </c>
      <c r="E341" s="16">
        <v>0</v>
      </c>
      <c r="F341" s="16">
        <v>0</v>
      </c>
      <c r="G341" s="16">
        <v>0</v>
      </c>
      <c r="H341" s="16">
        <v>0</v>
      </c>
      <c r="I341" s="16">
        <v>0</v>
      </c>
      <c r="J341" s="16">
        <v>0</v>
      </c>
      <c r="K341" s="16">
        <v>0</v>
      </c>
      <c r="L341" s="16">
        <v>0</v>
      </c>
      <c r="M341" s="16">
        <v>0</v>
      </c>
      <c r="N341" s="17">
        <f t="shared" si="19"/>
        <v>0</v>
      </c>
    </row>
    <row r="342" spans="1:14" x14ac:dyDescent="0.2">
      <c r="A342" s="9" t="s">
        <v>261</v>
      </c>
      <c r="B342" s="16">
        <v>0</v>
      </c>
      <c r="C342" s="16">
        <v>0</v>
      </c>
      <c r="D342" s="16">
        <v>0</v>
      </c>
      <c r="E342" s="16">
        <v>0</v>
      </c>
      <c r="F342" s="16">
        <v>0</v>
      </c>
      <c r="G342" s="16">
        <v>0</v>
      </c>
      <c r="H342" s="16">
        <v>0</v>
      </c>
      <c r="I342" s="16">
        <v>0</v>
      </c>
      <c r="J342" s="16">
        <v>0</v>
      </c>
      <c r="K342" s="16">
        <v>0</v>
      </c>
      <c r="L342" s="16">
        <v>0</v>
      </c>
      <c r="M342" s="16">
        <v>0</v>
      </c>
      <c r="N342" s="17">
        <f t="shared" si="19"/>
        <v>0</v>
      </c>
    </row>
    <row r="343" spans="1:14" x14ac:dyDescent="0.2">
      <c r="A343" s="9" t="s">
        <v>262</v>
      </c>
      <c r="B343" s="16">
        <v>0</v>
      </c>
      <c r="C343" s="16">
        <v>0</v>
      </c>
      <c r="D343" s="16">
        <v>0</v>
      </c>
      <c r="E343" s="16">
        <v>0</v>
      </c>
      <c r="F343" s="16">
        <v>0</v>
      </c>
      <c r="G343" s="16">
        <v>0</v>
      </c>
      <c r="H343" s="16">
        <v>0</v>
      </c>
      <c r="I343" s="16">
        <v>0</v>
      </c>
      <c r="J343" s="16">
        <v>0</v>
      </c>
      <c r="K343" s="16">
        <v>0</v>
      </c>
      <c r="L343" s="16">
        <v>0</v>
      </c>
      <c r="M343" s="16">
        <v>0</v>
      </c>
      <c r="N343" s="17">
        <f t="shared" si="19"/>
        <v>0</v>
      </c>
    </row>
    <row r="344" spans="1:14" x14ac:dyDescent="0.2">
      <c r="A344" s="9" t="s">
        <v>263</v>
      </c>
      <c r="B344" s="16">
        <v>0</v>
      </c>
      <c r="C344" s="16">
        <v>0</v>
      </c>
      <c r="D344" s="16">
        <v>0</v>
      </c>
      <c r="E344" s="16">
        <v>0</v>
      </c>
      <c r="F344" s="16">
        <v>0</v>
      </c>
      <c r="G344" s="16">
        <v>0</v>
      </c>
      <c r="H344" s="16">
        <v>0</v>
      </c>
      <c r="I344" s="16">
        <v>0</v>
      </c>
      <c r="J344" s="16">
        <v>0</v>
      </c>
      <c r="K344" s="16">
        <v>0</v>
      </c>
      <c r="L344" s="16">
        <v>0</v>
      </c>
      <c r="M344" s="16">
        <v>0</v>
      </c>
      <c r="N344" s="17">
        <f t="shared" si="19"/>
        <v>0</v>
      </c>
    </row>
    <row r="345" spans="1:14" x14ac:dyDescent="0.2">
      <c r="A345" s="9" t="s">
        <v>264</v>
      </c>
      <c r="B345" s="16">
        <v>0</v>
      </c>
      <c r="C345" s="16">
        <v>0</v>
      </c>
      <c r="D345" s="16">
        <v>0</v>
      </c>
      <c r="E345" s="16">
        <v>0</v>
      </c>
      <c r="F345" s="16">
        <v>0</v>
      </c>
      <c r="G345" s="16">
        <v>0</v>
      </c>
      <c r="H345" s="16">
        <v>0</v>
      </c>
      <c r="I345" s="16">
        <v>0</v>
      </c>
      <c r="J345" s="16">
        <v>0</v>
      </c>
      <c r="K345" s="16">
        <v>0</v>
      </c>
      <c r="L345" s="16">
        <v>0</v>
      </c>
      <c r="M345" s="16">
        <v>0</v>
      </c>
      <c r="N345" s="17">
        <f t="shared" si="19"/>
        <v>0</v>
      </c>
    </row>
    <row r="346" spans="1:14" x14ac:dyDescent="0.2">
      <c r="A346" s="9" t="s">
        <v>265</v>
      </c>
      <c r="B346" s="16">
        <v>56440</v>
      </c>
      <c r="C346" s="16">
        <v>35939</v>
      </c>
      <c r="D346" s="16">
        <v>29465</v>
      </c>
      <c r="E346" s="16">
        <v>48638</v>
      </c>
      <c r="F346" s="16">
        <v>25481</v>
      </c>
      <c r="G346" s="16">
        <v>20667</v>
      </c>
      <c r="H346" s="16">
        <v>25813</v>
      </c>
      <c r="I346" s="16">
        <v>33781</v>
      </c>
      <c r="J346" s="16">
        <v>30295</v>
      </c>
      <c r="K346" s="16">
        <v>47061</v>
      </c>
      <c r="L346" s="16">
        <v>28303</v>
      </c>
      <c r="M346" s="16">
        <v>31955</v>
      </c>
      <c r="N346" s="17">
        <f t="shared" si="19"/>
        <v>413838</v>
      </c>
    </row>
    <row r="347" spans="1:14" x14ac:dyDescent="0.2">
      <c r="A347" s="9" t="s">
        <v>266</v>
      </c>
      <c r="B347" s="16">
        <v>0</v>
      </c>
      <c r="C347" s="16">
        <v>0</v>
      </c>
      <c r="D347" s="16">
        <v>0</v>
      </c>
      <c r="E347" s="16">
        <v>0</v>
      </c>
      <c r="F347" s="16">
        <v>0</v>
      </c>
      <c r="G347" s="16">
        <v>0</v>
      </c>
      <c r="H347" s="16">
        <v>0</v>
      </c>
      <c r="I347" s="16">
        <v>0</v>
      </c>
      <c r="J347" s="16">
        <v>0</v>
      </c>
      <c r="K347" s="16">
        <v>0</v>
      </c>
      <c r="L347" s="16">
        <v>0</v>
      </c>
      <c r="M347" s="16">
        <v>0</v>
      </c>
      <c r="N347" s="17">
        <f t="shared" si="19"/>
        <v>0</v>
      </c>
    </row>
    <row r="348" spans="1:14" x14ac:dyDescent="0.2">
      <c r="A348" s="9" t="s">
        <v>267</v>
      </c>
      <c r="B348" s="16">
        <v>0</v>
      </c>
      <c r="C348" s="16">
        <v>0</v>
      </c>
      <c r="D348" s="16">
        <v>0</v>
      </c>
      <c r="E348" s="16">
        <v>0</v>
      </c>
      <c r="F348" s="16">
        <v>0</v>
      </c>
      <c r="G348" s="16">
        <v>0</v>
      </c>
      <c r="H348" s="16">
        <v>0</v>
      </c>
      <c r="I348" s="16">
        <v>0</v>
      </c>
      <c r="J348" s="16">
        <v>0</v>
      </c>
      <c r="K348" s="16">
        <v>0</v>
      </c>
      <c r="L348" s="16">
        <v>0</v>
      </c>
      <c r="M348" s="16">
        <v>0</v>
      </c>
      <c r="N348" s="17">
        <f t="shared" si="19"/>
        <v>0</v>
      </c>
    </row>
    <row r="349" spans="1:14" x14ac:dyDescent="0.2">
      <c r="A349" s="9" t="s">
        <v>268</v>
      </c>
      <c r="B349" s="16">
        <v>0</v>
      </c>
      <c r="C349" s="16">
        <v>0</v>
      </c>
      <c r="D349" s="16">
        <v>0</v>
      </c>
      <c r="E349" s="16">
        <v>0</v>
      </c>
      <c r="F349" s="16">
        <v>0</v>
      </c>
      <c r="G349" s="16">
        <v>0</v>
      </c>
      <c r="H349" s="16">
        <v>0</v>
      </c>
      <c r="I349" s="16">
        <v>0</v>
      </c>
      <c r="J349" s="16">
        <v>0</v>
      </c>
      <c r="K349" s="16">
        <v>0</v>
      </c>
      <c r="L349" s="16">
        <v>0</v>
      </c>
      <c r="M349" s="16">
        <v>0</v>
      </c>
      <c r="N349" s="17">
        <f t="shared" si="19"/>
        <v>0</v>
      </c>
    </row>
    <row r="350" spans="1:14" x14ac:dyDescent="0.2">
      <c r="A350" s="9" t="s">
        <v>269</v>
      </c>
      <c r="B350" s="16">
        <v>0</v>
      </c>
      <c r="C350" s="16">
        <v>0</v>
      </c>
      <c r="D350" s="16">
        <v>0</v>
      </c>
      <c r="E350" s="16">
        <v>0</v>
      </c>
      <c r="F350" s="16">
        <v>0</v>
      </c>
      <c r="G350" s="16">
        <v>0</v>
      </c>
      <c r="H350" s="16">
        <v>0</v>
      </c>
      <c r="I350" s="16">
        <v>0</v>
      </c>
      <c r="J350" s="16">
        <v>0</v>
      </c>
      <c r="K350" s="16">
        <v>0</v>
      </c>
      <c r="L350" s="16">
        <v>0</v>
      </c>
      <c r="M350" s="16">
        <v>0</v>
      </c>
      <c r="N350" s="17">
        <f t="shared" si="19"/>
        <v>0</v>
      </c>
    </row>
    <row r="351" spans="1:14" x14ac:dyDescent="0.2">
      <c r="A351" s="9" t="s">
        <v>270</v>
      </c>
      <c r="B351" s="16">
        <v>0</v>
      </c>
      <c r="C351" s="16">
        <v>0</v>
      </c>
      <c r="D351" s="16">
        <v>0</v>
      </c>
      <c r="E351" s="16">
        <v>0</v>
      </c>
      <c r="F351" s="16">
        <v>0</v>
      </c>
      <c r="G351" s="16">
        <v>0</v>
      </c>
      <c r="H351" s="16">
        <v>0</v>
      </c>
      <c r="I351" s="16">
        <v>0</v>
      </c>
      <c r="J351" s="16">
        <v>0</v>
      </c>
      <c r="K351" s="16">
        <v>0</v>
      </c>
      <c r="L351" s="16">
        <v>0</v>
      </c>
      <c r="M351" s="16">
        <v>0</v>
      </c>
      <c r="N351" s="17">
        <f t="shared" si="19"/>
        <v>0</v>
      </c>
    </row>
    <row r="352" spans="1:14" x14ac:dyDescent="0.2">
      <c r="A352" s="9" t="s">
        <v>271</v>
      </c>
      <c r="B352" s="16">
        <v>0</v>
      </c>
      <c r="C352" s="16">
        <v>0</v>
      </c>
      <c r="D352" s="16">
        <v>0</v>
      </c>
      <c r="E352" s="16">
        <v>0</v>
      </c>
      <c r="F352" s="16">
        <v>0</v>
      </c>
      <c r="G352" s="16">
        <v>0</v>
      </c>
      <c r="H352" s="16">
        <v>0</v>
      </c>
      <c r="I352" s="16">
        <v>0</v>
      </c>
      <c r="J352" s="16">
        <v>0</v>
      </c>
      <c r="K352" s="16">
        <v>0</v>
      </c>
      <c r="L352" s="16">
        <v>0</v>
      </c>
      <c r="M352" s="16">
        <v>0</v>
      </c>
      <c r="N352" s="17">
        <f t="shared" si="19"/>
        <v>0</v>
      </c>
    </row>
    <row r="353" spans="1:14" x14ac:dyDescent="0.2">
      <c r="A353" s="9" t="s">
        <v>272</v>
      </c>
      <c r="B353" s="16">
        <v>91072</v>
      </c>
      <c r="C353" s="16">
        <v>36603</v>
      </c>
      <c r="D353" s="16">
        <v>29216</v>
      </c>
      <c r="E353" s="16">
        <v>11057</v>
      </c>
      <c r="F353" s="16">
        <v>0</v>
      </c>
      <c r="G353" s="16">
        <v>63993</v>
      </c>
      <c r="H353" s="16">
        <v>0</v>
      </c>
      <c r="I353" s="16">
        <v>0</v>
      </c>
      <c r="J353" s="16">
        <v>0</v>
      </c>
      <c r="K353" s="16">
        <v>137448</v>
      </c>
      <c r="L353" s="16">
        <v>68724</v>
      </c>
      <c r="M353" s="16">
        <v>0</v>
      </c>
      <c r="N353" s="17">
        <f t="shared" si="19"/>
        <v>438113</v>
      </c>
    </row>
    <row r="354" spans="1:14" x14ac:dyDescent="0.2">
      <c r="A354" s="12" t="s">
        <v>507</v>
      </c>
      <c r="B354" s="20">
        <v>0</v>
      </c>
      <c r="C354" s="20">
        <v>0</v>
      </c>
      <c r="D354" s="20">
        <v>0</v>
      </c>
      <c r="E354" s="20">
        <v>0</v>
      </c>
      <c r="F354" s="20">
        <v>0</v>
      </c>
      <c r="G354" s="20">
        <v>0</v>
      </c>
      <c r="H354" s="20">
        <v>0</v>
      </c>
      <c r="I354" s="20">
        <v>0</v>
      </c>
      <c r="J354" s="20">
        <v>0</v>
      </c>
      <c r="K354" s="20">
        <v>0</v>
      </c>
      <c r="L354" s="20">
        <v>0</v>
      </c>
      <c r="M354" s="20">
        <v>0</v>
      </c>
      <c r="N354" s="11">
        <f>SUM(B354:M354)</f>
        <v>0</v>
      </c>
    </row>
    <row r="355" spans="1:14" x14ac:dyDescent="0.2">
      <c r="A355" s="9" t="s">
        <v>273</v>
      </c>
      <c r="B355" s="16">
        <v>0</v>
      </c>
      <c r="C355" s="16">
        <v>0</v>
      </c>
      <c r="D355" s="16">
        <v>0</v>
      </c>
      <c r="E355" s="16">
        <v>0</v>
      </c>
      <c r="F355" s="16">
        <v>0</v>
      </c>
      <c r="G355" s="16">
        <v>0</v>
      </c>
      <c r="H355" s="16">
        <v>0</v>
      </c>
      <c r="I355" s="16">
        <v>0</v>
      </c>
      <c r="J355" s="16">
        <v>0</v>
      </c>
      <c r="K355" s="16">
        <v>0</v>
      </c>
      <c r="L355" s="16">
        <v>0</v>
      </c>
      <c r="M355" s="16">
        <v>0</v>
      </c>
      <c r="N355" s="17">
        <f t="shared" ref="N355:N360" si="20">SUM(B355:M355)</f>
        <v>0</v>
      </c>
    </row>
    <row r="356" spans="1:14" x14ac:dyDescent="0.2">
      <c r="A356" s="9" t="s">
        <v>274</v>
      </c>
      <c r="B356" s="16">
        <v>81506</v>
      </c>
      <c r="C356" s="16">
        <v>109145</v>
      </c>
      <c r="D356" s="16">
        <v>96031</v>
      </c>
      <c r="E356" s="16">
        <v>65238</v>
      </c>
      <c r="F356" s="16">
        <v>57021</v>
      </c>
      <c r="G356" s="16">
        <v>65653</v>
      </c>
      <c r="H356" s="16">
        <v>48140</v>
      </c>
      <c r="I356" s="16">
        <v>55278</v>
      </c>
      <c r="J356" s="16">
        <v>91798</v>
      </c>
      <c r="K356" s="16">
        <v>83664</v>
      </c>
      <c r="L356" s="16">
        <v>115121</v>
      </c>
      <c r="M356" s="16">
        <v>63329</v>
      </c>
      <c r="N356" s="17">
        <f t="shared" si="20"/>
        <v>931924</v>
      </c>
    </row>
    <row r="357" spans="1:14" x14ac:dyDescent="0.2">
      <c r="A357" s="9" t="s">
        <v>275</v>
      </c>
      <c r="B357" s="16">
        <v>53286</v>
      </c>
      <c r="C357" s="16">
        <v>73538</v>
      </c>
      <c r="D357" s="16">
        <v>39674</v>
      </c>
      <c r="E357" s="16">
        <v>56689</v>
      </c>
      <c r="F357" s="16">
        <v>43409</v>
      </c>
      <c r="G357" s="16">
        <v>21454.34</v>
      </c>
      <c r="H357" s="16">
        <v>41915</v>
      </c>
      <c r="I357" s="16">
        <v>42413</v>
      </c>
      <c r="J357" s="16">
        <v>35773</v>
      </c>
      <c r="K357" s="16">
        <v>43326</v>
      </c>
      <c r="L357" s="16">
        <v>49883</v>
      </c>
      <c r="M357" s="16">
        <v>41583</v>
      </c>
      <c r="N357" s="17">
        <f t="shared" si="20"/>
        <v>542943.34000000008</v>
      </c>
    </row>
    <row r="358" spans="1:14" x14ac:dyDescent="0.2">
      <c r="A358" s="9" t="s">
        <v>391</v>
      </c>
      <c r="B358" s="16">
        <v>0</v>
      </c>
      <c r="C358" s="16">
        <v>0</v>
      </c>
      <c r="D358" s="16">
        <v>0</v>
      </c>
      <c r="E358" s="16">
        <v>0</v>
      </c>
      <c r="F358" s="16">
        <v>0</v>
      </c>
      <c r="G358" s="16">
        <v>0</v>
      </c>
      <c r="H358" s="16">
        <v>0</v>
      </c>
      <c r="I358" s="16">
        <v>0</v>
      </c>
      <c r="J358" s="16">
        <v>0</v>
      </c>
      <c r="K358" s="16">
        <v>0</v>
      </c>
      <c r="L358" s="16">
        <v>0</v>
      </c>
      <c r="M358" s="16">
        <v>0</v>
      </c>
      <c r="N358" s="17">
        <f t="shared" si="20"/>
        <v>0</v>
      </c>
    </row>
    <row r="359" spans="1:14" x14ac:dyDescent="0.2">
      <c r="A359" s="9" t="s">
        <v>276</v>
      </c>
      <c r="B359" s="16">
        <v>0</v>
      </c>
      <c r="C359" s="16">
        <v>0</v>
      </c>
      <c r="D359" s="16">
        <v>0</v>
      </c>
      <c r="E359" s="16">
        <v>0</v>
      </c>
      <c r="F359" s="16">
        <v>0</v>
      </c>
      <c r="G359" s="16">
        <v>0</v>
      </c>
      <c r="H359" s="16">
        <v>0</v>
      </c>
      <c r="I359" s="16">
        <v>0</v>
      </c>
      <c r="J359" s="16">
        <v>0</v>
      </c>
      <c r="K359" s="16">
        <v>0</v>
      </c>
      <c r="L359" s="16">
        <v>0</v>
      </c>
      <c r="M359" s="16">
        <v>0</v>
      </c>
      <c r="N359" s="17">
        <f t="shared" si="20"/>
        <v>0</v>
      </c>
    </row>
    <row r="360" spans="1:14" x14ac:dyDescent="0.2">
      <c r="A360" s="9" t="s">
        <v>277</v>
      </c>
      <c r="B360" s="16">
        <v>0</v>
      </c>
      <c r="C360" s="16">
        <v>0</v>
      </c>
      <c r="D360" s="16">
        <v>0</v>
      </c>
      <c r="E360" s="16">
        <v>0</v>
      </c>
      <c r="F360" s="16">
        <v>0</v>
      </c>
      <c r="G360" s="16">
        <v>0</v>
      </c>
      <c r="H360" s="16">
        <v>0</v>
      </c>
      <c r="I360" s="16">
        <v>0</v>
      </c>
      <c r="J360" s="16">
        <v>0</v>
      </c>
      <c r="K360" s="16">
        <v>0</v>
      </c>
      <c r="L360" s="16">
        <v>0</v>
      </c>
      <c r="M360" s="16">
        <v>0</v>
      </c>
      <c r="N360" s="17">
        <f t="shared" si="20"/>
        <v>0</v>
      </c>
    </row>
    <row r="361" spans="1:14" x14ac:dyDescent="0.2">
      <c r="A361" s="12" t="s">
        <v>508</v>
      </c>
      <c r="B361" s="20">
        <v>0</v>
      </c>
      <c r="C361" s="20">
        <v>0</v>
      </c>
      <c r="D361" s="20">
        <v>0</v>
      </c>
      <c r="E361" s="20">
        <v>0</v>
      </c>
      <c r="F361" s="20">
        <v>0</v>
      </c>
      <c r="G361" s="20">
        <v>0</v>
      </c>
      <c r="H361" s="20">
        <v>0</v>
      </c>
      <c r="I361" s="20">
        <v>0</v>
      </c>
      <c r="J361" s="20">
        <v>0</v>
      </c>
      <c r="K361" s="20">
        <v>0</v>
      </c>
      <c r="L361" s="20">
        <v>0</v>
      </c>
      <c r="M361" s="20">
        <v>0</v>
      </c>
      <c r="N361" s="11">
        <f>SUM(B361:M361)</f>
        <v>0</v>
      </c>
    </row>
    <row r="362" spans="1:14" x14ac:dyDescent="0.2">
      <c r="A362" s="9" t="s">
        <v>278</v>
      </c>
      <c r="B362" s="16">
        <v>0</v>
      </c>
      <c r="C362" s="16">
        <v>0</v>
      </c>
      <c r="D362" s="16">
        <v>0</v>
      </c>
      <c r="E362" s="16">
        <v>0</v>
      </c>
      <c r="F362" s="16">
        <v>0</v>
      </c>
      <c r="G362" s="16">
        <v>0</v>
      </c>
      <c r="H362" s="16">
        <v>0</v>
      </c>
      <c r="I362" s="16">
        <v>0</v>
      </c>
      <c r="J362" s="16">
        <v>0</v>
      </c>
      <c r="K362" s="16">
        <v>0</v>
      </c>
      <c r="L362" s="16">
        <v>0</v>
      </c>
      <c r="M362" s="16">
        <v>0</v>
      </c>
      <c r="N362" s="17">
        <f t="shared" ref="N362:N385" si="21">SUM(B362:M362)</f>
        <v>0</v>
      </c>
    </row>
    <row r="363" spans="1:14" x14ac:dyDescent="0.2">
      <c r="A363" s="9" t="s">
        <v>279</v>
      </c>
      <c r="B363" s="16">
        <v>0</v>
      </c>
      <c r="C363" s="16">
        <v>0</v>
      </c>
      <c r="D363" s="16">
        <v>0</v>
      </c>
      <c r="E363" s="16">
        <v>0</v>
      </c>
      <c r="F363" s="16">
        <v>0</v>
      </c>
      <c r="G363" s="16">
        <v>0</v>
      </c>
      <c r="H363" s="16">
        <v>0</v>
      </c>
      <c r="I363" s="16">
        <v>0</v>
      </c>
      <c r="J363" s="16">
        <v>0</v>
      </c>
      <c r="K363" s="16">
        <v>0</v>
      </c>
      <c r="L363" s="16">
        <v>0</v>
      </c>
      <c r="M363" s="16">
        <v>0</v>
      </c>
      <c r="N363" s="17">
        <f t="shared" si="21"/>
        <v>0</v>
      </c>
    </row>
    <row r="364" spans="1:14" x14ac:dyDescent="0.2">
      <c r="A364" s="9" t="s">
        <v>280</v>
      </c>
      <c r="B364" s="16">
        <v>0</v>
      </c>
      <c r="C364" s="16">
        <v>0</v>
      </c>
      <c r="D364" s="16">
        <v>0</v>
      </c>
      <c r="E364" s="16">
        <v>0</v>
      </c>
      <c r="F364" s="16">
        <v>0</v>
      </c>
      <c r="G364" s="16">
        <v>0</v>
      </c>
      <c r="H364" s="16">
        <v>0</v>
      </c>
      <c r="I364" s="16">
        <v>0</v>
      </c>
      <c r="J364" s="16">
        <v>0</v>
      </c>
      <c r="K364" s="16">
        <v>0</v>
      </c>
      <c r="L364" s="16">
        <v>0</v>
      </c>
      <c r="M364" s="16">
        <v>0</v>
      </c>
      <c r="N364" s="17">
        <f t="shared" si="21"/>
        <v>0</v>
      </c>
    </row>
    <row r="365" spans="1:14" x14ac:dyDescent="0.2">
      <c r="A365" s="9" t="s">
        <v>281</v>
      </c>
      <c r="B365" s="16">
        <v>0</v>
      </c>
      <c r="C365" s="16">
        <v>0</v>
      </c>
      <c r="D365" s="16">
        <v>0</v>
      </c>
      <c r="E365" s="16">
        <v>0</v>
      </c>
      <c r="F365" s="16">
        <v>0</v>
      </c>
      <c r="G365" s="16">
        <v>0</v>
      </c>
      <c r="H365" s="16">
        <v>0</v>
      </c>
      <c r="I365" s="16">
        <v>0</v>
      </c>
      <c r="J365" s="16">
        <v>0</v>
      </c>
      <c r="K365" s="16">
        <v>0</v>
      </c>
      <c r="L365" s="16">
        <v>0</v>
      </c>
      <c r="M365" s="16">
        <v>0</v>
      </c>
      <c r="N365" s="17">
        <f t="shared" si="21"/>
        <v>0</v>
      </c>
    </row>
    <row r="366" spans="1:14" x14ac:dyDescent="0.2">
      <c r="A366" s="9" t="s">
        <v>282</v>
      </c>
      <c r="B366" s="16">
        <v>0</v>
      </c>
      <c r="C366" s="16">
        <v>0</v>
      </c>
      <c r="D366" s="16">
        <v>0</v>
      </c>
      <c r="E366" s="16">
        <v>0</v>
      </c>
      <c r="F366" s="16">
        <v>0</v>
      </c>
      <c r="G366" s="16">
        <v>208828</v>
      </c>
      <c r="H366" s="16">
        <v>101924</v>
      </c>
      <c r="I366" s="16">
        <v>55112</v>
      </c>
      <c r="J366" s="16">
        <v>57519</v>
      </c>
      <c r="K366" s="16">
        <v>48804</v>
      </c>
      <c r="L366" s="16">
        <v>29216</v>
      </c>
      <c r="M366" s="16">
        <v>41334</v>
      </c>
      <c r="N366" s="17">
        <f t="shared" si="21"/>
        <v>542737</v>
      </c>
    </row>
    <row r="367" spans="1:14" x14ac:dyDescent="0.2">
      <c r="A367" s="9" t="s">
        <v>283</v>
      </c>
      <c r="B367" s="16">
        <v>0</v>
      </c>
      <c r="C367" s="16">
        <v>0</v>
      </c>
      <c r="D367" s="16">
        <v>0</v>
      </c>
      <c r="E367" s="16">
        <v>0</v>
      </c>
      <c r="F367" s="16">
        <v>0</v>
      </c>
      <c r="G367" s="16">
        <v>0</v>
      </c>
      <c r="H367" s="16">
        <v>0</v>
      </c>
      <c r="I367" s="16">
        <v>0</v>
      </c>
      <c r="J367" s="16">
        <v>0</v>
      </c>
      <c r="K367" s="16">
        <v>0</v>
      </c>
      <c r="L367" s="16">
        <v>0</v>
      </c>
      <c r="M367" s="16">
        <v>0</v>
      </c>
      <c r="N367" s="17">
        <f t="shared" si="21"/>
        <v>0</v>
      </c>
    </row>
    <row r="368" spans="1:14" x14ac:dyDescent="0.2">
      <c r="A368" s="9" t="s">
        <v>284</v>
      </c>
      <c r="B368" s="16">
        <v>18177</v>
      </c>
      <c r="C368" s="16">
        <v>15853</v>
      </c>
      <c r="D368" s="16">
        <v>14442</v>
      </c>
      <c r="E368" s="16">
        <v>19339</v>
      </c>
      <c r="F368" s="16">
        <v>10873</v>
      </c>
      <c r="G368" s="16">
        <v>6557</v>
      </c>
      <c r="H368" s="16">
        <v>12865</v>
      </c>
      <c r="I368" s="16">
        <v>11952</v>
      </c>
      <c r="J368" s="16">
        <v>9130</v>
      </c>
      <c r="K368" s="16">
        <v>13363</v>
      </c>
      <c r="L368" s="16">
        <v>17181</v>
      </c>
      <c r="M368" s="16">
        <v>14691</v>
      </c>
      <c r="N368" s="17">
        <f t="shared" si="21"/>
        <v>164423</v>
      </c>
    </row>
    <row r="369" spans="1:14" x14ac:dyDescent="0.2">
      <c r="A369" s="9" t="s">
        <v>285</v>
      </c>
      <c r="B369" s="16">
        <v>0</v>
      </c>
      <c r="C369" s="16">
        <v>0</v>
      </c>
      <c r="D369" s="16">
        <v>0</v>
      </c>
      <c r="E369" s="16">
        <v>0</v>
      </c>
      <c r="F369" s="16">
        <v>0</v>
      </c>
      <c r="G369" s="16">
        <v>0</v>
      </c>
      <c r="H369" s="16">
        <v>0</v>
      </c>
      <c r="I369" s="16">
        <v>0</v>
      </c>
      <c r="J369" s="16">
        <v>0</v>
      </c>
      <c r="K369" s="16">
        <v>0</v>
      </c>
      <c r="L369" s="16">
        <v>0</v>
      </c>
      <c r="M369" s="16">
        <v>0</v>
      </c>
      <c r="N369" s="17">
        <f t="shared" si="21"/>
        <v>0</v>
      </c>
    </row>
    <row r="370" spans="1:14" x14ac:dyDescent="0.2">
      <c r="A370" s="9" t="s">
        <v>286</v>
      </c>
      <c r="B370" s="16">
        <v>0</v>
      </c>
      <c r="C370" s="16">
        <v>0</v>
      </c>
      <c r="D370" s="16">
        <v>0</v>
      </c>
      <c r="E370" s="16">
        <v>0</v>
      </c>
      <c r="F370" s="16">
        <v>0</v>
      </c>
      <c r="G370" s="16">
        <v>0</v>
      </c>
      <c r="H370" s="16">
        <v>0</v>
      </c>
      <c r="I370" s="16">
        <v>0</v>
      </c>
      <c r="J370" s="16">
        <v>0</v>
      </c>
      <c r="K370" s="16">
        <v>0</v>
      </c>
      <c r="L370" s="16">
        <v>0</v>
      </c>
      <c r="M370" s="16">
        <v>0</v>
      </c>
      <c r="N370" s="17">
        <f t="shared" si="21"/>
        <v>0</v>
      </c>
    </row>
    <row r="371" spans="1:14" x14ac:dyDescent="0.2">
      <c r="A371" s="9" t="s">
        <v>287</v>
      </c>
      <c r="B371" s="16">
        <v>60009</v>
      </c>
      <c r="C371" s="16">
        <v>47476</v>
      </c>
      <c r="D371" s="16">
        <v>29714</v>
      </c>
      <c r="E371" s="16">
        <v>35690</v>
      </c>
      <c r="F371" s="16">
        <v>35773</v>
      </c>
      <c r="G371" s="16">
        <v>30295</v>
      </c>
      <c r="H371" s="16">
        <v>37682</v>
      </c>
      <c r="I371" s="16">
        <v>48472</v>
      </c>
      <c r="J371" s="16">
        <v>41749</v>
      </c>
      <c r="K371" s="16">
        <v>37599</v>
      </c>
      <c r="L371" s="16">
        <v>49136</v>
      </c>
      <c r="M371" s="16">
        <v>33117</v>
      </c>
      <c r="N371" s="17">
        <f t="shared" si="21"/>
        <v>486712</v>
      </c>
    </row>
    <row r="372" spans="1:14" x14ac:dyDescent="0.2">
      <c r="A372" s="9" t="s">
        <v>288</v>
      </c>
      <c r="B372" s="16">
        <v>0</v>
      </c>
      <c r="C372" s="16">
        <v>0</v>
      </c>
      <c r="D372" s="16">
        <v>0</v>
      </c>
      <c r="E372" s="16">
        <v>0</v>
      </c>
      <c r="F372" s="16">
        <v>0</v>
      </c>
      <c r="G372" s="16">
        <v>0</v>
      </c>
      <c r="H372" s="16">
        <v>0</v>
      </c>
      <c r="I372" s="16">
        <v>0</v>
      </c>
      <c r="J372" s="16">
        <v>0</v>
      </c>
      <c r="K372" s="16">
        <v>0</v>
      </c>
      <c r="L372" s="16">
        <v>0</v>
      </c>
      <c r="M372" s="16">
        <v>0</v>
      </c>
      <c r="N372" s="17">
        <f t="shared" si="21"/>
        <v>0</v>
      </c>
    </row>
    <row r="373" spans="1:14" x14ac:dyDescent="0.2">
      <c r="A373" s="9" t="s">
        <v>289</v>
      </c>
      <c r="B373" s="16">
        <v>0</v>
      </c>
      <c r="C373" s="16">
        <v>0</v>
      </c>
      <c r="D373" s="16">
        <v>0</v>
      </c>
      <c r="E373" s="16">
        <v>0</v>
      </c>
      <c r="F373" s="16">
        <v>0</v>
      </c>
      <c r="G373" s="16">
        <v>0</v>
      </c>
      <c r="H373" s="16">
        <v>0</v>
      </c>
      <c r="I373" s="16">
        <v>0</v>
      </c>
      <c r="J373" s="16">
        <v>0</v>
      </c>
      <c r="K373" s="16">
        <v>0</v>
      </c>
      <c r="L373" s="16">
        <v>0</v>
      </c>
      <c r="M373" s="16">
        <v>0</v>
      </c>
      <c r="N373" s="17">
        <f t="shared" si="21"/>
        <v>0</v>
      </c>
    </row>
    <row r="374" spans="1:14" x14ac:dyDescent="0.2">
      <c r="A374" s="9" t="s">
        <v>290</v>
      </c>
      <c r="B374" s="16">
        <v>0</v>
      </c>
      <c r="C374" s="16">
        <v>0</v>
      </c>
      <c r="D374" s="16">
        <v>0</v>
      </c>
      <c r="E374" s="16">
        <v>0</v>
      </c>
      <c r="F374" s="16">
        <v>0</v>
      </c>
      <c r="G374" s="16">
        <v>0</v>
      </c>
      <c r="H374" s="16">
        <v>0</v>
      </c>
      <c r="I374" s="16">
        <v>0</v>
      </c>
      <c r="J374" s="16">
        <v>0</v>
      </c>
      <c r="K374" s="16">
        <v>0</v>
      </c>
      <c r="L374" s="16">
        <v>0</v>
      </c>
      <c r="M374" s="16">
        <v>0</v>
      </c>
      <c r="N374" s="17">
        <f t="shared" si="21"/>
        <v>0</v>
      </c>
    </row>
    <row r="375" spans="1:14" x14ac:dyDescent="0.2">
      <c r="A375" s="9" t="s">
        <v>291</v>
      </c>
      <c r="B375" s="16">
        <v>0</v>
      </c>
      <c r="C375" s="16">
        <v>0</v>
      </c>
      <c r="D375" s="16">
        <v>74352.750000000015</v>
      </c>
      <c r="E375" s="16">
        <v>68817.759999999995</v>
      </c>
      <c r="F375" s="16">
        <v>85158</v>
      </c>
      <c r="G375" s="16">
        <v>50889.5</v>
      </c>
      <c r="H375" s="16">
        <v>24407.25</v>
      </c>
      <c r="I375" s="16">
        <v>26306.79</v>
      </c>
      <c r="J375" s="16">
        <v>33479.479999999996</v>
      </c>
      <c r="K375" s="16">
        <v>28220</v>
      </c>
      <c r="L375" s="16">
        <v>33178.21</v>
      </c>
      <c r="M375" s="16">
        <v>15272</v>
      </c>
      <c r="N375" s="17">
        <f t="shared" si="21"/>
        <v>440081.74</v>
      </c>
    </row>
    <row r="376" spans="1:14" x14ac:dyDescent="0.2">
      <c r="A376" s="9" t="s">
        <v>292</v>
      </c>
      <c r="B376" s="16">
        <v>0</v>
      </c>
      <c r="C376" s="16">
        <v>0</v>
      </c>
      <c r="D376" s="16">
        <v>0</v>
      </c>
      <c r="E376" s="16">
        <v>0</v>
      </c>
      <c r="F376" s="16">
        <v>0</v>
      </c>
      <c r="G376" s="16">
        <v>0</v>
      </c>
      <c r="H376" s="16">
        <v>0</v>
      </c>
      <c r="I376" s="16">
        <v>0</v>
      </c>
      <c r="J376" s="16">
        <v>0</v>
      </c>
      <c r="K376" s="16">
        <v>0</v>
      </c>
      <c r="L376" s="16">
        <v>0</v>
      </c>
      <c r="M376" s="16">
        <v>0</v>
      </c>
      <c r="N376" s="17">
        <f t="shared" si="21"/>
        <v>0</v>
      </c>
    </row>
    <row r="377" spans="1:14" x14ac:dyDescent="0.2">
      <c r="A377" s="9" t="s">
        <v>293</v>
      </c>
      <c r="B377" s="16">
        <v>0</v>
      </c>
      <c r="C377" s="16">
        <v>0</v>
      </c>
      <c r="D377" s="16">
        <v>0</v>
      </c>
      <c r="E377" s="16">
        <v>0</v>
      </c>
      <c r="F377" s="16">
        <v>0</v>
      </c>
      <c r="G377" s="16">
        <v>0</v>
      </c>
      <c r="H377" s="16">
        <v>0</v>
      </c>
      <c r="I377" s="16">
        <v>0</v>
      </c>
      <c r="J377" s="16">
        <v>0</v>
      </c>
      <c r="K377" s="16">
        <v>0</v>
      </c>
      <c r="L377" s="16">
        <v>0</v>
      </c>
      <c r="M377" s="16">
        <v>0</v>
      </c>
      <c r="N377" s="17">
        <f t="shared" si="21"/>
        <v>0</v>
      </c>
    </row>
    <row r="378" spans="1:14" x14ac:dyDescent="0.2">
      <c r="A378" s="9" t="s">
        <v>294</v>
      </c>
      <c r="B378" s="16">
        <v>0</v>
      </c>
      <c r="C378" s="16">
        <v>0</v>
      </c>
      <c r="D378" s="16">
        <v>0</v>
      </c>
      <c r="E378" s="16">
        <v>0</v>
      </c>
      <c r="F378" s="16">
        <v>0</v>
      </c>
      <c r="G378" s="16">
        <v>0</v>
      </c>
      <c r="H378" s="16">
        <v>0</v>
      </c>
      <c r="I378" s="16">
        <v>0</v>
      </c>
      <c r="J378" s="16">
        <v>0</v>
      </c>
      <c r="K378" s="16">
        <v>0</v>
      </c>
      <c r="L378" s="16">
        <v>0</v>
      </c>
      <c r="M378" s="16">
        <v>0</v>
      </c>
      <c r="N378" s="17">
        <f t="shared" si="21"/>
        <v>0</v>
      </c>
    </row>
    <row r="379" spans="1:14" x14ac:dyDescent="0.2">
      <c r="A379" s="9" t="s">
        <v>295</v>
      </c>
      <c r="B379" s="16">
        <v>0</v>
      </c>
      <c r="C379" s="16">
        <v>0</v>
      </c>
      <c r="D379" s="16">
        <v>0</v>
      </c>
      <c r="E379" s="16">
        <v>0</v>
      </c>
      <c r="F379" s="16">
        <v>0</v>
      </c>
      <c r="G379" s="16">
        <v>0</v>
      </c>
      <c r="H379" s="16">
        <v>0</v>
      </c>
      <c r="I379" s="16">
        <v>0</v>
      </c>
      <c r="J379" s="16">
        <v>0</v>
      </c>
      <c r="K379" s="16">
        <v>0</v>
      </c>
      <c r="L379" s="16">
        <v>0</v>
      </c>
      <c r="M379" s="16">
        <v>0</v>
      </c>
      <c r="N379" s="17">
        <f t="shared" si="21"/>
        <v>0</v>
      </c>
    </row>
    <row r="380" spans="1:14" x14ac:dyDescent="0.2">
      <c r="A380" s="9" t="s">
        <v>392</v>
      </c>
      <c r="B380" s="16">
        <v>188843.3</v>
      </c>
      <c r="C380" s="16">
        <v>158153.44</v>
      </c>
      <c r="D380" s="16">
        <v>76360</v>
      </c>
      <c r="E380" s="16">
        <v>126099.88</v>
      </c>
      <c r="F380" s="16">
        <v>140927.59999999998</v>
      </c>
      <c r="G380" s="16">
        <v>114929.37000000001</v>
      </c>
      <c r="H380" s="16">
        <v>122420.95</v>
      </c>
      <c r="I380" s="16">
        <v>127687.65999999999</v>
      </c>
      <c r="J380" s="16">
        <v>131475.76</v>
      </c>
      <c r="K380" s="16">
        <v>164728.48000000001</v>
      </c>
      <c r="L380" s="16">
        <v>122390.3</v>
      </c>
      <c r="M380" s="16">
        <v>111884.29999999999</v>
      </c>
      <c r="N380" s="17">
        <f t="shared" si="21"/>
        <v>1585901.04</v>
      </c>
    </row>
    <row r="381" spans="1:14" x14ac:dyDescent="0.2">
      <c r="A381" s="15" t="s">
        <v>398</v>
      </c>
      <c r="B381" s="16">
        <v>0</v>
      </c>
      <c r="C381" s="16">
        <v>0</v>
      </c>
      <c r="D381" s="16">
        <v>0</v>
      </c>
      <c r="E381" s="16">
        <v>0</v>
      </c>
      <c r="F381" s="16">
        <v>0</v>
      </c>
      <c r="G381" s="16">
        <v>0</v>
      </c>
      <c r="H381" s="16">
        <v>0</v>
      </c>
      <c r="I381" s="16">
        <v>0</v>
      </c>
      <c r="J381" s="16">
        <v>0</v>
      </c>
      <c r="K381" s="16">
        <v>0</v>
      </c>
      <c r="L381" s="16">
        <v>0</v>
      </c>
      <c r="M381" s="16">
        <v>0</v>
      </c>
      <c r="N381" s="17">
        <f t="shared" si="21"/>
        <v>0</v>
      </c>
    </row>
    <row r="382" spans="1:14" x14ac:dyDescent="0.2">
      <c r="A382" s="9" t="s">
        <v>296</v>
      </c>
      <c r="B382" s="16">
        <v>0</v>
      </c>
      <c r="C382" s="16">
        <v>0</v>
      </c>
      <c r="D382" s="16">
        <v>0</v>
      </c>
      <c r="E382" s="16">
        <v>0</v>
      </c>
      <c r="F382" s="16">
        <v>0</v>
      </c>
      <c r="G382" s="16">
        <v>0</v>
      </c>
      <c r="H382" s="16">
        <v>0</v>
      </c>
      <c r="I382" s="16">
        <v>0</v>
      </c>
      <c r="J382" s="16">
        <v>0</v>
      </c>
      <c r="K382" s="16">
        <v>0</v>
      </c>
      <c r="L382" s="16">
        <v>0</v>
      </c>
      <c r="M382" s="16">
        <v>0</v>
      </c>
      <c r="N382" s="17">
        <f t="shared" si="21"/>
        <v>0</v>
      </c>
    </row>
    <row r="383" spans="1:14" x14ac:dyDescent="0.2">
      <c r="A383" s="9" t="s">
        <v>297</v>
      </c>
      <c r="B383" s="16">
        <v>60258</v>
      </c>
      <c r="C383" s="16">
        <v>50777.29</v>
      </c>
      <c r="D383" s="16">
        <v>39757</v>
      </c>
      <c r="E383" s="16">
        <v>40753</v>
      </c>
      <c r="F383" s="16">
        <v>57099.789999999994</v>
      </c>
      <c r="G383" s="16">
        <v>53205.64</v>
      </c>
      <c r="H383" s="16">
        <v>54116</v>
      </c>
      <c r="I383" s="16">
        <v>31706</v>
      </c>
      <c r="J383" s="16">
        <v>71380</v>
      </c>
      <c r="K383" s="16">
        <v>60922</v>
      </c>
      <c r="L383" s="16">
        <v>58183</v>
      </c>
      <c r="M383" s="16">
        <v>43824</v>
      </c>
      <c r="N383" s="17">
        <f t="shared" si="21"/>
        <v>621981.72</v>
      </c>
    </row>
    <row r="384" spans="1:14" x14ac:dyDescent="0.2">
      <c r="A384" s="9" t="s">
        <v>298</v>
      </c>
      <c r="B384" s="16">
        <v>0</v>
      </c>
      <c r="C384" s="16">
        <v>0</v>
      </c>
      <c r="D384" s="16">
        <v>0</v>
      </c>
      <c r="E384" s="16">
        <v>0</v>
      </c>
      <c r="F384" s="16">
        <v>0</v>
      </c>
      <c r="G384" s="16">
        <v>0</v>
      </c>
      <c r="H384" s="16">
        <v>0</v>
      </c>
      <c r="I384" s="16">
        <v>0</v>
      </c>
      <c r="J384" s="16">
        <v>0</v>
      </c>
      <c r="K384" s="16">
        <v>0</v>
      </c>
      <c r="L384" s="16">
        <v>0</v>
      </c>
      <c r="M384" s="16">
        <v>0</v>
      </c>
      <c r="N384" s="17">
        <f t="shared" si="21"/>
        <v>0</v>
      </c>
    </row>
    <row r="385" spans="1:14" x14ac:dyDescent="0.2">
      <c r="A385" s="9" t="s">
        <v>299</v>
      </c>
      <c r="B385" s="16">
        <v>0</v>
      </c>
      <c r="C385" s="16">
        <v>0</v>
      </c>
      <c r="D385" s="16">
        <v>0</v>
      </c>
      <c r="E385" s="16">
        <v>0</v>
      </c>
      <c r="F385" s="16">
        <v>0</v>
      </c>
      <c r="G385" s="16">
        <v>0</v>
      </c>
      <c r="H385" s="16">
        <v>0</v>
      </c>
      <c r="I385" s="16">
        <v>0</v>
      </c>
      <c r="J385" s="16">
        <v>0</v>
      </c>
      <c r="K385" s="16">
        <v>0</v>
      </c>
      <c r="L385" s="16">
        <v>0</v>
      </c>
      <c r="M385" s="16">
        <v>0</v>
      </c>
      <c r="N385" s="17">
        <f t="shared" si="21"/>
        <v>0</v>
      </c>
    </row>
    <row r="386" spans="1:14" x14ac:dyDescent="0.2">
      <c r="A386" s="12" t="s">
        <v>509</v>
      </c>
      <c r="B386" s="20">
        <v>0</v>
      </c>
      <c r="C386" s="20">
        <v>0</v>
      </c>
      <c r="D386" s="20">
        <v>0</v>
      </c>
      <c r="E386" s="20">
        <v>0</v>
      </c>
      <c r="F386" s="20">
        <v>0</v>
      </c>
      <c r="G386" s="20">
        <v>0</v>
      </c>
      <c r="H386" s="20">
        <v>0</v>
      </c>
      <c r="I386" s="20">
        <v>0</v>
      </c>
      <c r="J386" s="20">
        <v>0</v>
      </c>
      <c r="K386" s="20">
        <v>0</v>
      </c>
      <c r="L386" s="20">
        <v>0</v>
      </c>
      <c r="M386" s="20">
        <v>0</v>
      </c>
      <c r="N386" s="11">
        <f>SUM(B386:M386)</f>
        <v>0</v>
      </c>
    </row>
    <row r="387" spans="1:14" x14ac:dyDescent="0.2">
      <c r="A387" s="9" t="s">
        <v>300</v>
      </c>
      <c r="B387" s="16">
        <v>0</v>
      </c>
      <c r="C387" s="16">
        <v>0</v>
      </c>
      <c r="D387" s="16">
        <v>0</v>
      </c>
      <c r="E387" s="16">
        <v>0</v>
      </c>
      <c r="F387" s="16">
        <v>0</v>
      </c>
      <c r="G387" s="16">
        <v>0</v>
      </c>
      <c r="H387" s="16">
        <v>0</v>
      </c>
      <c r="I387" s="16">
        <v>0</v>
      </c>
      <c r="J387" s="16">
        <v>0</v>
      </c>
      <c r="K387" s="16">
        <v>0</v>
      </c>
      <c r="L387" s="16">
        <v>0</v>
      </c>
      <c r="M387" s="16">
        <v>0</v>
      </c>
      <c r="N387" s="17">
        <f t="shared" ref="N387:N403" si="22">SUM(B387:M387)</f>
        <v>0</v>
      </c>
    </row>
    <row r="388" spans="1:14" x14ac:dyDescent="0.2">
      <c r="A388" s="9" t="s">
        <v>301</v>
      </c>
      <c r="B388" s="16">
        <v>0</v>
      </c>
      <c r="C388" s="16">
        <v>0</v>
      </c>
      <c r="D388" s="16">
        <v>0</v>
      </c>
      <c r="E388" s="16">
        <v>0</v>
      </c>
      <c r="F388" s="16">
        <v>0</v>
      </c>
      <c r="G388" s="16">
        <v>0</v>
      </c>
      <c r="H388" s="16">
        <v>0</v>
      </c>
      <c r="I388" s="16">
        <v>0</v>
      </c>
      <c r="J388" s="16">
        <v>0</v>
      </c>
      <c r="K388" s="16">
        <v>0</v>
      </c>
      <c r="L388" s="16">
        <v>0</v>
      </c>
      <c r="M388" s="16">
        <v>0</v>
      </c>
      <c r="N388" s="17">
        <f t="shared" si="22"/>
        <v>0</v>
      </c>
    </row>
    <row r="389" spans="1:14" x14ac:dyDescent="0.2">
      <c r="A389" s="9" t="s">
        <v>302</v>
      </c>
      <c r="B389" s="16">
        <v>0</v>
      </c>
      <c r="C389" s="16">
        <v>0</v>
      </c>
      <c r="D389" s="16">
        <v>0</v>
      </c>
      <c r="E389" s="16">
        <v>0</v>
      </c>
      <c r="F389" s="16">
        <v>0</v>
      </c>
      <c r="G389" s="16">
        <v>0</v>
      </c>
      <c r="H389" s="16">
        <v>0</v>
      </c>
      <c r="I389" s="16">
        <v>0</v>
      </c>
      <c r="J389" s="16">
        <v>0</v>
      </c>
      <c r="K389" s="16">
        <v>0</v>
      </c>
      <c r="L389" s="16">
        <v>0</v>
      </c>
      <c r="M389" s="16">
        <v>0</v>
      </c>
      <c r="N389" s="17">
        <f t="shared" si="22"/>
        <v>0</v>
      </c>
    </row>
    <row r="390" spans="1:14" x14ac:dyDescent="0.2">
      <c r="A390" s="9" t="s">
        <v>303</v>
      </c>
      <c r="B390" s="16">
        <v>0</v>
      </c>
      <c r="C390" s="16">
        <v>0</v>
      </c>
      <c r="D390" s="16">
        <v>0</v>
      </c>
      <c r="E390" s="16">
        <v>0</v>
      </c>
      <c r="F390" s="16">
        <v>0</v>
      </c>
      <c r="G390" s="16">
        <v>0</v>
      </c>
      <c r="H390" s="16">
        <v>0</v>
      </c>
      <c r="I390" s="16">
        <v>0</v>
      </c>
      <c r="J390" s="16">
        <v>0</v>
      </c>
      <c r="K390" s="16">
        <v>0</v>
      </c>
      <c r="L390" s="16">
        <v>0</v>
      </c>
      <c r="M390" s="16">
        <v>0</v>
      </c>
      <c r="N390" s="17">
        <f t="shared" si="22"/>
        <v>0</v>
      </c>
    </row>
    <row r="391" spans="1:14" x14ac:dyDescent="0.2">
      <c r="A391" s="9" t="s">
        <v>304</v>
      </c>
      <c r="B391" s="16">
        <v>0</v>
      </c>
      <c r="C391" s="16">
        <v>0</v>
      </c>
      <c r="D391" s="16">
        <v>0</v>
      </c>
      <c r="E391" s="16">
        <v>0</v>
      </c>
      <c r="F391" s="16">
        <v>0</v>
      </c>
      <c r="G391" s="16">
        <v>0</v>
      </c>
      <c r="H391" s="16">
        <v>0</v>
      </c>
      <c r="I391" s="16">
        <v>0</v>
      </c>
      <c r="J391" s="16">
        <v>0</v>
      </c>
      <c r="K391" s="16">
        <v>0</v>
      </c>
      <c r="L391" s="16">
        <v>0</v>
      </c>
      <c r="M391" s="16">
        <v>0</v>
      </c>
      <c r="N391" s="17">
        <f t="shared" si="22"/>
        <v>0</v>
      </c>
    </row>
    <row r="392" spans="1:14" x14ac:dyDescent="0.2">
      <c r="A392" s="9" t="s">
        <v>305</v>
      </c>
      <c r="B392" s="16">
        <v>0</v>
      </c>
      <c r="C392" s="16">
        <v>0</v>
      </c>
      <c r="D392" s="16">
        <v>0</v>
      </c>
      <c r="E392" s="16">
        <v>0</v>
      </c>
      <c r="F392" s="16">
        <v>0</v>
      </c>
      <c r="G392" s="16">
        <v>0</v>
      </c>
      <c r="H392" s="16">
        <v>0</v>
      </c>
      <c r="I392" s="16">
        <v>0</v>
      </c>
      <c r="J392" s="16">
        <v>0</v>
      </c>
      <c r="K392" s="16">
        <v>0</v>
      </c>
      <c r="L392" s="16">
        <v>0</v>
      </c>
      <c r="M392" s="16">
        <v>0</v>
      </c>
      <c r="N392" s="17">
        <f t="shared" si="22"/>
        <v>0</v>
      </c>
    </row>
    <row r="393" spans="1:14" x14ac:dyDescent="0.2">
      <c r="A393" s="9" t="s">
        <v>306</v>
      </c>
      <c r="B393" s="16">
        <v>0</v>
      </c>
      <c r="C393" s="16">
        <v>0</v>
      </c>
      <c r="D393" s="16">
        <v>0</v>
      </c>
      <c r="E393" s="16">
        <v>0</v>
      </c>
      <c r="F393" s="16">
        <v>0</v>
      </c>
      <c r="G393" s="16">
        <v>0</v>
      </c>
      <c r="H393" s="16">
        <v>0</v>
      </c>
      <c r="I393" s="16">
        <v>0</v>
      </c>
      <c r="J393" s="16">
        <v>0</v>
      </c>
      <c r="K393" s="16">
        <v>0</v>
      </c>
      <c r="L393" s="16">
        <v>0</v>
      </c>
      <c r="M393" s="16">
        <v>0</v>
      </c>
      <c r="N393" s="17">
        <f t="shared" si="22"/>
        <v>0</v>
      </c>
    </row>
    <row r="394" spans="1:14" x14ac:dyDescent="0.2">
      <c r="A394" s="9" t="s">
        <v>307</v>
      </c>
      <c r="B394" s="16">
        <v>91715</v>
      </c>
      <c r="C394" s="16">
        <v>113627</v>
      </c>
      <c r="D394" s="16">
        <v>87814</v>
      </c>
      <c r="E394" s="16">
        <v>80261</v>
      </c>
      <c r="F394" s="16">
        <v>107817</v>
      </c>
      <c r="G394" s="16">
        <v>78352</v>
      </c>
      <c r="H394" s="16">
        <v>71297</v>
      </c>
      <c r="I394" s="16">
        <v>91300</v>
      </c>
      <c r="J394" s="16">
        <v>115619</v>
      </c>
      <c r="K394" s="16">
        <v>87233</v>
      </c>
      <c r="L394" s="16">
        <v>139855</v>
      </c>
      <c r="M394" s="16">
        <v>91300</v>
      </c>
      <c r="N394" s="17">
        <f t="shared" si="22"/>
        <v>1156190</v>
      </c>
    </row>
    <row r="395" spans="1:14" x14ac:dyDescent="0.2">
      <c r="A395" s="9" t="s">
        <v>308</v>
      </c>
      <c r="B395" s="16">
        <v>0</v>
      </c>
      <c r="C395" s="16">
        <v>0</v>
      </c>
      <c r="D395" s="16">
        <v>0</v>
      </c>
      <c r="E395" s="16">
        <v>0</v>
      </c>
      <c r="F395" s="16">
        <v>0</v>
      </c>
      <c r="G395" s="16">
        <v>0</v>
      </c>
      <c r="H395" s="16">
        <v>0</v>
      </c>
      <c r="I395" s="16">
        <v>0</v>
      </c>
      <c r="J395" s="16">
        <v>0</v>
      </c>
      <c r="K395" s="16">
        <v>0</v>
      </c>
      <c r="L395" s="16">
        <v>0</v>
      </c>
      <c r="M395" s="16">
        <v>0</v>
      </c>
      <c r="N395" s="17">
        <f t="shared" si="22"/>
        <v>0</v>
      </c>
    </row>
    <row r="396" spans="1:14" x14ac:dyDescent="0.2">
      <c r="A396" s="9" t="s">
        <v>309</v>
      </c>
      <c r="B396" s="16">
        <v>0</v>
      </c>
      <c r="C396" s="16">
        <v>0</v>
      </c>
      <c r="D396" s="16">
        <v>0</v>
      </c>
      <c r="E396" s="16">
        <v>0</v>
      </c>
      <c r="F396" s="16">
        <v>0</v>
      </c>
      <c r="G396" s="16">
        <v>0</v>
      </c>
      <c r="H396" s="16">
        <v>0</v>
      </c>
      <c r="I396" s="16">
        <v>0</v>
      </c>
      <c r="J396" s="16">
        <v>0</v>
      </c>
      <c r="K396" s="16">
        <v>0</v>
      </c>
      <c r="L396" s="16">
        <v>0</v>
      </c>
      <c r="M396" s="16">
        <v>0</v>
      </c>
      <c r="N396" s="17">
        <f t="shared" si="22"/>
        <v>0</v>
      </c>
    </row>
    <row r="397" spans="1:14" x14ac:dyDescent="0.2">
      <c r="A397" s="9" t="s">
        <v>310</v>
      </c>
      <c r="B397" s="16">
        <v>0</v>
      </c>
      <c r="C397" s="16">
        <v>0</v>
      </c>
      <c r="D397" s="16">
        <v>0</v>
      </c>
      <c r="E397" s="16">
        <v>0</v>
      </c>
      <c r="F397" s="16">
        <v>0</v>
      </c>
      <c r="G397" s="16">
        <v>0</v>
      </c>
      <c r="H397" s="16">
        <v>0</v>
      </c>
      <c r="I397" s="16">
        <v>0</v>
      </c>
      <c r="J397" s="16">
        <v>0</v>
      </c>
      <c r="K397" s="16">
        <v>0</v>
      </c>
      <c r="L397" s="16">
        <v>0</v>
      </c>
      <c r="M397" s="16">
        <v>0</v>
      </c>
      <c r="N397" s="17">
        <f t="shared" si="22"/>
        <v>0</v>
      </c>
    </row>
    <row r="398" spans="1:14" x14ac:dyDescent="0.2">
      <c r="A398" s="9" t="s">
        <v>311</v>
      </c>
      <c r="B398" s="16">
        <v>0</v>
      </c>
      <c r="C398" s="16">
        <v>0</v>
      </c>
      <c r="D398" s="16">
        <v>0</v>
      </c>
      <c r="E398" s="16">
        <v>0</v>
      </c>
      <c r="F398" s="16">
        <v>0</v>
      </c>
      <c r="G398" s="16">
        <v>0</v>
      </c>
      <c r="H398" s="16">
        <v>0</v>
      </c>
      <c r="I398" s="16">
        <v>0</v>
      </c>
      <c r="J398" s="16">
        <v>0</v>
      </c>
      <c r="K398" s="16">
        <v>0</v>
      </c>
      <c r="L398" s="16">
        <v>0</v>
      </c>
      <c r="M398" s="16">
        <v>0</v>
      </c>
      <c r="N398" s="17">
        <f t="shared" si="22"/>
        <v>0</v>
      </c>
    </row>
    <row r="399" spans="1:14" x14ac:dyDescent="0.2">
      <c r="A399" s="9" t="s">
        <v>313</v>
      </c>
      <c r="B399" s="16">
        <v>0</v>
      </c>
      <c r="C399" s="16">
        <v>0</v>
      </c>
      <c r="D399" s="16">
        <v>0</v>
      </c>
      <c r="E399" s="16">
        <v>0</v>
      </c>
      <c r="F399" s="16">
        <v>0</v>
      </c>
      <c r="G399" s="16">
        <v>0</v>
      </c>
      <c r="H399" s="16">
        <v>0</v>
      </c>
      <c r="I399" s="16">
        <v>0</v>
      </c>
      <c r="J399" s="16">
        <v>0</v>
      </c>
      <c r="K399" s="16">
        <v>0</v>
      </c>
      <c r="L399" s="16">
        <v>0</v>
      </c>
      <c r="M399" s="16">
        <v>0</v>
      </c>
      <c r="N399" s="17">
        <f t="shared" si="22"/>
        <v>0</v>
      </c>
    </row>
    <row r="400" spans="1:14" x14ac:dyDescent="0.2">
      <c r="A400" s="15" t="s">
        <v>312</v>
      </c>
      <c r="B400" s="16">
        <v>43278.47</v>
      </c>
      <c r="C400" s="16">
        <v>40696.25</v>
      </c>
      <c r="D400" s="16">
        <v>32718.75</v>
      </c>
      <c r="E400" s="16">
        <v>56606</v>
      </c>
      <c r="F400" s="16">
        <v>33677.87000000001</v>
      </c>
      <c r="G400" s="16">
        <v>45437.619999999995</v>
      </c>
      <c r="H400" s="16">
        <v>40338</v>
      </c>
      <c r="I400" s="16">
        <v>43380.079999999994</v>
      </c>
      <c r="J400" s="16">
        <v>48669.5</v>
      </c>
      <c r="K400" s="16">
        <v>57530.559999999998</v>
      </c>
      <c r="L400" s="16">
        <v>35441</v>
      </c>
      <c r="M400" s="16">
        <v>33955.93</v>
      </c>
      <c r="N400" s="17">
        <f t="shared" si="22"/>
        <v>511730.03</v>
      </c>
    </row>
    <row r="401" spans="1:14" x14ac:dyDescent="0.2">
      <c r="A401" s="9" t="s">
        <v>314</v>
      </c>
      <c r="B401" s="16">
        <v>0</v>
      </c>
      <c r="C401" s="16">
        <v>0</v>
      </c>
      <c r="D401" s="16">
        <v>0</v>
      </c>
      <c r="E401" s="16">
        <v>0</v>
      </c>
      <c r="F401" s="16">
        <v>0</v>
      </c>
      <c r="G401" s="16">
        <v>0</v>
      </c>
      <c r="H401" s="16">
        <v>0</v>
      </c>
      <c r="I401" s="16">
        <v>0</v>
      </c>
      <c r="J401" s="16">
        <v>0</v>
      </c>
      <c r="K401" s="16">
        <v>0</v>
      </c>
      <c r="L401" s="16">
        <v>0</v>
      </c>
      <c r="M401" s="16">
        <v>0</v>
      </c>
      <c r="N401" s="17">
        <f t="shared" si="22"/>
        <v>0</v>
      </c>
    </row>
    <row r="402" spans="1:14" x14ac:dyDescent="0.2">
      <c r="A402" s="9" t="s">
        <v>315</v>
      </c>
      <c r="B402" s="16">
        <v>0</v>
      </c>
      <c r="C402" s="16">
        <v>0</v>
      </c>
      <c r="D402" s="16">
        <v>0</v>
      </c>
      <c r="E402" s="16">
        <v>0</v>
      </c>
      <c r="F402" s="16">
        <v>0</v>
      </c>
      <c r="G402" s="16">
        <v>0</v>
      </c>
      <c r="H402" s="16">
        <v>0</v>
      </c>
      <c r="I402" s="16">
        <v>0</v>
      </c>
      <c r="J402" s="16">
        <v>0</v>
      </c>
      <c r="K402" s="16">
        <v>0</v>
      </c>
      <c r="L402" s="16">
        <v>0</v>
      </c>
      <c r="M402" s="16">
        <v>0</v>
      </c>
      <c r="N402" s="17">
        <f t="shared" si="22"/>
        <v>0</v>
      </c>
    </row>
    <row r="403" spans="1:14" x14ac:dyDescent="0.2">
      <c r="A403" s="9" t="s">
        <v>316</v>
      </c>
      <c r="B403" s="16">
        <v>0</v>
      </c>
      <c r="C403" s="16">
        <v>0</v>
      </c>
      <c r="D403" s="16">
        <v>0</v>
      </c>
      <c r="E403" s="16">
        <v>0</v>
      </c>
      <c r="F403" s="16">
        <v>0</v>
      </c>
      <c r="G403" s="16">
        <v>0</v>
      </c>
      <c r="H403" s="16">
        <v>0</v>
      </c>
      <c r="I403" s="16">
        <v>0</v>
      </c>
      <c r="J403" s="16">
        <v>0</v>
      </c>
      <c r="K403" s="16">
        <v>0</v>
      </c>
      <c r="L403" s="16">
        <v>0</v>
      </c>
      <c r="M403" s="16">
        <v>0</v>
      </c>
      <c r="N403" s="17">
        <f t="shared" si="22"/>
        <v>0</v>
      </c>
    </row>
    <row r="404" spans="1:14" x14ac:dyDescent="0.2">
      <c r="A404" s="12" t="s">
        <v>510</v>
      </c>
      <c r="B404" s="20">
        <v>0</v>
      </c>
      <c r="C404" s="20">
        <v>0</v>
      </c>
      <c r="D404" s="20">
        <v>0</v>
      </c>
      <c r="E404" s="20">
        <v>0</v>
      </c>
      <c r="F404" s="20">
        <v>0</v>
      </c>
      <c r="G404" s="20">
        <v>0</v>
      </c>
      <c r="H404" s="20">
        <v>0</v>
      </c>
      <c r="I404" s="20">
        <v>0</v>
      </c>
      <c r="J404" s="20">
        <v>0</v>
      </c>
      <c r="K404" s="20">
        <v>0</v>
      </c>
      <c r="L404" s="20">
        <v>0</v>
      </c>
      <c r="M404" s="20">
        <v>0</v>
      </c>
      <c r="N404" s="11">
        <f t="shared" ref="N404:N426" si="23">SUM(B404:M404)</f>
        <v>0</v>
      </c>
    </row>
    <row r="405" spans="1:14" x14ac:dyDescent="0.2">
      <c r="A405" s="9" t="s">
        <v>317</v>
      </c>
      <c r="B405" s="16">
        <v>0</v>
      </c>
      <c r="C405" s="16">
        <v>0</v>
      </c>
      <c r="D405" s="16">
        <v>0</v>
      </c>
      <c r="E405" s="16">
        <v>0</v>
      </c>
      <c r="F405" s="16">
        <v>0</v>
      </c>
      <c r="G405" s="16">
        <v>0</v>
      </c>
      <c r="H405" s="16">
        <v>0</v>
      </c>
      <c r="I405" s="16">
        <v>0</v>
      </c>
      <c r="J405" s="16">
        <v>0</v>
      </c>
      <c r="K405" s="16">
        <v>0</v>
      </c>
      <c r="L405" s="16">
        <v>0</v>
      </c>
      <c r="M405" s="16">
        <v>0</v>
      </c>
      <c r="N405" s="17">
        <f t="shared" si="23"/>
        <v>0</v>
      </c>
    </row>
    <row r="406" spans="1:14" x14ac:dyDescent="0.2">
      <c r="A406" s="9" t="s">
        <v>318</v>
      </c>
      <c r="B406" s="16">
        <v>0</v>
      </c>
      <c r="C406" s="16">
        <v>0</v>
      </c>
      <c r="D406" s="16">
        <v>0</v>
      </c>
      <c r="E406" s="16">
        <v>0</v>
      </c>
      <c r="F406" s="16">
        <v>0</v>
      </c>
      <c r="G406" s="16">
        <v>0</v>
      </c>
      <c r="H406" s="16">
        <v>0</v>
      </c>
      <c r="I406" s="16">
        <v>0</v>
      </c>
      <c r="J406" s="16">
        <v>0</v>
      </c>
      <c r="K406" s="16">
        <v>0</v>
      </c>
      <c r="L406" s="16">
        <v>0</v>
      </c>
      <c r="M406" s="16">
        <v>0</v>
      </c>
      <c r="N406" s="17">
        <f t="shared" si="23"/>
        <v>0</v>
      </c>
    </row>
    <row r="407" spans="1:14" x14ac:dyDescent="0.2">
      <c r="A407" s="9" t="s">
        <v>319</v>
      </c>
      <c r="B407" s="16">
        <v>0</v>
      </c>
      <c r="C407" s="16">
        <v>0</v>
      </c>
      <c r="D407" s="16">
        <v>0</v>
      </c>
      <c r="E407" s="16">
        <v>0</v>
      </c>
      <c r="F407" s="16">
        <v>0</v>
      </c>
      <c r="G407" s="16">
        <v>2407</v>
      </c>
      <c r="H407" s="16">
        <v>31291</v>
      </c>
      <c r="I407" s="16">
        <v>22659</v>
      </c>
      <c r="J407" s="16">
        <v>17596</v>
      </c>
      <c r="K407" s="16">
        <v>21497</v>
      </c>
      <c r="L407" s="16">
        <v>39508.51</v>
      </c>
      <c r="M407" s="16">
        <v>46729</v>
      </c>
      <c r="N407" s="17">
        <f t="shared" si="23"/>
        <v>181687.51</v>
      </c>
    </row>
    <row r="408" spans="1:14" x14ac:dyDescent="0.2">
      <c r="A408" s="9" t="s">
        <v>320</v>
      </c>
      <c r="B408" s="16">
        <v>0</v>
      </c>
      <c r="C408" s="16">
        <v>0</v>
      </c>
      <c r="D408" s="16">
        <v>0</v>
      </c>
      <c r="E408" s="16">
        <v>0</v>
      </c>
      <c r="F408" s="16">
        <v>0</v>
      </c>
      <c r="G408" s="16">
        <v>0</v>
      </c>
      <c r="H408" s="16">
        <v>0</v>
      </c>
      <c r="I408" s="16">
        <v>0</v>
      </c>
      <c r="J408" s="16">
        <v>0</v>
      </c>
      <c r="K408" s="16">
        <v>0</v>
      </c>
      <c r="L408" s="16">
        <v>0</v>
      </c>
      <c r="M408" s="16">
        <v>0</v>
      </c>
      <c r="N408" s="17">
        <f t="shared" si="23"/>
        <v>0</v>
      </c>
    </row>
    <row r="409" spans="1:14" x14ac:dyDescent="0.2">
      <c r="A409" s="9" t="s">
        <v>321</v>
      </c>
      <c r="B409" s="16">
        <v>0</v>
      </c>
      <c r="C409" s="16">
        <v>0</v>
      </c>
      <c r="D409" s="16">
        <v>0</v>
      </c>
      <c r="E409" s="16">
        <v>0</v>
      </c>
      <c r="F409" s="16">
        <v>0</v>
      </c>
      <c r="G409" s="16">
        <v>0</v>
      </c>
      <c r="H409" s="16">
        <v>0</v>
      </c>
      <c r="I409" s="16">
        <v>0</v>
      </c>
      <c r="J409" s="16">
        <v>0</v>
      </c>
      <c r="K409" s="16">
        <v>0</v>
      </c>
      <c r="L409" s="16">
        <v>0</v>
      </c>
      <c r="M409" s="16">
        <v>0</v>
      </c>
      <c r="N409" s="17">
        <f t="shared" si="23"/>
        <v>0</v>
      </c>
    </row>
    <row r="410" spans="1:14" x14ac:dyDescent="0.2">
      <c r="A410" s="12" t="s">
        <v>511</v>
      </c>
      <c r="B410" s="20">
        <v>0</v>
      </c>
      <c r="C410" s="20">
        <v>0</v>
      </c>
      <c r="D410" s="20">
        <v>0</v>
      </c>
      <c r="E410" s="20">
        <v>0</v>
      </c>
      <c r="F410" s="20">
        <v>0</v>
      </c>
      <c r="G410" s="20">
        <v>0</v>
      </c>
      <c r="H410" s="20">
        <v>0</v>
      </c>
      <c r="I410" s="20">
        <v>0</v>
      </c>
      <c r="J410" s="20">
        <v>0</v>
      </c>
      <c r="K410" s="20">
        <v>0</v>
      </c>
      <c r="L410" s="20">
        <v>0</v>
      </c>
      <c r="M410" s="20">
        <v>0</v>
      </c>
      <c r="N410" s="11">
        <f t="shared" si="23"/>
        <v>0</v>
      </c>
    </row>
    <row r="411" spans="1:14" x14ac:dyDescent="0.2">
      <c r="A411" s="9" t="s">
        <v>322</v>
      </c>
      <c r="B411" s="16">
        <v>0</v>
      </c>
      <c r="C411" s="16">
        <v>0</v>
      </c>
      <c r="D411" s="16">
        <v>0</v>
      </c>
      <c r="E411" s="16">
        <v>0</v>
      </c>
      <c r="F411" s="16">
        <v>0</v>
      </c>
      <c r="G411" s="16">
        <v>0</v>
      </c>
      <c r="H411" s="16">
        <v>0</v>
      </c>
      <c r="I411" s="16">
        <v>0</v>
      </c>
      <c r="J411" s="16">
        <v>0</v>
      </c>
      <c r="K411" s="16">
        <v>0</v>
      </c>
      <c r="L411" s="16">
        <v>0</v>
      </c>
      <c r="M411" s="16">
        <v>0</v>
      </c>
      <c r="N411" s="17">
        <f t="shared" si="23"/>
        <v>0</v>
      </c>
    </row>
    <row r="412" spans="1:14" x14ac:dyDescent="0.2">
      <c r="A412" s="9" t="s">
        <v>393</v>
      </c>
      <c r="B412" s="16">
        <v>0</v>
      </c>
      <c r="C412" s="16">
        <v>0</v>
      </c>
      <c r="D412" s="16">
        <v>0</v>
      </c>
      <c r="E412" s="16">
        <v>0</v>
      </c>
      <c r="F412" s="16">
        <v>0</v>
      </c>
      <c r="G412" s="16">
        <v>0</v>
      </c>
      <c r="H412" s="16">
        <v>0</v>
      </c>
      <c r="I412" s="16">
        <v>0</v>
      </c>
      <c r="J412" s="16">
        <v>0</v>
      </c>
      <c r="K412" s="16">
        <v>0</v>
      </c>
      <c r="L412" s="16">
        <v>0</v>
      </c>
      <c r="M412" s="16">
        <v>0</v>
      </c>
      <c r="N412" s="17">
        <f t="shared" si="23"/>
        <v>0</v>
      </c>
    </row>
    <row r="413" spans="1:14" x14ac:dyDescent="0.2">
      <c r="A413" s="9" t="s">
        <v>394</v>
      </c>
      <c r="B413" s="16">
        <v>0</v>
      </c>
      <c r="C413" s="16">
        <v>0</v>
      </c>
      <c r="D413" s="16">
        <v>0</v>
      </c>
      <c r="E413" s="16">
        <v>0</v>
      </c>
      <c r="F413" s="16">
        <v>0</v>
      </c>
      <c r="G413" s="16">
        <v>0</v>
      </c>
      <c r="H413" s="16">
        <v>0</v>
      </c>
      <c r="I413" s="16">
        <v>0</v>
      </c>
      <c r="J413" s="16">
        <v>0</v>
      </c>
      <c r="K413" s="16">
        <v>0</v>
      </c>
      <c r="L413" s="16">
        <v>0</v>
      </c>
      <c r="M413" s="16">
        <v>0</v>
      </c>
      <c r="N413" s="17">
        <f t="shared" si="23"/>
        <v>0</v>
      </c>
    </row>
    <row r="414" spans="1:14" x14ac:dyDescent="0.2">
      <c r="A414" s="12" t="s">
        <v>512</v>
      </c>
      <c r="B414" s="20">
        <v>0</v>
      </c>
      <c r="C414" s="20">
        <v>0</v>
      </c>
      <c r="D414" s="20">
        <v>0</v>
      </c>
      <c r="E414" s="20">
        <v>0</v>
      </c>
      <c r="F414" s="20">
        <v>0</v>
      </c>
      <c r="G414" s="20">
        <v>0</v>
      </c>
      <c r="H414" s="20">
        <v>0</v>
      </c>
      <c r="I414" s="20">
        <v>0</v>
      </c>
      <c r="J414" s="20">
        <v>0</v>
      </c>
      <c r="K414" s="20">
        <v>0</v>
      </c>
      <c r="L414" s="20">
        <v>0</v>
      </c>
      <c r="M414" s="20">
        <v>0</v>
      </c>
      <c r="N414" s="11">
        <f t="shared" si="23"/>
        <v>0</v>
      </c>
    </row>
    <row r="415" spans="1:14" x14ac:dyDescent="0.2">
      <c r="A415" s="9" t="s">
        <v>323</v>
      </c>
      <c r="B415" s="16">
        <v>0</v>
      </c>
      <c r="C415" s="16">
        <v>0</v>
      </c>
      <c r="D415" s="16">
        <v>0</v>
      </c>
      <c r="E415" s="16">
        <v>0</v>
      </c>
      <c r="F415" s="16">
        <v>0</v>
      </c>
      <c r="G415" s="16">
        <v>0</v>
      </c>
      <c r="H415" s="16">
        <v>0</v>
      </c>
      <c r="I415" s="16">
        <v>0</v>
      </c>
      <c r="J415" s="16">
        <v>0</v>
      </c>
      <c r="K415" s="16">
        <v>0</v>
      </c>
      <c r="L415" s="16">
        <v>0</v>
      </c>
      <c r="M415" s="16">
        <v>0</v>
      </c>
      <c r="N415" s="17">
        <f t="shared" si="23"/>
        <v>0</v>
      </c>
    </row>
    <row r="416" spans="1:14" x14ac:dyDescent="0.2">
      <c r="A416" s="9" t="s">
        <v>395</v>
      </c>
      <c r="B416" s="16">
        <v>0</v>
      </c>
      <c r="C416" s="16">
        <v>0</v>
      </c>
      <c r="D416" s="16">
        <v>0</v>
      </c>
      <c r="E416" s="16">
        <v>0</v>
      </c>
      <c r="F416" s="16">
        <v>0</v>
      </c>
      <c r="G416" s="16">
        <v>0</v>
      </c>
      <c r="H416" s="16">
        <v>0</v>
      </c>
      <c r="I416" s="16">
        <v>0</v>
      </c>
      <c r="J416" s="16">
        <v>0</v>
      </c>
      <c r="K416" s="16">
        <v>0</v>
      </c>
      <c r="L416" s="16">
        <v>0</v>
      </c>
      <c r="M416" s="16">
        <v>0</v>
      </c>
      <c r="N416" s="17">
        <f t="shared" si="23"/>
        <v>0</v>
      </c>
    </row>
    <row r="417" spans="1:14" x14ac:dyDescent="0.2">
      <c r="A417" s="9" t="s">
        <v>396</v>
      </c>
      <c r="B417" s="16">
        <v>0</v>
      </c>
      <c r="C417" s="16">
        <v>0</v>
      </c>
      <c r="D417" s="16">
        <v>0</v>
      </c>
      <c r="E417" s="16">
        <v>0</v>
      </c>
      <c r="F417" s="16">
        <v>0</v>
      </c>
      <c r="G417" s="16">
        <v>0</v>
      </c>
      <c r="H417" s="16">
        <v>0</v>
      </c>
      <c r="I417" s="16">
        <v>0</v>
      </c>
      <c r="J417" s="16">
        <v>0</v>
      </c>
      <c r="K417" s="16">
        <v>0</v>
      </c>
      <c r="L417" s="16">
        <v>0</v>
      </c>
      <c r="M417" s="16">
        <v>0</v>
      </c>
      <c r="N417" s="17">
        <f t="shared" si="23"/>
        <v>0</v>
      </c>
    </row>
    <row r="418" spans="1:14" x14ac:dyDescent="0.2">
      <c r="A418" s="12" t="s">
        <v>513</v>
      </c>
      <c r="B418" s="20">
        <v>0</v>
      </c>
      <c r="C418" s="20">
        <v>0</v>
      </c>
      <c r="D418" s="20">
        <v>0</v>
      </c>
      <c r="E418" s="20">
        <v>0</v>
      </c>
      <c r="F418" s="20">
        <v>0</v>
      </c>
      <c r="G418" s="20">
        <v>0</v>
      </c>
      <c r="H418" s="20">
        <v>0</v>
      </c>
      <c r="I418" s="20">
        <v>0</v>
      </c>
      <c r="J418" s="20">
        <v>0</v>
      </c>
      <c r="K418" s="20">
        <v>0</v>
      </c>
      <c r="L418" s="20">
        <v>0</v>
      </c>
      <c r="M418" s="20">
        <v>0</v>
      </c>
      <c r="N418" s="11">
        <f t="shared" si="23"/>
        <v>0</v>
      </c>
    </row>
    <row r="419" spans="1:14" x14ac:dyDescent="0.2">
      <c r="A419" s="9" t="s">
        <v>324</v>
      </c>
      <c r="B419" s="16">
        <v>42330</v>
      </c>
      <c r="C419" s="16">
        <v>33200</v>
      </c>
      <c r="D419" s="16">
        <v>32785</v>
      </c>
      <c r="E419" s="16">
        <v>33781</v>
      </c>
      <c r="F419" s="16">
        <v>39425</v>
      </c>
      <c r="G419" s="16">
        <v>26975</v>
      </c>
      <c r="H419" s="16">
        <v>28635</v>
      </c>
      <c r="I419" s="16">
        <v>23572</v>
      </c>
      <c r="J419" s="16">
        <v>28386</v>
      </c>
      <c r="K419" s="16">
        <v>32121</v>
      </c>
      <c r="L419" s="16">
        <v>29465</v>
      </c>
      <c r="M419" s="16">
        <v>37848</v>
      </c>
      <c r="N419" s="17">
        <f t="shared" si="23"/>
        <v>388523</v>
      </c>
    </row>
    <row r="420" spans="1:14" x14ac:dyDescent="0.2">
      <c r="A420" s="9" t="s">
        <v>325</v>
      </c>
      <c r="B420" s="16">
        <v>0</v>
      </c>
      <c r="C420" s="16">
        <v>0</v>
      </c>
      <c r="D420" s="16">
        <v>0</v>
      </c>
      <c r="E420" s="16">
        <v>0</v>
      </c>
      <c r="F420" s="16">
        <v>0</v>
      </c>
      <c r="G420" s="16">
        <v>0</v>
      </c>
      <c r="H420" s="16">
        <v>0</v>
      </c>
      <c r="I420" s="16">
        <v>0</v>
      </c>
      <c r="J420" s="16">
        <v>0</v>
      </c>
      <c r="K420" s="16">
        <v>0</v>
      </c>
      <c r="L420" s="16">
        <v>0</v>
      </c>
      <c r="M420" s="16">
        <v>0</v>
      </c>
      <c r="N420" s="17">
        <f t="shared" si="23"/>
        <v>0</v>
      </c>
    </row>
    <row r="421" spans="1:14" x14ac:dyDescent="0.2">
      <c r="A421" s="9" t="s">
        <v>326</v>
      </c>
      <c r="B421" s="16">
        <v>15106</v>
      </c>
      <c r="C421" s="16">
        <v>17513</v>
      </c>
      <c r="D421" s="16">
        <v>10043</v>
      </c>
      <c r="E421" s="16">
        <v>10292</v>
      </c>
      <c r="F421" s="16">
        <v>14442</v>
      </c>
      <c r="G421" s="16">
        <v>13861</v>
      </c>
      <c r="H421" s="16">
        <v>13612</v>
      </c>
      <c r="I421" s="16">
        <v>12118</v>
      </c>
      <c r="J421" s="16">
        <v>9379</v>
      </c>
      <c r="K421" s="16">
        <v>8798</v>
      </c>
      <c r="L421" s="16">
        <v>13197</v>
      </c>
      <c r="M421" s="16">
        <v>13446</v>
      </c>
      <c r="N421" s="17">
        <f t="shared" si="23"/>
        <v>151807</v>
      </c>
    </row>
    <row r="422" spans="1:14" x14ac:dyDescent="0.2">
      <c r="A422" s="12" t="s">
        <v>514</v>
      </c>
      <c r="B422" s="20">
        <v>0</v>
      </c>
      <c r="C422" s="20">
        <v>0</v>
      </c>
      <c r="D422" s="20">
        <v>0</v>
      </c>
      <c r="E422" s="20">
        <v>0</v>
      </c>
      <c r="F422" s="20">
        <v>0</v>
      </c>
      <c r="G422" s="20">
        <v>0</v>
      </c>
      <c r="H422" s="20">
        <v>0</v>
      </c>
      <c r="I422" s="20">
        <v>0</v>
      </c>
      <c r="J422" s="20">
        <v>0</v>
      </c>
      <c r="K422" s="20">
        <v>0</v>
      </c>
      <c r="L422" s="20">
        <v>0</v>
      </c>
      <c r="M422" s="20">
        <v>0</v>
      </c>
      <c r="N422" s="11">
        <f t="shared" si="23"/>
        <v>0</v>
      </c>
    </row>
    <row r="423" spans="1:14" x14ac:dyDescent="0.2">
      <c r="A423" s="9" t="s">
        <v>327</v>
      </c>
      <c r="B423" s="16">
        <v>0</v>
      </c>
      <c r="C423" s="16">
        <v>0</v>
      </c>
      <c r="D423" s="16">
        <v>0</v>
      </c>
      <c r="E423" s="16">
        <v>0</v>
      </c>
      <c r="F423" s="16">
        <v>0</v>
      </c>
      <c r="G423" s="16">
        <v>0</v>
      </c>
      <c r="H423" s="16">
        <v>0</v>
      </c>
      <c r="I423" s="16">
        <v>0</v>
      </c>
      <c r="J423" s="16">
        <v>0</v>
      </c>
      <c r="K423" s="16">
        <v>0</v>
      </c>
      <c r="L423" s="16">
        <v>0</v>
      </c>
      <c r="M423" s="16">
        <v>0</v>
      </c>
      <c r="N423" s="17">
        <f t="shared" si="23"/>
        <v>0</v>
      </c>
    </row>
    <row r="424" spans="1:14" x14ac:dyDescent="0.2">
      <c r="A424" s="9" t="s">
        <v>328</v>
      </c>
      <c r="B424" s="16">
        <v>93209</v>
      </c>
      <c r="C424" s="16">
        <v>65155</v>
      </c>
      <c r="D424" s="16">
        <v>62084</v>
      </c>
      <c r="E424" s="16">
        <v>80095</v>
      </c>
      <c r="F424" s="16">
        <v>68890</v>
      </c>
      <c r="G424" s="16">
        <v>69305</v>
      </c>
      <c r="H424" s="16">
        <v>126409</v>
      </c>
      <c r="I424" s="16">
        <v>92711</v>
      </c>
      <c r="J424" s="16">
        <v>83830</v>
      </c>
      <c r="K424" s="16">
        <v>129148</v>
      </c>
      <c r="L424" s="16">
        <v>131057</v>
      </c>
      <c r="M424" s="16">
        <v>133215</v>
      </c>
      <c r="N424" s="17">
        <f t="shared" si="23"/>
        <v>1135108</v>
      </c>
    </row>
    <row r="425" spans="1:14" x14ac:dyDescent="0.2">
      <c r="A425" s="9" t="s">
        <v>329</v>
      </c>
      <c r="B425" s="16">
        <v>0</v>
      </c>
      <c r="C425" s="16">
        <v>0</v>
      </c>
      <c r="D425" s="16">
        <v>0</v>
      </c>
      <c r="E425" s="16">
        <v>0</v>
      </c>
      <c r="F425" s="16">
        <v>0</v>
      </c>
      <c r="G425" s="16">
        <v>0</v>
      </c>
      <c r="H425" s="16">
        <v>0</v>
      </c>
      <c r="I425" s="16">
        <v>0</v>
      </c>
      <c r="J425" s="16">
        <v>0</v>
      </c>
      <c r="K425" s="16">
        <v>0</v>
      </c>
      <c r="L425" s="16">
        <v>0</v>
      </c>
      <c r="M425" s="16">
        <v>0</v>
      </c>
      <c r="N425" s="17">
        <f t="shared" si="23"/>
        <v>0</v>
      </c>
    </row>
    <row r="426" spans="1:14" x14ac:dyDescent="0.2">
      <c r="A426" s="12" t="s">
        <v>515</v>
      </c>
      <c r="B426" s="20">
        <v>0</v>
      </c>
      <c r="C426" s="20">
        <v>0</v>
      </c>
      <c r="D426" s="20">
        <v>0</v>
      </c>
      <c r="E426" s="20">
        <v>0</v>
      </c>
      <c r="F426" s="20">
        <v>0</v>
      </c>
      <c r="G426" s="20">
        <v>0</v>
      </c>
      <c r="H426" s="20">
        <v>0</v>
      </c>
      <c r="I426" s="20">
        <v>0</v>
      </c>
      <c r="J426" s="20">
        <v>0</v>
      </c>
      <c r="K426" s="20">
        <v>0</v>
      </c>
      <c r="L426" s="20">
        <v>0</v>
      </c>
      <c r="M426" s="20">
        <v>0</v>
      </c>
      <c r="N426" s="11">
        <f t="shared" si="23"/>
        <v>0</v>
      </c>
    </row>
    <row r="427" spans="1:14" x14ac:dyDescent="0.2">
      <c r="A427" s="9" t="s">
        <v>330</v>
      </c>
      <c r="B427" s="16">
        <v>0</v>
      </c>
      <c r="C427" s="16">
        <v>0</v>
      </c>
      <c r="D427" s="16">
        <v>0</v>
      </c>
      <c r="E427" s="16">
        <v>0</v>
      </c>
      <c r="F427" s="16">
        <v>0</v>
      </c>
      <c r="G427" s="16">
        <v>0</v>
      </c>
      <c r="H427" s="16">
        <v>0</v>
      </c>
      <c r="I427" s="16">
        <v>0</v>
      </c>
      <c r="J427" s="16">
        <v>0</v>
      </c>
      <c r="K427" s="16">
        <v>0</v>
      </c>
      <c r="L427" s="16">
        <v>0</v>
      </c>
      <c r="M427" s="16">
        <v>0</v>
      </c>
      <c r="N427" s="17">
        <f t="shared" ref="N427:N433" si="24">SUM(B427:M427)</f>
        <v>0</v>
      </c>
    </row>
    <row r="428" spans="1:14" x14ac:dyDescent="0.2">
      <c r="A428" s="9" t="s">
        <v>331</v>
      </c>
      <c r="B428" s="16">
        <v>0</v>
      </c>
      <c r="C428" s="16">
        <v>0</v>
      </c>
      <c r="D428" s="16">
        <v>0</v>
      </c>
      <c r="E428" s="16">
        <v>0</v>
      </c>
      <c r="F428" s="16">
        <v>0</v>
      </c>
      <c r="G428" s="16">
        <v>0</v>
      </c>
      <c r="H428" s="16">
        <v>0</v>
      </c>
      <c r="I428" s="16">
        <v>0</v>
      </c>
      <c r="J428" s="16">
        <v>0</v>
      </c>
      <c r="K428" s="16">
        <v>0</v>
      </c>
      <c r="L428" s="16">
        <v>0</v>
      </c>
      <c r="M428" s="16">
        <v>0</v>
      </c>
      <c r="N428" s="17">
        <f t="shared" si="24"/>
        <v>0</v>
      </c>
    </row>
    <row r="429" spans="1:14" x14ac:dyDescent="0.2">
      <c r="A429" s="9" t="s">
        <v>332</v>
      </c>
      <c r="B429" s="16">
        <v>0</v>
      </c>
      <c r="C429" s="16">
        <v>0</v>
      </c>
      <c r="D429" s="16">
        <v>0</v>
      </c>
      <c r="E429" s="16">
        <v>0</v>
      </c>
      <c r="F429" s="16">
        <v>0</v>
      </c>
      <c r="G429" s="16">
        <v>0</v>
      </c>
      <c r="H429" s="16">
        <v>0</v>
      </c>
      <c r="I429" s="16">
        <v>0</v>
      </c>
      <c r="J429" s="16">
        <v>0</v>
      </c>
      <c r="K429" s="16">
        <v>0</v>
      </c>
      <c r="L429" s="16">
        <v>0</v>
      </c>
      <c r="M429" s="16">
        <v>0</v>
      </c>
      <c r="N429" s="17">
        <f t="shared" si="24"/>
        <v>0</v>
      </c>
    </row>
    <row r="430" spans="1:14" x14ac:dyDescent="0.2">
      <c r="A430" s="9" t="s">
        <v>333</v>
      </c>
      <c r="B430" s="16">
        <v>0</v>
      </c>
      <c r="C430" s="16">
        <v>0</v>
      </c>
      <c r="D430" s="16">
        <v>0</v>
      </c>
      <c r="E430" s="16">
        <v>0</v>
      </c>
      <c r="F430" s="16">
        <v>0</v>
      </c>
      <c r="G430" s="16">
        <v>0</v>
      </c>
      <c r="H430" s="16">
        <v>0</v>
      </c>
      <c r="I430" s="16">
        <v>0</v>
      </c>
      <c r="J430" s="16">
        <v>0</v>
      </c>
      <c r="K430" s="16">
        <v>0</v>
      </c>
      <c r="L430" s="16">
        <v>0</v>
      </c>
      <c r="M430" s="16">
        <v>0</v>
      </c>
      <c r="N430" s="17">
        <f t="shared" si="24"/>
        <v>0</v>
      </c>
    </row>
    <row r="431" spans="1:14" x14ac:dyDescent="0.2">
      <c r="A431" s="9" t="s">
        <v>334</v>
      </c>
      <c r="B431" s="16">
        <v>0</v>
      </c>
      <c r="C431" s="16">
        <v>0</v>
      </c>
      <c r="D431" s="16">
        <v>0</v>
      </c>
      <c r="E431" s="16">
        <v>0</v>
      </c>
      <c r="F431" s="16">
        <v>0</v>
      </c>
      <c r="G431" s="16">
        <v>0</v>
      </c>
      <c r="H431" s="16">
        <v>0</v>
      </c>
      <c r="I431" s="16">
        <v>0</v>
      </c>
      <c r="J431" s="16">
        <v>0</v>
      </c>
      <c r="K431" s="16">
        <v>0</v>
      </c>
      <c r="L431" s="16">
        <v>0</v>
      </c>
      <c r="M431" s="16">
        <v>0</v>
      </c>
      <c r="N431" s="17">
        <f t="shared" si="24"/>
        <v>0</v>
      </c>
    </row>
    <row r="432" spans="1:14" x14ac:dyDescent="0.2">
      <c r="A432" s="9" t="s">
        <v>335</v>
      </c>
      <c r="B432" s="16">
        <v>0</v>
      </c>
      <c r="C432" s="16">
        <v>0</v>
      </c>
      <c r="D432" s="16">
        <v>0</v>
      </c>
      <c r="E432" s="16">
        <v>0</v>
      </c>
      <c r="F432" s="16">
        <v>0</v>
      </c>
      <c r="G432" s="16">
        <v>0</v>
      </c>
      <c r="H432" s="16">
        <v>0</v>
      </c>
      <c r="I432" s="16">
        <v>0</v>
      </c>
      <c r="J432" s="16">
        <v>0</v>
      </c>
      <c r="K432" s="16">
        <v>0</v>
      </c>
      <c r="L432" s="16">
        <v>0</v>
      </c>
      <c r="M432" s="16">
        <v>0</v>
      </c>
      <c r="N432" s="17">
        <f t="shared" si="24"/>
        <v>0</v>
      </c>
    </row>
    <row r="433" spans="1:14" x14ac:dyDescent="0.2">
      <c r="A433" s="9" t="s">
        <v>336</v>
      </c>
      <c r="B433" s="16">
        <v>0</v>
      </c>
      <c r="C433" s="16">
        <v>0</v>
      </c>
      <c r="D433" s="16">
        <v>0</v>
      </c>
      <c r="E433" s="16">
        <v>0</v>
      </c>
      <c r="F433" s="16">
        <v>0</v>
      </c>
      <c r="G433" s="16">
        <v>0</v>
      </c>
      <c r="H433" s="16">
        <v>0</v>
      </c>
      <c r="I433" s="16">
        <v>0</v>
      </c>
      <c r="J433" s="16">
        <v>0</v>
      </c>
      <c r="K433" s="16">
        <v>0</v>
      </c>
      <c r="L433" s="16">
        <v>0</v>
      </c>
      <c r="M433" s="16">
        <v>0</v>
      </c>
      <c r="N433" s="17">
        <f t="shared" si="24"/>
        <v>0</v>
      </c>
    </row>
    <row r="434" spans="1:14" x14ac:dyDescent="0.2">
      <c r="A434" s="12" t="s">
        <v>516</v>
      </c>
      <c r="B434" s="20">
        <v>0</v>
      </c>
      <c r="C434" s="20">
        <v>0</v>
      </c>
      <c r="D434" s="20">
        <v>0</v>
      </c>
      <c r="E434" s="20">
        <v>0</v>
      </c>
      <c r="F434" s="20">
        <v>0</v>
      </c>
      <c r="G434" s="20">
        <v>0</v>
      </c>
      <c r="H434" s="20">
        <v>0</v>
      </c>
      <c r="I434" s="20">
        <v>0</v>
      </c>
      <c r="J434" s="20">
        <v>0</v>
      </c>
      <c r="K434" s="20">
        <v>0</v>
      </c>
      <c r="L434" s="20">
        <v>0</v>
      </c>
      <c r="M434" s="20">
        <v>0</v>
      </c>
      <c r="N434" s="11">
        <f t="shared" ref="N434:N449" si="25">SUM(B434:M434)</f>
        <v>0</v>
      </c>
    </row>
    <row r="435" spans="1:14" x14ac:dyDescent="0.2">
      <c r="A435" s="9" t="s">
        <v>337</v>
      </c>
      <c r="B435" s="16">
        <v>0</v>
      </c>
      <c r="C435" s="16">
        <v>0</v>
      </c>
      <c r="D435" s="16">
        <v>0</v>
      </c>
      <c r="E435" s="16">
        <v>0</v>
      </c>
      <c r="F435" s="16">
        <v>0</v>
      </c>
      <c r="G435" s="16">
        <v>0</v>
      </c>
      <c r="H435" s="16">
        <v>0</v>
      </c>
      <c r="I435" s="16">
        <v>0</v>
      </c>
      <c r="J435" s="16">
        <v>0</v>
      </c>
      <c r="K435" s="16">
        <v>0</v>
      </c>
      <c r="L435" s="16">
        <v>0</v>
      </c>
      <c r="M435" s="16">
        <v>0</v>
      </c>
      <c r="N435" s="17">
        <f t="shared" si="25"/>
        <v>0</v>
      </c>
    </row>
    <row r="436" spans="1:14" x14ac:dyDescent="0.2">
      <c r="A436" s="9" t="s">
        <v>338</v>
      </c>
      <c r="B436" s="16">
        <v>0</v>
      </c>
      <c r="C436" s="16">
        <v>0</v>
      </c>
      <c r="D436" s="16">
        <v>0</v>
      </c>
      <c r="E436" s="16">
        <v>0</v>
      </c>
      <c r="F436" s="16">
        <v>0</v>
      </c>
      <c r="G436" s="16">
        <v>0</v>
      </c>
      <c r="H436" s="16">
        <v>0</v>
      </c>
      <c r="I436" s="16">
        <v>0</v>
      </c>
      <c r="J436" s="16">
        <v>0</v>
      </c>
      <c r="K436" s="16">
        <v>0</v>
      </c>
      <c r="L436" s="16">
        <v>0</v>
      </c>
      <c r="M436" s="16">
        <v>0</v>
      </c>
      <c r="N436" s="17">
        <f t="shared" si="25"/>
        <v>0</v>
      </c>
    </row>
    <row r="437" spans="1:14" x14ac:dyDescent="0.2">
      <c r="A437" s="9" t="s">
        <v>339</v>
      </c>
      <c r="B437" s="16">
        <v>0</v>
      </c>
      <c r="C437" s="16">
        <v>0</v>
      </c>
      <c r="D437" s="16">
        <v>0</v>
      </c>
      <c r="E437" s="16">
        <v>0</v>
      </c>
      <c r="F437" s="16">
        <v>0</v>
      </c>
      <c r="G437" s="16">
        <v>0</v>
      </c>
      <c r="H437" s="16">
        <v>0</v>
      </c>
      <c r="I437" s="16">
        <v>0</v>
      </c>
      <c r="J437" s="16">
        <v>0</v>
      </c>
      <c r="K437" s="16">
        <v>0</v>
      </c>
      <c r="L437" s="16">
        <v>0</v>
      </c>
      <c r="M437" s="16">
        <v>0</v>
      </c>
      <c r="N437" s="17">
        <f t="shared" si="25"/>
        <v>0</v>
      </c>
    </row>
    <row r="438" spans="1:14" x14ac:dyDescent="0.2">
      <c r="A438" s="9" t="s">
        <v>340</v>
      </c>
      <c r="B438" s="16">
        <v>0</v>
      </c>
      <c r="C438" s="16">
        <v>0</v>
      </c>
      <c r="D438" s="16">
        <v>0</v>
      </c>
      <c r="E438" s="16">
        <v>0</v>
      </c>
      <c r="F438" s="16">
        <v>0</v>
      </c>
      <c r="G438" s="16">
        <v>0</v>
      </c>
      <c r="H438" s="16">
        <v>0</v>
      </c>
      <c r="I438" s="16">
        <v>0</v>
      </c>
      <c r="J438" s="16">
        <v>0</v>
      </c>
      <c r="K438" s="16">
        <v>0</v>
      </c>
      <c r="L438" s="16">
        <v>0</v>
      </c>
      <c r="M438" s="16">
        <v>0</v>
      </c>
      <c r="N438" s="17">
        <f t="shared" si="25"/>
        <v>0</v>
      </c>
    </row>
    <row r="439" spans="1:14" x14ac:dyDescent="0.2">
      <c r="A439" s="9" t="s">
        <v>341</v>
      </c>
      <c r="B439" s="16">
        <v>0</v>
      </c>
      <c r="C439" s="16">
        <v>0</v>
      </c>
      <c r="D439" s="16">
        <v>0</v>
      </c>
      <c r="E439" s="16">
        <v>0</v>
      </c>
      <c r="F439" s="16">
        <v>0</v>
      </c>
      <c r="G439" s="16">
        <v>0</v>
      </c>
      <c r="H439" s="16">
        <v>0</v>
      </c>
      <c r="I439" s="16">
        <v>0</v>
      </c>
      <c r="J439" s="16">
        <v>0</v>
      </c>
      <c r="K439" s="16">
        <v>0</v>
      </c>
      <c r="L439" s="16">
        <v>0</v>
      </c>
      <c r="M439" s="16">
        <v>0</v>
      </c>
      <c r="N439" s="17">
        <f t="shared" si="25"/>
        <v>0</v>
      </c>
    </row>
    <row r="440" spans="1:14" x14ac:dyDescent="0.2">
      <c r="A440" s="12" t="s">
        <v>517</v>
      </c>
      <c r="B440" s="20">
        <v>0</v>
      </c>
      <c r="C440" s="20">
        <v>0</v>
      </c>
      <c r="D440" s="20">
        <v>0</v>
      </c>
      <c r="E440" s="20">
        <v>0</v>
      </c>
      <c r="F440" s="20">
        <v>0</v>
      </c>
      <c r="G440" s="20">
        <v>0</v>
      </c>
      <c r="H440" s="20">
        <v>0</v>
      </c>
      <c r="I440" s="20">
        <v>0</v>
      </c>
      <c r="J440" s="20">
        <v>0</v>
      </c>
      <c r="K440" s="20">
        <v>0</v>
      </c>
      <c r="L440" s="20">
        <v>0</v>
      </c>
      <c r="M440" s="20">
        <v>0</v>
      </c>
      <c r="N440" s="11">
        <f t="shared" si="25"/>
        <v>0</v>
      </c>
    </row>
    <row r="441" spans="1:14" x14ac:dyDescent="0.2">
      <c r="A441" s="9" t="s">
        <v>342</v>
      </c>
      <c r="B441" s="16">
        <v>0</v>
      </c>
      <c r="C441" s="16">
        <v>0</v>
      </c>
      <c r="D441" s="16">
        <v>0</v>
      </c>
      <c r="E441" s="16">
        <v>0</v>
      </c>
      <c r="F441" s="16">
        <v>0</v>
      </c>
      <c r="G441" s="16">
        <v>0</v>
      </c>
      <c r="H441" s="16">
        <v>0</v>
      </c>
      <c r="I441" s="16">
        <v>0</v>
      </c>
      <c r="J441" s="16">
        <v>0</v>
      </c>
      <c r="K441" s="16">
        <v>0</v>
      </c>
      <c r="L441" s="16">
        <v>0</v>
      </c>
      <c r="M441" s="16">
        <v>0</v>
      </c>
      <c r="N441" s="17">
        <f t="shared" si="25"/>
        <v>0</v>
      </c>
    </row>
    <row r="442" spans="1:14" x14ac:dyDescent="0.2">
      <c r="A442" s="9" t="s">
        <v>343</v>
      </c>
      <c r="B442" s="16">
        <v>0</v>
      </c>
      <c r="C442" s="16">
        <v>0</v>
      </c>
      <c r="D442" s="16">
        <v>0</v>
      </c>
      <c r="E442" s="16">
        <v>0</v>
      </c>
      <c r="F442" s="16">
        <v>0</v>
      </c>
      <c r="G442" s="16">
        <v>0</v>
      </c>
      <c r="H442" s="16">
        <v>0</v>
      </c>
      <c r="I442" s="16">
        <v>0</v>
      </c>
      <c r="J442" s="16">
        <v>0</v>
      </c>
      <c r="K442" s="16">
        <v>0</v>
      </c>
      <c r="L442" s="16">
        <v>0</v>
      </c>
      <c r="M442" s="16">
        <v>0</v>
      </c>
      <c r="N442" s="17">
        <f t="shared" si="25"/>
        <v>0</v>
      </c>
    </row>
    <row r="443" spans="1:14" x14ac:dyDescent="0.2">
      <c r="A443" s="12" t="s">
        <v>518</v>
      </c>
      <c r="B443" s="20">
        <v>0</v>
      </c>
      <c r="C443" s="20">
        <v>0</v>
      </c>
      <c r="D443" s="20">
        <v>0</v>
      </c>
      <c r="E443" s="20">
        <v>0</v>
      </c>
      <c r="F443" s="20">
        <v>0</v>
      </c>
      <c r="G443" s="20">
        <v>0</v>
      </c>
      <c r="H443" s="20">
        <v>0</v>
      </c>
      <c r="I443" s="20">
        <v>0</v>
      </c>
      <c r="J443" s="20">
        <v>0</v>
      </c>
      <c r="K443" s="20">
        <v>0</v>
      </c>
      <c r="L443" s="20">
        <v>0</v>
      </c>
      <c r="M443" s="20">
        <v>0</v>
      </c>
      <c r="N443" s="11">
        <f t="shared" si="25"/>
        <v>0</v>
      </c>
    </row>
    <row r="444" spans="1:14" x14ac:dyDescent="0.2">
      <c r="A444" s="9" t="s">
        <v>344</v>
      </c>
      <c r="B444" s="16">
        <v>0</v>
      </c>
      <c r="C444" s="16">
        <v>0</v>
      </c>
      <c r="D444" s="16">
        <v>0</v>
      </c>
      <c r="E444" s="16">
        <v>0</v>
      </c>
      <c r="F444" s="16">
        <v>0</v>
      </c>
      <c r="G444" s="16">
        <v>0</v>
      </c>
      <c r="H444" s="16">
        <v>0</v>
      </c>
      <c r="I444" s="16">
        <v>0</v>
      </c>
      <c r="J444" s="16">
        <v>0</v>
      </c>
      <c r="K444" s="16">
        <v>0</v>
      </c>
      <c r="L444" s="16">
        <v>0</v>
      </c>
      <c r="M444" s="16">
        <v>0</v>
      </c>
      <c r="N444" s="17">
        <f t="shared" si="25"/>
        <v>0</v>
      </c>
    </row>
    <row r="445" spans="1:14" x14ac:dyDescent="0.2">
      <c r="A445" s="12" t="s">
        <v>519</v>
      </c>
      <c r="B445" s="20">
        <v>0</v>
      </c>
      <c r="C445" s="20">
        <v>0</v>
      </c>
      <c r="D445" s="20">
        <v>0</v>
      </c>
      <c r="E445" s="20">
        <v>0</v>
      </c>
      <c r="F445" s="20">
        <v>0</v>
      </c>
      <c r="G445" s="20">
        <v>0</v>
      </c>
      <c r="H445" s="20">
        <v>0</v>
      </c>
      <c r="I445" s="20">
        <v>0</v>
      </c>
      <c r="J445" s="20">
        <v>0</v>
      </c>
      <c r="K445" s="20">
        <v>0</v>
      </c>
      <c r="L445" s="20">
        <v>0</v>
      </c>
      <c r="M445" s="20">
        <v>0</v>
      </c>
      <c r="N445" s="11">
        <f t="shared" si="25"/>
        <v>0</v>
      </c>
    </row>
    <row r="446" spans="1:14" x14ac:dyDescent="0.2">
      <c r="A446" s="9" t="s">
        <v>345</v>
      </c>
      <c r="B446" s="16">
        <v>0</v>
      </c>
      <c r="C446" s="16">
        <v>0</v>
      </c>
      <c r="D446" s="16">
        <v>0</v>
      </c>
      <c r="E446" s="16">
        <v>0</v>
      </c>
      <c r="F446" s="16">
        <v>0</v>
      </c>
      <c r="G446" s="16">
        <v>0</v>
      </c>
      <c r="H446" s="16">
        <v>0</v>
      </c>
      <c r="I446" s="16">
        <v>0</v>
      </c>
      <c r="J446" s="16">
        <v>0</v>
      </c>
      <c r="K446" s="16">
        <v>0</v>
      </c>
      <c r="L446" s="16">
        <v>0</v>
      </c>
      <c r="M446" s="16">
        <v>0</v>
      </c>
      <c r="N446" s="17">
        <f t="shared" si="25"/>
        <v>0</v>
      </c>
    </row>
    <row r="447" spans="1:14" x14ac:dyDescent="0.2">
      <c r="A447" s="9" t="s">
        <v>346</v>
      </c>
      <c r="B447" s="16">
        <v>0</v>
      </c>
      <c r="C447" s="16">
        <v>0</v>
      </c>
      <c r="D447" s="16">
        <v>0</v>
      </c>
      <c r="E447" s="16">
        <v>0</v>
      </c>
      <c r="F447" s="16">
        <v>0</v>
      </c>
      <c r="G447" s="16">
        <v>0</v>
      </c>
      <c r="H447" s="16">
        <v>0</v>
      </c>
      <c r="I447" s="16">
        <v>0</v>
      </c>
      <c r="J447" s="16">
        <v>0</v>
      </c>
      <c r="K447" s="16">
        <v>0</v>
      </c>
      <c r="L447" s="16">
        <v>0</v>
      </c>
      <c r="M447" s="16">
        <v>0</v>
      </c>
      <c r="N447" s="17">
        <f t="shared" si="25"/>
        <v>0</v>
      </c>
    </row>
    <row r="448" spans="1:14" x14ac:dyDescent="0.2">
      <c r="A448" s="9" t="s">
        <v>347</v>
      </c>
      <c r="B448" s="16">
        <v>0</v>
      </c>
      <c r="C448" s="16">
        <v>0</v>
      </c>
      <c r="D448" s="16">
        <v>0</v>
      </c>
      <c r="E448" s="16">
        <v>0</v>
      </c>
      <c r="F448" s="16">
        <v>0</v>
      </c>
      <c r="G448" s="16">
        <v>0</v>
      </c>
      <c r="H448" s="16">
        <v>0</v>
      </c>
      <c r="I448" s="16">
        <v>0</v>
      </c>
      <c r="J448" s="16">
        <v>0</v>
      </c>
      <c r="K448" s="16">
        <v>0</v>
      </c>
      <c r="L448" s="16">
        <v>0</v>
      </c>
      <c r="M448" s="16">
        <v>0</v>
      </c>
      <c r="N448" s="17">
        <f t="shared" si="25"/>
        <v>0</v>
      </c>
    </row>
    <row r="449" spans="1:14" x14ac:dyDescent="0.2">
      <c r="A449" s="12" t="s">
        <v>520</v>
      </c>
      <c r="B449" s="20">
        <v>0</v>
      </c>
      <c r="C449" s="20">
        <v>0</v>
      </c>
      <c r="D449" s="20">
        <v>0</v>
      </c>
      <c r="E449" s="20">
        <v>0</v>
      </c>
      <c r="F449" s="20">
        <v>0</v>
      </c>
      <c r="G449" s="20">
        <v>0</v>
      </c>
      <c r="H449" s="20">
        <v>0</v>
      </c>
      <c r="I449" s="20">
        <v>0</v>
      </c>
      <c r="J449" s="20">
        <v>0</v>
      </c>
      <c r="K449" s="20">
        <v>0</v>
      </c>
      <c r="L449" s="20">
        <v>0</v>
      </c>
      <c r="M449" s="20">
        <v>0</v>
      </c>
      <c r="N449" s="11">
        <f t="shared" si="25"/>
        <v>0</v>
      </c>
    </row>
    <row r="450" spans="1:14" x14ac:dyDescent="0.2">
      <c r="A450" s="9" t="s">
        <v>348</v>
      </c>
      <c r="B450" s="16">
        <v>81340</v>
      </c>
      <c r="C450" s="16">
        <v>68973</v>
      </c>
      <c r="D450" s="16">
        <v>57602</v>
      </c>
      <c r="E450" s="16">
        <v>73953</v>
      </c>
      <c r="F450" s="16">
        <v>58764</v>
      </c>
      <c r="G450" s="16">
        <v>55444</v>
      </c>
      <c r="H450" s="16">
        <v>57353</v>
      </c>
      <c r="I450" s="16">
        <v>71712</v>
      </c>
      <c r="J450" s="16">
        <v>75198</v>
      </c>
      <c r="K450" s="16">
        <v>66649</v>
      </c>
      <c r="L450" s="16">
        <v>61254</v>
      </c>
      <c r="M450" s="16">
        <v>69222</v>
      </c>
      <c r="N450" s="17">
        <f t="shared" ref="N450:N465" si="26">SUM(B450:M450)</f>
        <v>797464</v>
      </c>
    </row>
    <row r="451" spans="1:14" x14ac:dyDescent="0.2">
      <c r="A451" s="9" t="s">
        <v>349</v>
      </c>
      <c r="B451" s="16">
        <v>0</v>
      </c>
      <c r="C451" s="16">
        <v>0</v>
      </c>
      <c r="D451" s="16">
        <v>0</v>
      </c>
      <c r="E451" s="16">
        <v>0</v>
      </c>
      <c r="F451" s="16">
        <v>0</v>
      </c>
      <c r="G451" s="16">
        <v>0</v>
      </c>
      <c r="H451" s="16">
        <v>0</v>
      </c>
      <c r="I451" s="16">
        <v>0</v>
      </c>
      <c r="J451" s="16">
        <v>0</v>
      </c>
      <c r="K451" s="16">
        <v>0</v>
      </c>
      <c r="L451" s="16">
        <v>0</v>
      </c>
      <c r="M451" s="16">
        <v>0</v>
      </c>
      <c r="N451" s="17">
        <f t="shared" si="26"/>
        <v>0</v>
      </c>
    </row>
    <row r="452" spans="1:14" x14ac:dyDescent="0.2">
      <c r="A452" s="9" t="s">
        <v>379</v>
      </c>
      <c r="B452" s="16">
        <v>0</v>
      </c>
      <c r="C452" s="16">
        <v>0</v>
      </c>
      <c r="D452" s="16">
        <v>0</v>
      </c>
      <c r="E452" s="16">
        <v>0</v>
      </c>
      <c r="F452" s="16">
        <v>0</v>
      </c>
      <c r="G452" s="16">
        <v>0</v>
      </c>
      <c r="H452" s="16">
        <v>0</v>
      </c>
      <c r="I452" s="16">
        <v>0</v>
      </c>
      <c r="J452" s="16">
        <v>0</v>
      </c>
      <c r="K452" s="16">
        <v>0</v>
      </c>
      <c r="L452" s="16">
        <v>0</v>
      </c>
      <c r="M452" s="16">
        <v>0</v>
      </c>
      <c r="N452" s="17">
        <f t="shared" si="26"/>
        <v>0</v>
      </c>
    </row>
    <row r="453" spans="1:14" x14ac:dyDescent="0.2">
      <c r="A453" s="9" t="s">
        <v>380</v>
      </c>
      <c r="B453" s="16">
        <v>0</v>
      </c>
      <c r="C453" s="16">
        <v>0</v>
      </c>
      <c r="D453" s="16">
        <v>0</v>
      </c>
      <c r="E453" s="16">
        <v>0</v>
      </c>
      <c r="F453" s="16">
        <v>0</v>
      </c>
      <c r="G453" s="16">
        <v>0</v>
      </c>
      <c r="H453" s="16">
        <v>0</v>
      </c>
      <c r="I453" s="16">
        <v>0</v>
      </c>
      <c r="J453" s="16">
        <v>0</v>
      </c>
      <c r="K453" s="16">
        <v>0</v>
      </c>
      <c r="L453" s="16">
        <v>0</v>
      </c>
      <c r="M453" s="16">
        <v>0</v>
      </c>
      <c r="N453" s="17">
        <f t="shared" si="26"/>
        <v>0</v>
      </c>
    </row>
    <row r="454" spans="1:14" x14ac:dyDescent="0.2">
      <c r="A454" s="9" t="s">
        <v>350</v>
      </c>
      <c r="B454" s="16">
        <v>0</v>
      </c>
      <c r="C454" s="16">
        <v>0</v>
      </c>
      <c r="D454" s="16">
        <v>0</v>
      </c>
      <c r="E454" s="16">
        <v>0</v>
      </c>
      <c r="F454" s="16">
        <v>0</v>
      </c>
      <c r="G454" s="16">
        <v>0</v>
      </c>
      <c r="H454" s="16">
        <v>0</v>
      </c>
      <c r="I454" s="16">
        <v>0</v>
      </c>
      <c r="J454" s="16">
        <v>0</v>
      </c>
      <c r="K454" s="16">
        <v>0</v>
      </c>
      <c r="L454" s="16">
        <v>0</v>
      </c>
      <c r="M454" s="16">
        <v>0</v>
      </c>
      <c r="N454" s="17">
        <f t="shared" si="26"/>
        <v>0</v>
      </c>
    </row>
    <row r="455" spans="1:14" x14ac:dyDescent="0.2">
      <c r="A455" s="9" t="s">
        <v>351</v>
      </c>
      <c r="B455" s="16">
        <v>0</v>
      </c>
      <c r="C455" s="16">
        <v>0</v>
      </c>
      <c r="D455" s="16">
        <v>0</v>
      </c>
      <c r="E455" s="16">
        <v>0</v>
      </c>
      <c r="F455" s="16">
        <v>0</v>
      </c>
      <c r="G455" s="16">
        <v>0</v>
      </c>
      <c r="H455" s="16">
        <v>0</v>
      </c>
      <c r="I455" s="16">
        <v>0</v>
      </c>
      <c r="J455" s="16">
        <v>0</v>
      </c>
      <c r="K455" s="16">
        <v>0</v>
      </c>
      <c r="L455" s="16">
        <v>0</v>
      </c>
      <c r="M455" s="16">
        <v>0</v>
      </c>
      <c r="N455" s="17">
        <f t="shared" si="26"/>
        <v>0</v>
      </c>
    </row>
    <row r="456" spans="1:14" x14ac:dyDescent="0.2">
      <c r="A456" s="9" t="s">
        <v>352</v>
      </c>
      <c r="B456" s="16">
        <v>26643</v>
      </c>
      <c r="C456" s="16">
        <v>23157</v>
      </c>
      <c r="D456" s="16">
        <v>20086</v>
      </c>
      <c r="E456" s="16">
        <v>25564</v>
      </c>
      <c r="F456" s="16">
        <v>20335</v>
      </c>
      <c r="G456" s="16">
        <v>21663</v>
      </c>
      <c r="H456" s="16">
        <v>21082</v>
      </c>
      <c r="I456" s="16">
        <v>18011</v>
      </c>
      <c r="J456" s="16">
        <v>21663</v>
      </c>
      <c r="K456" s="16">
        <v>16268</v>
      </c>
      <c r="L456" s="16">
        <v>4482</v>
      </c>
      <c r="M456" s="16">
        <v>1660</v>
      </c>
      <c r="N456" s="17">
        <f t="shared" si="26"/>
        <v>220614</v>
      </c>
    </row>
    <row r="457" spans="1:14" x14ac:dyDescent="0.2">
      <c r="A457" s="9" t="s">
        <v>353</v>
      </c>
      <c r="B457" s="16">
        <v>0</v>
      </c>
      <c r="C457" s="16">
        <v>0</v>
      </c>
      <c r="D457" s="16">
        <v>0</v>
      </c>
      <c r="E457" s="16">
        <v>0</v>
      </c>
      <c r="F457" s="16">
        <v>0</v>
      </c>
      <c r="G457" s="16">
        <v>0</v>
      </c>
      <c r="H457" s="16">
        <v>0</v>
      </c>
      <c r="I457" s="16">
        <v>0</v>
      </c>
      <c r="J457" s="16">
        <v>0</v>
      </c>
      <c r="K457" s="16">
        <v>0</v>
      </c>
      <c r="L457" s="16">
        <v>0</v>
      </c>
      <c r="M457" s="16">
        <v>0</v>
      </c>
      <c r="N457" s="17">
        <f t="shared" si="26"/>
        <v>0</v>
      </c>
    </row>
    <row r="458" spans="1:14" x14ac:dyDescent="0.2">
      <c r="A458" s="9" t="s">
        <v>354</v>
      </c>
      <c r="B458" s="16">
        <v>0</v>
      </c>
      <c r="C458" s="16">
        <v>0</v>
      </c>
      <c r="D458" s="16">
        <v>0</v>
      </c>
      <c r="E458" s="16">
        <v>0</v>
      </c>
      <c r="F458" s="16">
        <v>0</v>
      </c>
      <c r="G458" s="16">
        <v>0</v>
      </c>
      <c r="H458" s="16">
        <v>0</v>
      </c>
      <c r="I458" s="16">
        <v>0</v>
      </c>
      <c r="J458" s="16">
        <v>0</v>
      </c>
      <c r="K458" s="16">
        <v>0</v>
      </c>
      <c r="L458" s="16">
        <v>0</v>
      </c>
      <c r="M458" s="16">
        <v>0</v>
      </c>
      <c r="N458" s="17">
        <f t="shared" si="26"/>
        <v>0</v>
      </c>
    </row>
    <row r="459" spans="1:14" x14ac:dyDescent="0.2">
      <c r="A459" s="9" t="s">
        <v>355</v>
      </c>
      <c r="B459" s="16">
        <v>0</v>
      </c>
      <c r="C459" s="16">
        <v>0</v>
      </c>
      <c r="D459" s="16">
        <v>0</v>
      </c>
      <c r="E459" s="16">
        <v>0</v>
      </c>
      <c r="F459" s="16">
        <v>0</v>
      </c>
      <c r="G459" s="16">
        <v>0</v>
      </c>
      <c r="H459" s="16">
        <v>0</v>
      </c>
      <c r="I459" s="16">
        <v>0</v>
      </c>
      <c r="J459" s="16">
        <v>0</v>
      </c>
      <c r="K459" s="16">
        <v>0</v>
      </c>
      <c r="L459" s="16">
        <v>0</v>
      </c>
      <c r="M459" s="16">
        <v>0</v>
      </c>
      <c r="N459" s="17">
        <f t="shared" si="26"/>
        <v>0</v>
      </c>
    </row>
    <row r="460" spans="1:14" x14ac:dyDescent="0.2">
      <c r="A460" s="9" t="s">
        <v>356</v>
      </c>
      <c r="B460" s="16">
        <v>0</v>
      </c>
      <c r="C460" s="16">
        <v>0</v>
      </c>
      <c r="D460" s="16">
        <v>0</v>
      </c>
      <c r="E460" s="16">
        <v>0</v>
      </c>
      <c r="F460" s="16">
        <v>0</v>
      </c>
      <c r="G460" s="16">
        <v>0</v>
      </c>
      <c r="H460" s="16">
        <v>0</v>
      </c>
      <c r="I460" s="16">
        <v>0</v>
      </c>
      <c r="J460" s="16">
        <v>0</v>
      </c>
      <c r="K460" s="16">
        <v>0</v>
      </c>
      <c r="L460" s="16">
        <v>0</v>
      </c>
      <c r="M460" s="16">
        <v>0</v>
      </c>
      <c r="N460" s="17">
        <f t="shared" si="26"/>
        <v>0</v>
      </c>
    </row>
    <row r="461" spans="1:14" x14ac:dyDescent="0.2">
      <c r="A461" s="9" t="s">
        <v>357</v>
      </c>
      <c r="B461" s="16">
        <v>0</v>
      </c>
      <c r="C461" s="16">
        <v>0</v>
      </c>
      <c r="D461" s="16">
        <v>0</v>
      </c>
      <c r="E461" s="16">
        <v>0</v>
      </c>
      <c r="F461" s="16">
        <v>0</v>
      </c>
      <c r="G461" s="16">
        <v>0</v>
      </c>
      <c r="H461" s="16">
        <v>0</v>
      </c>
      <c r="I461" s="16">
        <v>0</v>
      </c>
      <c r="J461" s="16">
        <v>0</v>
      </c>
      <c r="K461" s="16">
        <v>0</v>
      </c>
      <c r="L461" s="16">
        <v>0</v>
      </c>
      <c r="M461" s="16">
        <v>0</v>
      </c>
      <c r="N461" s="17">
        <f t="shared" si="26"/>
        <v>0</v>
      </c>
    </row>
    <row r="462" spans="1:14" x14ac:dyDescent="0.2">
      <c r="A462" s="9" t="s">
        <v>358</v>
      </c>
      <c r="B462" s="16">
        <v>0</v>
      </c>
      <c r="C462" s="16">
        <v>0</v>
      </c>
      <c r="D462" s="16">
        <v>0</v>
      </c>
      <c r="E462" s="16">
        <v>0</v>
      </c>
      <c r="F462" s="16">
        <v>0</v>
      </c>
      <c r="G462" s="16">
        <v>0</v>
      </c>
      <c r="H462" s="16">
        <v>0</v>
      </c>
      <c r="I462" s="16">
        <v>0</v>
      </c>
      <c r="J462" s="16">
        <v>0</v>
      </c>
      <c r="K462" s="16">
        <v>0</v>
      </c>
      <c r="L462" s="16">
        <v>0</v>
      </c>
      <c r="M462" s="16">
        <v>0</v>
      </c>
      <c r="N462" s="17">
        <f t="shared" si="26"/>
        <v>0</v>
      </c>
    </row>
    <row r="463" spans="1:14" x14ac:dyDescent="0.2">
      <c r="A463" s="9" t="s">
        <v>359</v>
      </c>
      <c r="B463" s="16">
        <v>0</v>
      </c>
      <c r="C463" s="16">
        <v>0</v>
      </c>
      <c r="D463" s="16">
        <v>0</v>
      </c>
      <c r="E463" s="16">
        <v>0</v>
      </c>
      <c r="F463" s="16">
        <v>0</v>
      </c>
      <c r="G463" s="16">
        <v>0</v>
      </c>
      <c r="H463" s="16">
        <v>0</v>
      </c>
      <c r="I463" s="16">
        <v>0</v>
      </c>
      <c r="J463" s="16">
        <v>0</v>
      </c>
      <c r="K463" s="16">
        <v>0</v>
      </c>
      <c r="L463" s="16">
        <v>0</v>
      </c>
      <c r="M463" s="16">
        <v>0</v>
      </c>
      <c r="N463" s="17">
        <f t="shared" si="26"/>
        <v>0</v>
      </c>
    </row>
    <row r="464" spans="1:14" x14ac:dyDescent="0.2">
      <c r="A464" s="9" t="s">
        <v>360</v>
      </c>
      <c r="B464" s="16">
        <v>0</v>
      </c>
      <c r="C464" s="16">
        <v>0</v>
      </c>
      <c r="D464" s="16">
        <v>0</v>
      </c>
      <c r="E464" s="16">
        <v>0</v>
      </c>
      <c r="F464" s="16">
        <v>0</v>
      </c>
      <c r="G464" s="16">
        <v>0</v>
      </c>
      <c r="H464" s="16">
        <v>0</v>
      </c>
      <c r="I464" s="16">
        <v>0</v>
      </c>
      <c r="J464" s="16">
        <v>0</v>
      </c>
      <c r="K464" s="16">
        <v>0</v>
      </c>
      <c r="L464" s="16">
        <v>0</v>
      </c>
      <c r="M464" s="16">
        <v>0</v>
      </c>
      <c r="N464" s="17">
        <f t="shared" si="26"/>
        <v>0</v>
      </c>
    </row>
    <row r="465" spans="1:14" x14ac:dyDescent="0.2">
      <c r="A465" s="9" t="s">
        <v>361</v>
      </c>
      <c r="B465" s="16">
        <v>0</v>
      </c>
      <c r="C465" s="16">
        <v>0</v>
      </c>
      <c r="D465" s="16">
        <v>0</v>
      </c>
      <c r="E465" s="16">
        <v>0</v>
      </c>
      <c r="F465" s="16">
        <v>0</v>
      </c>
      <c r="G465" s="16">
        <v>0</v>
      </c>
      <c r="H465" s="16">
        <v>0</v>
      </c>
      <c r="I465" s="16">
        <v>0</v>
      </c>
      <c r="J465" s="16">
        <v>0</v>
      </c>
      <c r="K465" s="16">
        <v>0</v>
      </c>
      <c r="L465" s="16">
        <v>0</v>
      </c>
      <c r="M465" s="16">
        <v>0</v>
      </c>
      <c r="N465" s="17">
        <f t="shared" si="26"/>
        <v>0</v>
      </c>
    </row>
    <row r="466" spans="1:14" x14ac:dyDescent="0.2">
      <c r="A466" s="12" t="s">
        <v>521</v>
      </c>
      <c r="B466" s="20">
        <v>0</v>
      </c>
      <c r="C466" s="20">
        <v>0</v>
      </c>
      <c r="D466" s="20">
        <v>0</v>
      </c>
      <c r="E466" s="20">
        <v>0</v>
      </c>
      <c r="F466" s="20">
        <v>0</v>
      </c>
      <c r="G466" s="20">
        <v>0</v>
      </c>
      <c r="H466" s="20">
        <v>0</v>
      </c>
      <c r="I466" s="20">
        <v>0</v>
      </c>
      <c r="J466" s="20">
        <v>0</v>
      </c>
      <c r="K466" s="20">
        <v>0</v>
      </c>
      <c r="L466" s="20">
        <v>0</v>
      </c>
      <c r="M466" s="20">
        <v>0</v>
      </c>
      <c r="N466" s="11">
        <f t="shared" ref="N466:N478" si="27">SUM(B466:M466)</f>
        <v>0</v>
      </c>
    </row>
    <row r="467" spans="1:14" x14ac:dyDescent="0.2">
      <c r="A467" s="9" t="s">
        <v>397</v>
      </c>
      <c r="B467" s="16">
        <v>0</v>
      </c>
      <c r="C467" s="16">
        <v>0</v>
      </c>
      <c r="D467" s="16">
        <v>0</v>
      </c>
      <c r="E467" s="16">
        <v>0</v>
      </c>
      <c r="F467" s="16">
        <v>0</v>
      </c>
      <c r="G467" s="16">
        <v>0</v>
      </c>
      <c r="H467" s="16">
        <v>0</v>
      </c>
      <c r="I467" s="16">
        <v>0</v>
      </c>
      <c r="J467" s="16">
        <v>0</v>
      </c>
      <c r="K467" s="16">
        <v>0</v>
      </c>
      <c r="L467" s="16">
        <v>0</v>
      </c>
      <c r="M467" s="16">
        <v>0</v>
      </c>
      <c r="N467" s="17">
        <f t="shared" si="27"/>
        <v>0</v>
      </c>
    </row>
    <row r="468" spans="1:14" x14ac:dyDescent="0.2">
      <c r="A468" s="9" t="s">
        <v>362</v>
      </c>
      <c r="B468" s="16">
        <v>0</v>
      </c>
      <c r="C468" s="16">
        <v>0</v>
      </c>
      <c r="D468" s="16">
        <v>0</v>
      </c>
      <c r="E468" s="16">
        <v>0</v>
      </c>
      <c r="F468" s="16">
        <v>0</v>
      </c>
      <c r="G468" s="16">
        <v>0</v>
      </c>
      <c r="H468" s="16">
        <v>0</v>
      </c>
      <c r="I468" s="16">
        <v>0</v>
      </c>
      <c r="J468" s="16">
        <v>0</v>
      </c>
      <c r="K468" s="16">
        <v>0</v>
      </c>
      <c r="L468" s="16">
        <v>0</v>
      </c>
      <c r="M468" s="16">
        <v>0</v>
      </c>
      <c r="N468" s="17">
        <f t="shared" si="27"/>
        <v>0</v>
      </c>
    </row>
    <row r="469" spans="1:14" x14ac:dyDescent="0.2">
      <c r="A469" s="12" t="s">
        <v>522</v>
      </c>
      <c r="B469" s="20">
        <v>0</v>
      </c>
      <c r="C469" s="20">
        <v>0</v>
      </c>
      <c r="D469" s="20">
        <v>0</v>
      </c>
      <c r="E469" s="20">
        <v>0</v>
      </c>
      <c r="F469" s="20">
        <v>0</v>
      </c>
      <c r="G469" s="20">
        <v>0</v>
      </c>
      <c r="H469" s="20">
        <v>0</v>
      </c>
      <c r="I469" s="20">
        <v>0</v>
      </c>
      <c r="J469" s="20">
        <v>0</v>
      </c>
      <c r="K469" s="20">
        <v>0</v>
      </c>
      <c r="L469" s="20">
        <v>0</v>
      </c>
      <c r="M469" s="20">
        <v>0</v>
      </c>
      <c r="N469" s="11">
        <f t="shared" si="27"/>
        <v>0</v>
      </c>
    </row>
    <row r="470" spans="1:14" x14ac:dyDescent="0.2">
      <c r="A470" s="9" t="s">
        <v>363</v>
      </c>
      <c r="B470" s="16">
        <v>0</v>
      </c>
      <c r="C470" s="16">
        <v>0</v>
      </c>
      <c r="D470" s="16">
        <v>0</v>
      </c>
      <c r="E470" s="16">
        <v>0</v>
      </c>
      <c r="F470" s="16">
        <v>0</v>
      </c>
      <c r="G470" s="16">
        <v>0</v>
      </c>
      <c r="H470" s="16">
        <v>0</v>
      </c>
      <c r="I470" s="16">
        <v>0</v>
      </c>
      <c r="J470" s="16">
        <v>0</v>
      </c>
      <c r="K470" s="16">
        <v>0</v>
      </c>
      <c r="L470" s="16">
        <v>0</v>
      </c>
      <c r="M470" s="16">
        <v>0</v>
      </c>
      <c r="N470" s="17">
        <f t="shared" si="27"/>
        <v>0</v>
      </c>
    </row>
    <row r="471" spans="1:14" x14ac:dyDescent="0.2">
      <c r="A471" s="9" t="s">
        <v>364</v>
      </c>
      <c r="B471" s="16">
        <v>0</v>
      </c>
      <c r="C471" s="16">
        <v>0</v>
      </c>
      <c r="D471" s="16">
        <v>0</v>
      </c>
      <c r="E471" s="16">
        <v>0</v>
      </c>
      <c r="F471" s="16">
        <v>0</v>
      </c>
      <c r="G471" s="16">
        <v>0</v>
      </c>
      <c r="H471" s="16">
        <v>0</v>
      </c>
      <c r="I471" s="16">
        <v>0</v>
      </c>
      <c r="J471" s="16">
        <v>0</v>
      </c>
      <c r="K471" s="16">
        <v>0</v>
      </c>
      <c r="L471" s="16">
        <v>0</v>
      </c>
      <c r="M471" s="16">
        <v>0</v>
      </c>
      <c r="N471" s="17">
        <f t="shared" si="27"/>
        <v>0</v>
      </c>
    </row>
    <row r="472" spans="1:14" x14ac:dyDescent="0.2">
      <c r="A472" s="9" t="s">
        <v>365</v>
      </c>
      <c r="B472" s="16">
        <v>0</v>
      </c>
      <c r="C472" s="16">
        <v>0</v>
      </c>
      <c r="D472" s="16">
        <v>0</v>
      </c>
      <c r="E472" s="16">
        <v>0</v>
      </c>
      <c r="F472" s="16">
        <v>0</v>
      </c>
      <c r="G472" s="16">
        <v>0</v>
      </c>
      <c r="H472" s="16">
        <v>0</v>
      </c>
      <c r="I472" s="16">
        <v>0</v>
      </c>
      <c r="J472" s="16">
        <v>0</v>
      </c>
      <c r="K472" s="16">
        <v>0</v>
      </c>
      <c r="L472" s="16">
        <v>0</v>
      </c>
      <c r="M472" s="16">
        <v>0</v>
      </c>
      <c r="N472" s="17">
        <f t="shared" si="27"/>
        <v>0</v>
      </c>
    </row>
    <row r="473" spans="1:14" x14ac:dyDescent="0.2">
      <c r="A473" s="12" t="s">
        <v>523</v>
      </c>
      <c r="B473" s="20">
        <v>0</v>
      </c>
      <c r="C473" s="20">
        <v>0</v>
      </c>
      <c r="D473" s="20">
        <v>0</v>
      </c>
      <c r="E473" s="20">
        <v>0</v>
      </c>
      <c r="F473" s="20">
        <v>0</v>
      </c>
      <c r="G473" s="20">
        <v>0</v>
      </c>
      <c r="H473" s="20">
        <v>0</v>
      </c>
      <c r="I473" s="20">
        <v>0</v>
      </c>
      <c r="J473" s="20">
        <v>0</v>
      </c>
      <c r="K473" s="20">
        <v>0</v>
      </c>
      <c r="L473" s="20">
        <v>0</v>
      </c>
      <c r="M473" s="20">
        <v>0</v>
      </c>
      <c r="N473" s="11">
        <f t="shared" si="27"/>
        <v>0</v>
      </c>
    </row>
    <row r="474" spans="1:14" x14ac:dyDescent="0.2">
      <c r="A474" s="9" t="s">
        <v>366</v>
      </c>
      <c r="B474" s="16">
        <v>0</v>
      </c>
      <c r="C474" s="16">
        <v>0</v>
      </c>
      <c r="D474" s="16">
        <v>0</v>
      </c>
      <c r="E474" s="16">
        <v>0</v>
      </c>
      <c r="F474" s="16">
        <v>0</v>
      </c>
      <c r="G474" s="16">
        <v>0</v>
      </c>
      <c r="H474" s="16">
        <v>0</v>
      </c>
      <c r="I474" s="16">
        <v>0</v>
      </c>
      <c r="J474" s="16">
        <v>0</v>
      </c>
      <c r="K474" s="16">
        <v>0</v>
      </c>
      <c r="L474" s="16">
        <v>0</v>
      </c>
      <c r="M474" s="16">
        <v>0</v>
      </c>
      <c r="N474" s="17">
        <f t="shared" si="27"/>
        <v>0</v>
      </c>
    </row>
    <row r="475" spans="1:14" x14ac:dyDescent="0.2">
      <c r="A475" s="9" t="s">
        <v>367</v>
      </c>
      <c r="B475" s="16">
        <v>0</v>
      </c>
      <c r="C475" s="16">
        <v>0</v>
      </c>
      <c r="D475" s="16">
        <v>0</v>
      </c>
      <c r="E475" s="16">
        <v>0</v>
      </c>
      <c r="F475" s="16">
        <v>0</v>
      </c>
      <c r="G475" s="16">
        <v>0</v>
      </c>
      <c r="H475" s="16">
        <v>0</v>
      </c>
      <c r="I475" s="16">
        <v>0</v>
      </c>
      <c r="J475" s="16">
        <v>0</v>
      </c>
      <c r="K475" s="16">
        <v>0</v>
      </c>
      <c r="L475" s="16">
        <v>0</v>
      </c>
      <c r="M475" s="16">
        <v>0</v>
      </c>
      <c r="N475" s="17">
        <f t="shared" si="27"/>
        <v>0</v>
      </c>
    </row>
    <row r="476" spans="1:14" x14ac:dyDescent="0.2">
      <c r="A476" s="9" t="s">
        <v>368</v>
      </c>
      <c r="B476" s="16">
        <v>0</v>
      </c>
      <c r="C476" s="16">
        <v>0</v>
      </c>
      <c r="D476" s="16">
        <v>0</v>
      </c>
      <c r="E476" s="16">
        <v>0</v>
      </c>
      <c r="F476" s="16">
        <v>0</v>
      </c>
      <c r="G476" s="16">
        <v>0</v>
      </c>
      <c r="H476" s="16">
        <v>0</v>
      </c>
      <c r="I476" s="16">
        <v>0</v>
      </c>
      <c r="J476" s="16">
        <v>0</v>
      </c>
      <c r="K476" s="16">
        <v>0</v>
      </c>
      <c r="L476" s="16">
        <v>0</v>
      </c>
      <c r="M476" s="16">
        <v>0</v>
      </c>
      <c r="N476" s="17">
        <f t="shared" si="27"/>
        <v>0</v>
      </c>
    </row>
    <row r="477" spans="1:14" x14ac:dyDescent="0.2">
      <c r="A477" s="9" t="s">
        <v>369</v>
      </c>
      <c r="B477" s="16">
        <v>0</v>
      </c>
      <c r="C477" s="16">
        <v>0</v>
      </c>
      <c r="D477" s="16">
        <v>0</v>
      </c>
      <c r="E477" s="16">
        <v>0</v>
      </c>
      <c r="F477" s="16">
        <v>0</v>
      </c>
      <c r="G477" s="16">
        <v>0</v>
      </c>
      <c r="H477" s="16">
        <v>0</v>
      </c>
      <c r="I477" s="16">
        <v>0</v>
      </c>
      <c r="J477" s="16">
        <v>0</v>
      </c>
      <c r="K477" s="16">
        <v>0</v>
      </c>
      <c r="L477" s="16">
        <v>0</v>
      </c>
      <c r="M477" s="16">
        <v>0</v>
      </c>
      <c r="N477" s="17">
        <f t="shared" si="27"/>
        <v>0</v>
      </c>
    </row>
    <row r="478" spans="1:14" x14ac:dyDescent="0.2">
      <c r="A478" s="9" t="s">
        <v>370</v>
      </c>
      <c r="B478" s="16">
        <v>0</v>
      </c>
      <c r="C478" s="16">
        <v>0</v>
      </c>
      <c r="D478" s="16">
        <v>0</v>
      </c>
      <c r="E478" s="16">
        <v>0</v>
      </c>
      <c r="F478" s="16">
        <v>0</v>
      </c>
      <c r="G478" s="16">
        <v>0</v>
      </c>
      <c r="H478" s="16">
        <v>0</v>
      </c>
      <c r="I478" s="16">
        <v>0</v>
      </c>
      <c r="J478" s="16">
        <v>0</v>
      </c>
      <c r="K478" s="16">
        <v>0</v>
      </c>
      <c r="L478" s="16">
        <v>0</v>
      </c>
      <c r="M478" s="16">
        <v>0</v>
      </c>
      <c r="N478" s="17">
        <f t="shared" si="27"/>
        <v>0</v>
      </c>
    </row>
    <row r="479" spans="1:14" x14ac:dyDescent="0.2">
      <c r="A479" s="12" t="s">
        <v>455</v>
      </c>
      <c r="B479" s="13">
        <f>SUM(B5:B478)</f>
        <v>5313748.04</v>
      </c>
      <c r="C479" s="13">
        <f t="shared" ref="C479:N479" si="28">SUM(C5:C478)</f>
        <v>4720275.93</v>
      </c>
      <c r="D479" s="13">
        <f t="shared" si="28"/>
        <v>4520958.51</v>
      </c>
      <c r="E479" s="13">
        <f t="shared" si="28"/>
        <v>5047526.01</v>
      </c>
      <c r="F479" s="13">
        <f t="shared" si="28"/>
        <v>5203026.87</v>
      </c>
      <c r="G479" s="13">
        <f t="shared" si="28"/>
        <v>4970616.05</v>
      </c>
      <c r="H479" s="13">
        <f t="shared" si="28"/>
        <v>5288119.3900000006</v>
      </c>
      <c r="I479" s="13">
        <f t="shared" si="28"/>
        <v>4984096.9300000006</v>
      </c>
      <c r="J479" s="13">
        <f t="shared" si="28"/>
        <v>5363029.17</v>
      </c>
      <c r="K479" s="13">
        <f t="shared" si="28"/>
        <v>6300396.8100000005</v>
      </c>
      <c r="L479" s="13">
        <f t="shared" si="28"/>
        <v>5865216.2899999991</v>
      </c>
      <c r="M479" s="13">
        <f t="shared" si="28"/>
        <v>4877910.419999999</v>
      </c>
      <c r="N479" s="31">
        <f t="shared" si="28"/>
        <v>62454920.420000002</v>
      </c>
    </row>
    <row r="480" spans="1:14" x14ac:dyDescent="0.2">
      <c r="A480" s="5"/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6"/>
      <c r="N480" s="7"/>
    </row>
    <row r="481" spans="1:14" x14ac:dyDescent="0.2">
      <c r="A481" s="30" t="s">
        <v>454</v>
      </c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6"/>
      <c r="N481" s="7"/>
    </row>
    <row r="482" spans="1:14" x14ac:dyDescent="0.2">
      <c r="A482" s="29" t="s">
        <v>448</v>
      </c>
      <c r="B482" s="16">
        <v>4481365.9000000004</v>
      </c>
      <c r="C482" s="16">
        <v>3980965.29</v>
      </c>
      <c r="D482" s="16">
        <v>3812855.9699999993</v>
      </c>
      <c r="E482" s="16">
        <v>4257000.7</v>
      </c>
      <c r="F482" s="16">
        <v>4387260.17</v>
      </c>
      <c r="G482" s="16">
        <v>4192101.36</v>
      </c>
      <c r="H482" s="16">
        <v>4459859.91</v>
      </c>
      <c r="I482" s="16">
        <v>4196386.9399999995</v>
      </c>
      <c r="J482" s="16">
        <v>4521756.92</v>
      </c>
      <c r="K482" s="16">
        <v>5313587.6600000011</v>
      </c>
      <c r="L482" s="16">
        <v>4946567.9800000004</v>
      </c>
      <c r="M482" s="16">
        <v>4113900.28</v>
      </c>
      <c r="N482" s="17">
        <f>SUM(B482:M482)</f>
        <v>52663609.080000013</v>
      </c>
    </row>
    <row r="483" spans="1:14" ht="25.5" x14ac:dyDescent="0.2">
      <c r="A483" s="29" t="s">
        <v>449</v>
      </c>
      <c r="B483" s="16">
        <v>617159.6399999999</v>
      </c>
      <c r="C483" s="16">
        <v>568703.09000000008</v>
      </c>
      <c r="D483" s="16">
        <v>544694.02999999991</v>
      </c>
      <c r="E483" s="16">
        <v>608096.09</v>
      </c>
      <c r="F483" s="16">
        <v>627741.47</v>
      </c>
      <c r="G483" s="16">
        <v>598853.17000000004</v>
      </c>
      <c r="H483" s="16">
        <v>637122.41999999993</v>
      </c>
      <c r="I483" s="16">
        <v>607957.54</v>
      </c>
      <c r="J483" s="16">
        <v>647152.87</v>
      </c>
      <c r="K483" s="16">
        <v>759083.98</v>
      </c>
      <c r="L483" s="16">
        <v>706652.55000000051</v>
      </c>
      <c r="M483" s="16">
        <v>587699.52000000014</v>
      </c>
      <c r="N483" s="17">
        <f>SUM(B483:M483)</f>
        <v>7510916.3700000001</v>
      </c>
    </row>
    <row r="484" spans="1:14" ht="25.5" x14ac:dyDescent="0.2">
      <c r="A484" s="29" t="s">
        <v>420</v>
      </c>
      <c r="B484" s="16">
        <v>192089.66</v>
      </c>
      <c r="C484" s="16">
        <v>170607.55</v>
      </c>
      <c r="D484" s="16">
        <v>163408.51</v>
      </c>
      <c r="E484" s="16">
        <v>182429.22</v>
      </c>
      <c r="F484" s="16">
        <v>188025.23000000004</v>
      </c>
      <c r="G484" s="16">
        <v>179661.51999999996</v>
      </c>
      <c r="H484" s="16">
        <v>191137.06</v>
      </c>
      <c r="I484" s="16">
        <v>179752.45</v>
      </c>
      <c r="J484" s="16">
        <v>194119.38000000003</v>
      </c>
      <c r="K484" s="16">
        <v>227725.16999999998</v>
      </c>
      <c r="L484" s="16">
        <v>211995.76</v>
      </c>
      <c r="M484" s="16">
        <v>176310.62</v>
      </c>
      <c r="N484" s="17">
        <f>SUM(B484:M484)</f>
        <v>2257262.13</v>
      </c>
    </row>
    <row r="485" spans="1:14" x14ac:dyDescent="0.2">
      <c r="A485" s="5"/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6"/>
      <c r="N485" s="7"/>
    </row>
    <row r="486" spans="1:14" ht="12.75" customHeight="1" thickBot="1" x14ac:dyDescent="0.25">
      <c r="A486" s="54" t="s">
        <v>644</v>
      </c>
      <c r="B486" s="55"/>
      <c r="C486" s="55"/>
      <c r="D486" s="55"/>
      <c r="E486" s="55"/>
      <c r="F486" s="55"/>
      <c r="G486" s="55"/>
      <c r="H486" s="55"/>
      <c r="I486" s="55"/>
      <c r="J486" s="55"/>
      <c r="K486" s="55"/>
      <c r="L486" s="55"/>
      <c r="M486" s="55"/>
      <c r="N486" s="56"/>
    </row>
  </sheetData>
  <mergeCells count="1">
    <mergeCell ref="A486:N486"/>
  </mergeCells>
  <printOptions horizontalCentered="1"/>
  <pageMargins left="0.5" right="0.5" top="0.5" bottom="0.5" header="0.3" footer="0.3"/>
  <pageSetup scale="64" fitToHeight="0" orientation="landscape" r:id="rId1"/>
  <headerFooter>
    <oddFooter>&amp;L&amp;12Office of Economic and Demographic Research&amp;R&amp;12Page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86"/>
  <sheetViews>
    <sheetView workbookViewId="0"/>
  </sheetViews>
  <sheetFormatPr defaultRowHeight="12.75" x14ac:dyDescent="0.2"/>
  <cols>
    <col min="1" max="1" width="35.7109375" customWidth="1"/>
    <col min="2" max="14" width="12.7109375" customWidth="1"/>
  </cols>
  <sheetData>
    <row r="1" spans="1:14" ht="23.25" x14ac:dyDescent="0.35">
      <c r="A1" s="25" t="s">
        <v>447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</row>
    <row r="2" spans="1:14" ht="15.75" customHeight="1" x14ac:dyDescent="0.25">
      <c r="A2" s="26" t="s">
        <v>453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4"/>
    </row>
    <row r="3" spans="1:14" ht="16.5" thickBot="1" x14ac:dyDescent="0.3">
      <c r="A3" s="27" t="s">
        <v>421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 ht="13.5" thickBot="1" x14ac:dyDescent="0.25">
      <c r="A4" s="21" t="s">
        <v>376</v>
      </c>
      <c r="B4" s="23" t="s">
        <v>423</v>
      </c>
      <c r="C4" s="24" t="s">
        <v>424</v>
      </c>
      <c r="D4" s="24" t="s">
        <v>425</v>
      </c>
      <c r="E4" s="24" t="s">
        <v>426</v>
      </c>
      <c r="F4" s="24" t="s">
        <v>427</v>
      </c>
      <c r="G4" s="22" t="s">
        <v>428</v>
      </c>
      <c r="H4" s="22" t="s">
        <v>429</v>
      </c>
      <c r="I4" s="22" t="s">
        <v>430</v>
      </c>
      <c r="J4" s="22" t="s">
        <v>431</v>
      </c>
      <c r="K4" s="24" t="s">
        <v>432</v>
      </c>
      <c r="L4" s="23" t="s">
        <v>433</v>
      </c>
      <c r="M4" s="24" t="s">
        <v>434</v>
      </c>
      <c r="N4" s="19" t="s">
        <v>590</v>
      </c>
    </row>
    <row r="5" spans="1:14" x14ac:dyDescent="0.2">
      <c r="A5" s="10" t="s">
        <v>456</v>
      </c>
      <c r="B5" s="20">
        <v>0</v>
      </c>
      <c r="C5" s="20">
        <v>0</v>
      </c>
      <c r="D5" s="20">
        <v>0</v>
      </c>
      <c r="E5" s="20">
        <v>0</v>
      </c>
      <c r="F5" s="20">
        <v>0</v>
      </c>
      <c r="G5" s="20">
        <v>0</v>
      </c>
      <c r="H5" s="20">
        <v>0</v>
      </c>
      <c r="I5" s="20">
        <v>0</v>
      </c>
      <c r="J5" s="20">
        <v>0</v>
      </c>
      <c r="K5" s="20">
        <v>0</v>
      </c>
      <c r="L5" s="20">
        <v>0</v>
      </c>
      <c r="M5" s="20">
        <v>0</v>
      </c>
      <c r="N5" s="11">
        <f>SUM(B5:M5)</f>
        <v>0</v>
      </c>
    </row>
    <row r="6" spans="1:14" x14ac:dyDescent="0.2">
      <c r="A6" s="9" t="s">
        <v>0</v>
      </c>
      <c r="B6" s="16">
        <v>0</v>
      </c>
      <c r="C6" s="16">
        <v>0</v>
      </c>
      <c r="D6" s="16">
        <v>0</v>
      </c>
      <c r="E6" s="16">
        <v>0</v>
      </c>
      <c r="F6" s="16">
        <v>0</v>
      </c>
      <c r="G6" s="16">
        <v>0</v>
      </c>
      <c r="H6" s="16">
        <v>0</v>
      </c>
      <c r="I6" s="16">
        <v>0</v>
      </c>
      <c r="J6" s="16">
        <v>0</v>
      </c>
      <c r="K6" s="16">
        <v>0</v>
      </c>
      <c r="L6" s="16">
        <v>0</v>
      </c>
      <c r="M6" s="16">
        <v>0</v>
      </c>
      <c r="N6" s="17">
        <f>SUM(B6:M6)</f>
        <v>0</v>
      </c>
    </row>
    <row r="7" spans="1:14" x14ac:dyDescent="0.2">
      <c r="A7" s="9" t="s">
        <v>1</v>
      </c>
      <c r="B7" s="16">
        <v>0</v>
      </c>
      <c r="C7" s="16">
        <v>0</v>
      </c>
      <c r="D7" s="16">
        <v>0</v>
      </c>
      <c r="E7" s="16">
        <v>0</v>
      </c>
      <c r="F7" s="16">
        <v>0</v>
      </c>
      <c r="G7" s="16">
        <v>0</v>
      </c>
      <c r="H7" s="16">
        <v>0</v>
      </c>
      <c r="I7" s="16">
        <v>0</v>
      </c>
      <c r="J7" s="16">
        <v>0</v>
      </c>
      <c r="K7" s="16">
        <v>0</v>
      </c>
      <c r="L7" s="16">
        <v>0</v>
      </c>
      <c r="M7" s="16">
        <v>0</v>
      </c>
      <c r="N7" s="17">
        <f t="shared" ref="N7:N14" si="0">SUM(B7:M7)</f>
        <v>0</v>
      </c>
    </row>
    <row r="8" spans="1:14" x14ac:dyDescent="0.2">
      <c r="A8" s="9" t="s">
        <v>2</v>
      </c>
      <c r="B8" s="16">
        <v>0</v>
      </c>
      <c r="C8" s="16">
        <v>0</v>
      </c>
      <c r="D8" s="16">
        <v>0</v>
      </c>
      <c r="E8" s="16">
        <v>0</v>
      </c>
      <c r="F8" s="16">
        <v>0</v>
      </c>
      <c r="G8" s="16">
        <v>0</v>
      </c>
      <c r="H8" s="16">
        <v>0</v>
      </c>
      <c r="I8" s="16">
        <v>0</v>
      </c>
      <c r="J8" s="16">
        <v>0</v>
      </c>
      <c r="K8" s="16">
        <v>0</v>
      </c>
      <c r="L8" s="16">
        <v>0</v>
      </c>
      <c r="M8" s="16">
        <v>0</v>
      </c>
      <c r="N8" s="17">
        <f t="shared" si="0"/>
        <v>0</v>
      </c>
    </row>
    <row r="9" spans="1:14" x14ac:dyDescent="0.2">
      <c r="A9" s="9" t="s">
        <v>3</v>
      </c>
      <c r="B9" s="16">
        <v>0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16">
        <v>0</v>
      </c>
      <c r="M9" s="16">
        <v>0</v>
      </c>
      <c r="N9" s="17">
        <f t="shared" si="0"/>
        <v>0</v>
      </c>
    </row>
    <row r="10" spans="1:14" x14ac:dyDescent="0.2">
      <c r="A10" s="9" t="s">
        <v>4</v>
      </c>
      <c r="B10" s="16">
        <v>0</v>
      </c>
      <c r="C10" s="16">
        <v>0</v>
      </c>
      <c r="D10" s="16">
        <v>0</v>
      </c>
      <c r="E10" s="16">
        <v>0</v>
      </c>
      <c r="F10" s="16">
        <v>0</v>
      </c>
      <c r="G10" s="16">
        <v>0</v>
      </c>
      <c r="H10" s="16">
        <v>0</v>
      </c>
      <c r="I10" s="16">
        <v>0</v>
      </c>
      <c r="J10" s="16">
        <v>0</v>
      </c>
      <c r="K10" s="16">
        <v>0</v>
      </c>
      <c r="L10" s="16">
        <v>0</v>
      </c>
      <c r="M10" s="16">
        <v>0</v>
      </c>
      <c r="N10" s="17">
        <f t="shared" si="0"/>
        <v>0</v>
      </c>
    </row>
    <row r="11" spans="1:14" x14ac:dyDescent="0.2">
      <c r="A11" s="15" t="s">
        <v>399</v>
      </c>
      <c r="B11" s="16">
        <v>0</v>
      </c>
      <c r="C11" s="16">
        <v>0</v>
      </c>
      <c r="D11" s="16">
        <v>0</v>
      </c>
      <c r="E11" s="16">
        <v>0</v>
      </c>
      <c r="F11" s="16">
        <v>0</v>
      </c>
      <c r="G11" s="16">
        <v>0</v>
      </c>
      <c r="H11" s="16">
        <v>0</v>
      </c>
      <c r="I11" s="16">
        <v>0</v>
      </c>
      <c r="J11" s="16">
        <v>0</v>
      </c>
      <c r="K11" s="16">
        <v>0</v>
      </c>
      <c r="L11" s="16">
        <v>0</v>
      </c>
      <c r="M11" s="16">
        <v>0</v>
      </c>
      <c r="N11" s="17">
        <f t="shared" si="0"/>
        <v>0</v>
      </c>
    </row>
    <row r="12" spans="1:14" x14ac:dyDescent="0.2">
      <c r="A12" s="9" t="s">
        <v>5</v>
      </c>
      <c r="B12" s="16">
        <v>0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7">
        <f t="shared" si="0"/>
        <v>0</v>
      </c>
    </row>
    <row r="13" spans="1:14" x14ac:dyDescent="0.2">
      <c r="A13" s="9" t="s">
        <v>6</v>
      </c>
      <c r="B13" s="16">
        <v>0</v>
      </c>
      <c r="C13" s="16">
        <v>0</v>
      </c>
      <c r="D13" s="16">
        <v>0</v>
      </c>
      <c r="E13" s="16">
        <v>0</v>
      </c>
      <c r="F13" s="16">
        <v>0</v>
      </c>
      <c r="G13" s="16">
        <v>0</v>
      </c>
      <c r="H13" s="16">
        <v>0</v>
      </c>
      <c r="I13" s="16">
        <v>0</v>
      </c>
      <c r="J13" s="16">
        <v>0</v>
      </c>
      <c r="K13" s="16">
        <v>0</v>
      </c>
      <c r="L13" s="16">
        <v>0</v>
      </c>
      <c r="M13" s="16">
        <v>0</v>
      </c>
      <c r="N13" s="17">
        <f t="shared" si="0"/>
        <v>0</v>
      </c>
    </row>
    <row r="14" spans="1:14" x14ac:dyDescent="0.2">
      <c r="A14" s="9" t="s">
        <v>7</v>
      </c>
      <c r="B14" s="16">
        <v>0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7">
        <f t="shared" si="0"/>
        <v>0</v>
      </c>
    </row>
    <row r="15" spans="1:14" x14ac:dyDescent="0.2">
      <c r="A15" s="12" t="s">
        <v>457</v>
      </c>
      <c r="B15" s="20">
        <v>0</v>
      </c>
      <c r="C15" s="20">
        <v>0</v>
      </c>
      <c r="D15" s="20">
        <v>0</v>
      </c>
      <c r="E15" s="20">
        <v>0</v>
      </c>
      <c r="F15" s="20">
        <v>0</v>
      </c>
      <c r="G15" s="20">
        <v>0</v>
      </c>
      <c r="H15" s="20">
        <v>0</v>
      </c>
      <c r="I15" s="20">
        <v>0</v>
      </c>
      <c r="J15" s="20">
        <v>0</v>
      </c>
      <c r="K15" s="20">
        <v>0</v>
      </c>
      <c r="L15" s="20">
        <v>0</v>
      </c>
      <c r="M15" s="20">
        <v>0</v>
      </c>
      <c r="N15" s="11">
        <f>SUM(B15:M15)</f>
        <v>0</v>
      </c>
    </row>
    <row r="16" spans="1:14" x14ac:dyDescent="0.2">
      <c r="A16" s="9" t="s">
        <v>388</v>
      </c>
      <c r="B16" s="16">
        <v>0</v>
      </c>
      <c r="C16" s="16">
        <v>0</v>
      </c>
      <c r="D16" s="16">
        <v>0</v>
      </c>
      <c r="E16" s="16">
        <v>0</v>
      </c>
      <c r="F16" s="16">
        <v>0</v>
      </c>
      <c r="G16" s="16">
        <v>0</v>
      </c>
      <c r="H16" s="16">
        <v>0</v>
      </c>
      <c r="I16" s="16">
        <v>0</v>
      </c>
      <c r="J16" s="16">
        <v>0</v>
      </c>
      <c r="K16" s="16">
        <v>0</v>
      </c>
      <c r="L16" s="16">
        <v>0</v>
      </c>
      <c r="M16" s="16">
        <v>0</v>
      </c>
      <c r="N16" s="17">
        <f>SUM(B16:M16)</f>
        <v>0</v>
      </c>
    </row>
    <row r="17" spans="1:14" x14ac:dyDescent="0.2">
      <c r="A17" s="9" t="s">
        <v>8</v>
      </c>
      <c r="B17" s="16">
        <v>0</v>
      </c>
      <c r="C17" s="16">
        <v>0</v>
      </c>
      <c r="D17" s="16">
        <v>0</v>
      </c>
      <c r="E17" s="16">
        <v>0</v>
      </c>
      <c r="F17" s="16">
        <v>0</v>
      </c>
      <c r="G17" s="16">
        <v>0</v>
      </c>
      <c r="H17" s="16">
        <v>0</v>
      </c>
      <c r="I17" s="16">
        <v>0</v>
      </c>
      <c r="J17" s="16">
        <v>0</v>
      </c>
      <c r="K17" s="16">
        <v>0</v>
      </c>
      <c r="L17" s="16">
        <v>0</v>
      </c>
      <c r="M17" s="16">
        <v>0</v>
      </c>
      <c r="N17" s="17">
        <f>SUM(B17:M17)</f>
        <v>0</v>
      </c>
    </row>
    <row r="18" spans="1:14" x14ac:dyDescent="0.2">
      <c r="A18" s="12" t="s">
        <v>458</v>
      </c>
      <c r="B18" s="20">
        <v>0</v>
      </c>
      <c r="C18" s="20">
        <v>0</v>
      </c>
      <c r="D18" s="20">
        <v>0</v>
      </c>
      <c r="E18" s="20">
        <v>0</v>
      </c>
      <c r="F18" s="20">
        <v>0</v>
      </c>
      <c r="G18" s="20">
        <v>0</v>
      </c>
      <c r="H18" s="20">
        <v>0</v>
      </c>
      <c r="I18" s="20">
        <v>0</v>
      </c>
      <c r="J18" s="20">
        <v>0</v>
      </c>
      <c r="K18" s="20">
        <v>0</v>
      </c>
      <c r="L18" s="20">
        <v>0</v>
      </c>
      <c r="M18" s="20">
        <v>0</v>
      </c>
      <c r="N18" s="11">
        <f>SUM(B18:M18)</f>
        <v>0</v>
      </c>
    </row>
    <row r="19" spans="1:14" x14ac:dyDescent="0.2">
      <c r="A19" s="9" t="s">
        <v>9</v>
      </c>
      <c r="B19" s="16">
        <v>0</v>
      </c>
      <c r="C19" s="16">
        <v>0</v>
      </c>
      <c r="D19" s="16">
        <v>0</v>
      </c>
      <c r="E19" s="16">
        <v>0</v>
      </c>
      <c r="F19" s="16">
        <v>0</v>
      </c>
      <c r="G19" s="16">
        <v>0</v>
      </c>
      <c r="H19" s="16">
        <v>0</v>
      </c>
      <c r="I19" s="16">
        <v>0</v>
      </c>
      <c r="J19" s="16">
        <v>0</v>
      </c>
      <c r="K19" s="16">
        <v>0</v>
      </c>
      <c r="L19" s="16">
        <v>0</v>
      </c>
      <c r="M19" s="16">
        <v>0</v>
      </c>
      <c r="N19" s="17">
        <f t="shared" ref="N19:N25" si="1">SUM(B19:M19)</f>
        <v>0</v>
      </c>
    </row>
    <row r="20" spans="1:14" x14ac:dyDescent="0.2">
      <c r="A20" s="9" t="s">
        <v>10</v>
      </c>
      <c r="B20" s="16">
        <v>0</v>
      </c>
      <c r="C20" s="16">
        <v>0</v>
      </c>
      <c r="D20" s="16">
        <v>0</v>
      </c>
      <c r="E20" s="16">
        <v>0</v>
      </c>
      <c r="F20" s="16">
        <v>0</v>
      </c>
      <c r="G20" s="16">
        <v>0</v>
      </c>
      <c r="H20" s="16">
        <v>0</v>
      </c>
      <c r="I20" s="16">
        <v>0</v>
      </c>
      <c r="J20" s="16">
        <v>0</v>
      </c>
      <c r="K20" s="16">
        <v>0</v>
      </c>
      <c r="L20" s="16">
        <v>0</v>
      </c>
      <c r="M20" s="16">
        <v>0</v>
      </c>
      <c r="N20" s="17">
        <f t="shared" si="1"/>
        <v>0</v>
      </c>
    </row>
    <row r="21" spans="1:14" x14ac:dyDescent="0.2">
      <c r="A21" s="9" t="s">
        <v>11</v>
      </c>
      <c r="B21" s="16">
        <v>0</v>
      </c>
      <c r="C21" s="16">
        <v>0</v>
      </c>
      <c r="D21" s="16">
        <v>0</v>
      </c>
      <c r="E21" s="16">
        <v>0</v>
      </c>
      <c r="F21" s="16">
        <v>0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7">
        <f t="shared" si="1"/>
        <v>0</v>
      </c>
    </row>
    <row r="22" spans="1:14" x14ac:dyDescent="0.2">
      <c r="A22" s="9" t="s">
        <v>12</v>
      </c>
      <c r="B22" s="16">
        <v>0</v>
      </c>
      <c r="C22" s="16">
        <v>0</v>
      </c>
      <c r="D22" s="16">
        <v>0</v>
      </c>
      <c r="E22" s="16">
        <v>0</v>
      </c>
      <c r="F22" s="16">
        <v>0</v>
      </c>
      <c r="G22" s="16">
        <v>0</v>
      </c>
      <c r="H22" s="16">
        <v>0</v>
      </c>
      <c r="I22" s="16">
        <v>0</v>
      </c>
      <c r="J22" s="16">
        <v>0</v>
      </c>
      <c r="K22" s="16">
        <v>0</v>
      </c>
      <c r="L22" s="16">
        <v>0</v>
      </c>
      <c r="M22" s="16">
        <v>0</v>
      </c>
      <c r="N22" s="17">
        <f t="shared" si="1"/>
        <v>0</v>
      </c>
    </row>
    <row r="23" spans="1:14" x14ac:dyDescent="0.2">
      <c r="A23" s="9" t="s">
        <v>13</v>
      </c>
      <c r="B23" s="16">
        <v>0</v>
      </c>
      <c r="C23" s="16">
        <v>0</v>
      </c>
      <c r="D23" s="16">
        <v>0</v>
      </c>
      <c r="E23" s="16">
        <v>0</v>
      </c>
      <c r="F23" s="16">
        <v>0</v>
      </c>
      <c r="G23" s="16">
        <v>0</v>
      </c>
      <c r="H23" s="16">
        <v>0</v>
      </c>
      <c r="I23" s="16">
        <v>0</v>
      </c>
      <c r="J23" s="16">
        <v>0</v>
      </c>
      <c r="K23" s="16">
        <v>0</v>
      </c>
      <c r="L23" s="16">
        <v>0</v>
      </c>
      <c r="M23" s="16">
        <v>0</v>
      </c>
      <c r="N23" s="17">
        <f t="shared" si="1"/>
        <v>0</v>
      </c>
    </row>
    <row r="24" spans="1:14" x14ac:dyDescent="0.2">
      <c r="A24" s="9" t="s">
        <v>14</v>
      </c>
      <c r="B24" s="16">
        <v>0</v>
      </c>
      <c r="C24" s="16">
        <v>0</v>
      </c>
      <c r="D24" s="16">
        <v>0</v>
      </c>
      <c r="E24" s="16">
        <v>0</v>
      </c>
      <c r="F24" s="16">
        <v>0</v>
      </c>
      <c r="G24" s="16">
        <v>0</v>
      </c>
      <c r="H24" s="16">
        <v>0</v>
      </c>
      <c r="I24" s="16">
        <v>0</v>
      </c>
      <c r="J24" s="16">
        <v>0</v>
      </c>
      <c r="K24" s="16">
        <v>0</v>
      </c>
      <c r="L24" s="16">
        <v>0</v>
      </c>
      <c r="M24" s="16">
        <v>0</v>
      </c>
      <c r="N24" s="17">
        <f t="shared" si="1"/>
        <v>0</v>
      </c>
    </row>
    <row r="25" spans="1:14" x14ac:dyDescent="0.2">
      <c r="A25" s="9" t="s">
        <v>15</v>
      </c>
      <c r="B25" s="16">
        <v>0</v>
      </c>
      <c r="C25" s="16">
        <v>0</v>
      </c>
      <c r="D25" s="16">
        <v>0</v>
      </c>
      <c r="E25" s="16">
        <v>0</v>
      </c>
      <c r="F25" s="16">
        <v>0</v>
      </c>
      <c r="G25" s="16">
        <v>0</v>
      </c>
      <c r="H25" s="16">
        <v>0</v>
      </c>
      <c r="I25" s="16">
        <v>0</v>
      </c>
      <c r="J25" s="16">
        <v>0</v>
      </c>
      <c r="K25" s="16">
        <v>0</v>
      </c>
      <c r="L25" s="16">
        <v>0</v>
      </c>
      <c r="M25" s="16">
        <v>0</v>
      </c>
      <c r="N25" s="17">
        <f t="shared" si="1"/>
        <v>0</v>
      </c>
    </row>
    <row r="26" spans="1:14" x14ac:dyDescent="0.2">
      <c r="A26" s="12" t="s">
        <v>459</v>
      </c>
      <c r="B26" s="20">
        <v>0</v>
      </c>
      <c r="C26" s="20">
        <v>0</v>
      </c>
      <c r="D26" s="20">
        <v>0</v>
      </c>
      <c r="E26" s="20">
        <v>0</v>
      </c>
      <c r="F26" s="20">
        <v>0</v>
      </c>
      <c r="G26" s="20">
        <v>0</v>
      </c>
      <c r="H26" s="20">
        <v>0</v>
      </c>
      <c r="I26" s="20">
        <v>0</v>
      </c>
      <c r="J26" s="20">
        <v>0</v>
      </c>
      <c r="K26" s="20">
        <v>0</v>
      </c>
      <c r="L26" s="20">
        <v>0</v>
      </c>
      <c r="M26" s="20">
        <v>0</v>
      </c>
      <c r="N26" s="11">
        <f t="shared" ref="N26:N31" si="2">SUM(B26:M26)</f>
        <v>0</v>
      </c>
    </row>
    <row r="27" spans="1:14" x14ac:dyDescent="0.2">
      <c r="A27" s="9" t="s">
        <v>16</v>
      </c>
      <c r="B27" s="16">
        <v>0</v>
      </c>
      <c r="C27" s="16">
        <v>0</v>
      </c>
      <c r="D27" s="16">
        <v>0</v>
      </c>
      <c r="E27" s="16">
        <v>0</v>
      </c>
      <c r="F27" s="16">
        <v>0</v>
      </c>
      <c r="G27" s="16">
        <v>0</v>
      </c>
      <c r="H27" s="16">
        <v>0</v>
      </c>
      <c r="I27" s="16">
        <v>0</v>
      </c>
      <c r="J27" s="16">
        <v>0</v>
      </c>
      <c r="K27" s="16">
        <v>0</v>
      </c>
      <c r="L27" s="16">
        <v>0</v>
      </c>
      <c r="M27" s="16">
        <v>0</v>
      </c>
      <c r="N27" s="17">
        <f t="shared" si="2"/>
        <v>0</v>
      </c>
    </row>
    <row r="28" spans="1:14" x14ac:dyDescent="0.2">
      <c r="A28" s="9" t="s">
        <v>17</v>
      </c>
      <c r="B28" s="16">
        <v>0</v>
      </c>
      <c r="C28" s="16">
        <v>0</v>
      </c>
      <c r="D28" s="16">
        <v>0</v>
      </c>
      <c r="E28" s="16">
        <v>0</v>
      </c>
      <c r="F28" s="16">
        <v>0</v>
      </c>
      <c r="G28" s="16">
        <v>0</v>
      </c>
      <c r="H28" s="16">
        <v>0</v>
      </c>
      <c r="I28" s="16">
        <v>0</v>
      </c>
      <c r="J28" s="16">
        <v>0</v>
      </c>
      <c r="K28" s="16">
        <v>0</v>
      </c>
      <c r="L28" s="16">
        <v>0</v>
      </c>
      <c r="M28" s="16">
        <v>0</v>
      </c>
      <c r="N28" s="17">
        <f t="shared" si="2"/>
        <v>0</v>
      </c>
    </row>
    <row r="29" spans="1:14" x14ac:dyDescent="0.2">
      <c r="A29" s="9" t="s">
        <v>18</v>
      </c>
      <c r="B29" s="16">
        <v>0</v>
      </c>
      <c r="C29" s="16">
        <v>0</v>
      </c>
      <c r="D29" s="16">
        <v>0</v>
      </c>
      <c r="E29" s="16">
        <v>0</v>
      </c>
      <c r="F29" s="16">
        <v>0</v>
      </c>
      <c r="G29" s="16">
        <v>0</v>
      </c>
      <c r="H29" s="16">
        <v>0</v>
      </c>
      <c r="I29" s="16">
        <v>0</v>
      </c>
      <c r="J29" s="16">
        <v>0</v>
      </c>
      <c r="K29" s="16">
        <v>0</v>
      </c>
      <c r="L29" s="16">
        <v>0</v>
      </c>
      <c r="M29" s="16">
        <v>0</v>
      </c>
      <c r="N29" s="17">
        <f t="shared" si="2"/>
        <v>0</v>
      </c>
    </row>
    <row r="30" spans="1:14" x14ac:dyDescent="0.2">
      <c r="A30" s="9" t="s">
        <v>19</v>
      </c>
      <c r="B30" s="16">
        <v>0</v>
      </c>
      <c r="C30" s="16">
        <v>0</v>
      </c>
      <c r="D30" s="16">
        <v>0</v>
      </c>
      <c r="E30" s="16">
        <v>0</v>
      </c>
      <c r="F30" s="16">
        <v>0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>
        <v>0</v>
      </c>
      <c r="M30" s="16">
        <v>0</v>
      </c>
      <c r="N30" s="17">
        <f t="shared" si="2"/>
        <v>0</v>
      </c>
    </row>
    <row r="31" spans="1:14" x14ac:dyDescent="0.2">
      <c r="A31" s="12" t="s">
        <v>460</v>
      </c>
      <c r="B31" s="20">
        <v>0</v>
      </c>
      <c r="C31" s="20">
        <v>0</v>
      </c>
      <c r="D31" s="20">
        <v>0</v>
      </c>
      <c r="E31" s="20">
        <v>0</v>
      </c>
      <c r="F31" s="20">
        <v>0</v>
      </c>
      <c r="G31" s="20">
        <v>0</v>
      </c>
      <c r="H31" s="20">
        <v>0</v>
      </c>
      <c r="I31" s="20">
        <v>0</v>
      </c>
      <c r="J31" s="20">
        <v>0</v>
      </c>
      <c r="K31" s="20">
        <v>0</v>
      </c>
      <c r="L31" s="20">
        <v>0</v>
      </c>
      <c r="M31" s="20">
        <v>0</v>
      </c>
      <c r="N31" s="11">
        <f t="shared" si="2"/>
        <v>0</v>
      </c>
    </row>
    <row r="32" spans="1:14" x14ac:dyDescent="0.2">
      <c r="A32" s="9" t="s">
        <v>20</v>
      </c>
      <c r="B32" s="16">
        <v>0</v>
      </c>
      <c r="C32" s="16">
        <v>0</v>
      </c>
      <c r="D32" s="16">
        <v>0</v>
      </c>
      <c r="E32" s="16">
        <v>0</v>
      </c>
      <c r="F32" s="16">
        <v>0</v>
      </c>
      <c r="G32" s="16">
        <v>0</v>
      </c>
      <c r="H32" s="16">
        <v>0</v>
      </c>
      <c r="I32" s="16">
        <v>0</v>
      </c>
      <c r="J32" s="16">
        <v>0</v>
      </c>
      <c r="K32" s="16">
        <v>0</v>
      </c>
      <c r="L32" s="16">
        <v>0</v>
      </c>
      <c r="M32" s="16">
        <v>0</v>
      </c>
      <c r="N32" s="17">
        <f t="shared" ref="N32:N47" si="3">SUM(B32:M32)</f>
        <v>0</v>
      </c>
    </row>
    <row r="33" spans="1:14" x14ac:dyDescent="0.2">
      <c r="A33" s="9" t="s">
        <v>21</v>
      </c>
      <c r="B33" s="16">
        <v>0</v>
      </c>
      <c r="C33" s="16">
        <v>0</v>
      </c>
      <c r="D33" s="16">
        <v>0</v>
      </c>
      <c r="E33" s="16">
        <v>0</v>
      </c>
      <c r="F33" s="16">
        <v>0</v>
      </c>
      <c r="G33" s="16">
        <v>0</v>
      </c>
      <c r="H33" s="16">
        <v>0</v>
      </c>
      <c r="I33" s="16">
        <v>0</v>
      </c>
      <c r="J33" s="16">
        <v>0</v>
      </c>
      <c r="K33" s="16">
        <v>0</v>
      </c>
      <c r="L33" s="16">
        <v>0</v>
      </c>
      <c r="M33" s="16">
        <v>0</v>
      </c>
      <c r="N33" s="17">
        <f t="shared" si="3"/>
        <v>0</v>
      </c>
    </row>
    <row r="34" spans="1:14" x14ac:dyDescent="0.2">
      <c r="A34" s="9" t="s">
        <v>22</v>
      </c>
      <c r="B34" s="16">
        <v>33532</v>
      </c>
      <c r="C34" s="16">
        <v>30295</v>
      </c>
      <c r="D34" s="16">
        <v>31457</v>
      </c>
      <c r="E34" s="16">
        <v>20833</v>
      </c>
      <c r="F34" s="16">
        <v>9379</v>
      </c>
      <c r="G34" s="16">
        <v>19090</v>
      </c>
      <c r="H34" s="16">
        <v>20999</v>
      </c>
      <c r="I34" s="16">
        <v>18260</v>
      </c>
      <c r="J34" s="16">
        <v>34196</v>
      </c>
      <c r="K34" s="16">
        <v>26394</v>
      </c>
      <c r="L34" s="16">
        <v>20999</v>
      </c>
      <c r="M34" s="16">
        <v>30046</v>
      </c>
      <c r="N34" s="17">
        <f t="shared" si="3"/>
        <v>295480</v>
      </c>
    </row>
    <row r="35" spans="1:14" x14ac:dyDescent="0.2">
      <c r="A35" s="9" t="s">
        <v>386</v>
      </c>
      <c r="B35" s="16">
        <v>0</v>
      </c>
      <c r="C35" s="16">
        <v>0</v>
      </c>
      <c r="D35" s="16">
        <v>0</v>
      </c>
      <c r="E35" s="16">
        <v>0</v>
      </c>
      <c r="F35" s="16">
        <v>0</v>
      </c>
      <c r="G35" s="16">
        <v>0</v>
      </c>
      <c r="H35" s="16">
        <v>0</v>
      </c>
      <c r="I35" s="16">
        <v>0</v>
      </c>
      <c r="J35" s="16">
        <v>0</v>
      </c>
      <c r="K35" s="16">
        <v>0</v>
      </c>
      <c r="L35" s="16">
        <v>0</v>
      </c>
      <c r="M35" s="16">
        <v>0</v>
      </c>
      <c r="N35" s="17">
        <f t="shared" si="3"/>
        <v>0</v>
      </c>
    </row>
    <row r="36" spans="1:14" x14ac:dyDescent="0.2">
      <c r="A36" s="9" t="s">
        <v>23</v>
      </c>
      <c r="B36" s="16">
        <v>0</v>
      </c>
      <c r="C36" s="16">
        <v>0</v>
      </c>
      <c r="D36" s="16">
        <v>0</v>
      </c>
      <c r="E36" s="16">
        <v>0</v>
      </c>
      <c r="F36" s="16">
        <v>0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7">
        <f t="shared" si="3"/>
        <v>0</v>
      </c>
    </row>
    <row r="37" spans="1:14" x14ac:dyDescent="0.2">
      <c r="A37" s="9" t="s">
        <v>24</v>
      </c>
      <c r="B37" s="16">
        <v>0</v>
      </c>
      <c r="C37" s="16">
        <v>0</v>
      </c>
      <c r="D37" s="16">
        <v>0</v>
      </c>
      <c r="E37" s="16">
        <v>0</v>
      </c>
      <c r="F37" s="16">
        <v>0</v>
      </c>
      <c r="G37" s="16">
        <v>0</v>
      </c>
      <c r="H37" s="16">
        <v>0</v>
      </c>
      <c r="I37" s="16">
        <v>0</v>
      </c>
      <c r="J37" s="16">
        <v>0</v>
      </c>
      <c r="K37" s="16">
        <v>0</v>
      </c>
      <c r="L37" s="16">
        <v>0</v>
      </c>
      <c r="M37" s="16">
        <v>0</v>
      </c>
      <c r="N37" s="17">
        <f t="shared" si="3"/>
        <v>0</v>
      </c>
    </row>
    <row r="38" spans="1:14" x14ac:dyDescent="0.2">
      <c r="A38" s="9" t="s">
        <v>25</v>
      </c>
      <c r="B38" s="16">
        <v>0</v>
      </c>
      <c r="C38" s="16">
        <v>0</v>
      </c>
      <c r="D38" s="16">
        <v>0</v>
      </c>
      <c r="E38" s="16">
        <v>0</v>
      </c>
      <c r="F38" s="16">
        <v>0</v>
      </c>
      <c r="G38" s="16">
        <v>0</v>
      </c>
      <c r="H38" s="16">
        <v>0</v>
      </c>
      <c r="I38" s="16">
        <v>0</v>
      </c>
      <c r="J38" s="16">
        <v>0</v>
      </c>
      <c r="K38" s="16">
        <v>0</v>
      </c>
      <c r="L38" s="16">
        <v>0</v>
      </c>
      <c r="M38" s="16">
        <v>0</v>
      </c>
      <c r="N38" s="17">
        <f t="shared" si="3"/>
        <v>0</v>
      </c>
    </row>
    <row r="39" spans="1:14" x14ac:dyDescent="0.2">
      <c r="A39" s="9" t="s">
        <v>26</v>
      </c>
      <c r="B39" s="16">
        <v>0</v>
      </c>
      <c r="C39" s="16">
        <v>0</v>
      </c>
      <c r="D39" s="16">
        <v>0</v>
      </c>
      <c r="E39" s="16">
        <v>0</v>
      </c>
      <c r="F39" s="16">
        <v>0</v>
      </c>
      <c r="G39" s="16">
        <v>0</v>
      </c>
      <c r="H39" s="16">
        <v>0</v>
      </c>
      <c r="I39" s="16">
        <v>0</v>
      </c>
      <c r="J39" s="16">
        <v>0</v>
      </c>
      <c r="K39" s="16">
        <v>0</v>
      </c>
      <c r="L39" s="16">
        <v>0</v>
      </c>
      <c r="M39" s="16">
        <v>0</v>
      </c>
      <c r="N39" s="17">
        <f t="shared" si="3"/>
        <v>0</v>
      </c>
    </row>
    <row r="40" spans="1:14" x14ac:dyDescent="0.2">
      <c r="A40" s="9" t="s">
        <v>27</v>
      </c>
      <c r="B40" s="16">
        <v>0</v>
      </c>
      <c r="C40" s="16">
        <v>0</v>
      </c>
      <c r="D40" s="16">
        <v>0</v>
      </c>
      <c r="E40" s="16">
        <v>0</v>
      </c>
      <c r="F40" s="16">
        <v>0</v>
      </c>
      <c r="G40" s="16">
        <v>0</v>
      </c>
      <c r="H40" s="16">
        <v>0</v>
      </c>
      <c r="I40" s="16">
        <v>0</v>
      </c>
      <c r="J40" s="16">
        <v>0</v>
      </c>
      <c r="K40" s="16">
        <v>0</v>
      </c>
      <c r="L40" s="16">
        <v>0</v>
      </c>
      <c r="M40" s="16">
        <v>0</v>
      </c>
      <c r="N40" s="17">
        <f t="shared" si="3"/>
        <v>0</v>
      </c>
    </row>
    <row r="41" spans="1:14" x14ac:dyDescent="0.2">
      <c r="A41" s="9" t="s">
        <v>28</v>
      </c>
      <c r="B41" s="16">
        <v>0</v>
      </c>
      <c r="C41" s="16">
        <v>0</v>
      </c>
      <c r="D41" s="16">
        <v>0</v>
      </c>
      <c r="E41" s="16">
        <v>0</v>
      </c>
      <c r="F41" s="16">
        <v>0</v>
      </c>
      <c r="G41" s="16">
        <v>0</v>
      </c>
      <c r="H41" s="16">
        <v>0</v>
      </c>
      <c r="I41" s="16">
        <v>0</v>
      </c>
      <c r="J41" s="16">
        <v>0</v>
      </c>
      <c r="K41" s="16">
        <v>0</v>
      </c>
      <c r="L41" s="16">
        <v>0</v>
      </c>
      <c r="M41" s="16">
        <v>0</v>
      </c>
      <c r="N41" s="17">
        <f t="shared" si="3"/>
        <v>0</v>
      </c>
    </row>
    <row r="42" spans="1:14" ht="12.75" customHeight="1" x14ac:dyDescent="0.2">
      <c r="A42" s="9" t="s">
        <v>29</v>
      </c>
      <c r="B42" s="16">
        <v>11869</v>
      </c>
      <c r="C42" s="16">
        <v>22659</v>
      </c>
      <c r="D42" s="16">
        <v>16932</v>
      </c>
      <c r="E42" s="16">
        <v>15023</v>
      </c>
      <c r="F42" s="16">
        <v>22659</v>
      </c>
      <c r="G42" s="16">
        <v>16351</v>
      </c>
      <c r="H42" s="16">
        <v>19090</v>
      </c>
      <c r="I42" s="16">
        <v>18509</v>
      </c>
      <c r="J42" s="16">
        <v>16849</v>
      </c>
      <c r="K42" s="16">
        <v>17181</v>
      </c>
      <c r="L42" s="16">
        <v>14857</v>
      </c>
      <c r="M42" s="16">
        <v>12118</v>
      </c>
      <c r="N42" s="17">
        <f t="shared" si="3"/>
        <v>204097</v>
      </c>
    </row>
    <row r="43" spans="1:14" ht="12.75" customHeight="1" x14ac:dyDescent="0.2">
      <c r="A43" s="9" t="s">
        <v>30</v>
      </c>
      <c r="B43" s="16">
        <v>0</v>
      </c>
      <c r="C43" s="16">
        <v>0</v>
      </c>
      <c r="D43" s="16">
        <v>0</v>
      </c>
      <c r="E43" s="16">
        <v>0</v>
      </c>
      <c r="F43" s="16">
        <v>0</v>
      </c>
      <c r="G43" s="16">
        <v>0</v>
      </c>
      <c r="H43" s="16">
        <v>0</v>
      </c>
      <c r="I43" s="16">
        <v>0</v>
      </c>
      <c r="J43" s="16">
        <v>0</v>
      </c>
      <c r="K43" s="16">
        <v>0</v>
      </c>
      <c r="L43" s="16">
        <v>0</v>
      </c>
      <c r="M43" s="16">
        <v>0</v>
      </c>
      <c r="N43" s="17">
        <f t="shared" si="3"/>
        <v>0</v>
      </c>
    </row>
    <row r="44" spans="1:14" ht="12.75" customHeight="1" x14ac:dyDescent="0.2">
      <c r="A44" s="9" t="s">
        <v>31</v>
      </c>
      <c r="B44" s="16">
        <v>0</v>
      </c>
      <c r="C44" s="16">
        <v>0</v>
      </c>
      <c r="D44" s="16">
        <v>0</v>
      </c>
      <c r="E44" s="16">
        <v>0</v>
      </c>
      <c r="F44" s="16">
        <v>0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7">
        <f t="shared" si="3"/>
        <v>0</v>
      </c>
    </row>
    <row r="45" spans="1:14" ht="12.75" customHeight="1" x14ac:dyDescent="0.2">
      <c r="A45" s="9" t="s">
        <v>32</v>
      </c>
      <c r="B45" s="16">
        <v>0</v>
      </c>
      <c r="C45" s="16">
        <v>0</v>
      </c>
      <c r="D45" s="16">
        <v>0</v>
      </c>
      <c r="E45" s="16">
        <v>0</v>
      </c>
      <c r="F45" s="16">
        <v>0</v>
      </c>
      <c r="G45" s="16">
        <v>0</v>
      </c>
      <c r="H45" s="16">
        <v>0</v>
      </c>
      <c r="I45" s="16">
        <v>0</v>
      </c>
      <c r="J45" s="16">
        <v>0</v>
      </c>
      <c r="K45" s="16">
        <v>0</v>
      </c>
      <c r="L45" s="16">
        <v>0</v>
      </c>
      <c r="M45" s="16">
        <v>0</v>
      </c>
      <c r="N45" s="17">
        <f t="shared" si="3"/>
        <v>0</v>
      </c>
    </row>
    <row r="46" spans="1:14" x14ac:dyDescent="0.2">
      <c r="A46" s="9" t="s">
        <v>33</v>
      </c>
      <c r="B46" s="16">
        <v>0</v>
      </c>
      <c r="C46" s="16">
        <v>0</v>
      </c>
      <c r="D46" s="16">
        <v>0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  <c r="M46" s="16">
        <v>0</v>
      </c>
      <c r="N46" s="17">
        <f t="shared" si="3"/>
        <v>0</v>
      </c>
    </row>
    <row r="47" spans="1:14" x14ac:dyDescent="0.2">
      <c r="A47" s="9" t="s">
        <v>34</v>
      </c>
      <c r="B47" s="16">
        <v>0</v>
      </c>
      <c r="C47" s="16">
        <v>0</v>
      </c>
      <c r="D47" s="16">
        <v>0</v>
      </c>
      <c r="E47" s="16">
        <v>0</v>
      </c>
      <c r="F47" s="16">
        <v>0</v>
      </c>
      <c r="G47" s="16">
        <v>0</v>
      </c>
      <c r="H47" s="16">
        <v>0</v>
      </c>
      <c r="I47" s="16">
        <v>0</v>
      </c>
      <c r="J47" s="16">
        <v>0</v>
      </c>
      <c r="K47" s="16">
        <v>0</v>
      </c>
      <c r="L47" s="16">
        <v>0</v>
      </c>
      <c r="M47" s="16">
        <v>0</v>
      </c>
      <c r="N47" s="17">
        <f t="shared" si="3"/>
        <v>0</v>
      </c>
    </row>
    <row r="48" spans="1:14" x14ac:dyDescent="0.2">
      <c r="A48" s="12" t="s">
        <v>462</v>
      </c>
      <c r="B48" s="20">
        <v>0</v>
      </c>
      <c r="C48" s="20">
        <v>0</v>
      </c>
      <c r="D48" s="20">
        <v>0</v>
      </c>
      <c r="E48" s="20">
        <v>0</v>
      </c>
      <c r="F48" s="20">
        <v>0</v>
      </c>
      <c r="G48" s="20">
        <v>0</v>
      </c>
      <c r="H48" s="20">
        <v>0</v>
      </c>
      <c r="I48" s="20">
        <v>0</v>
      </c>
      <c r="J48" s="20">
        <v>0</v>
      </c>
      <c r="K48" s="20">
        <v>0</v>
      </c>
      <c r="L48" s="20">
        <v>0</v>
      </c>
      <c r="M48" s="20">
        <v>0</v>
      </c>
      <c r="N48" s="11">
        <f>SUM(B48:M48)</f>
        <v>0</v>
      </c>
    </row>
    <row r="49" spans="1:14" x14ac:dyDescent="0.2">
      <c r="A49" s="9" t="s">
        <v>35</v>
      </c>
      <c r="B49" s="16">
        <v>0</v>
      </c>
      <c r="C49" s="16">
        <v>0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16">
        <v>0</v>
      </c>
      <c r="J49" s="16">
        <v>0</v>
      </c>
      <c r="K49" s="16">
        <v>0</v>
      </c>
      <c r="L49" s="16">
        <v>0</v>
      </c>
      <c r="M49" s="16">
        <v>0</v>
      </c>
      <c r="N49" s="17">
        <f t="shared" ref="N49:N79" si="4">SUM(B49:M49)</f>
        <v>0</v>
      </c>
    </row>
    <row r="50" spans="1:14" x14ac:dyDescent="0.2">
      <c r="A50" s="9" t="s">
        <v>36</v>
      </c>
      <c r="B50" s="16">
        <v>0</v>
      </c>
      <c r="C50" s="16">
        <v>0</v>
      </c>
      <c r="D50" s="16">
        <v>0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7">
        <f t="shared" si="4"/>
        <v>0</v>
      </c>
    </row>
    <row r="51" spans="1:14" x14ac:dyDescent="0.2">
      <c r="A51" s="9" t="s">
        <v>37</v>
      </c>
      <c r="B51" s="16">
        <v>0</v>
      </c>
      <c r="C51" s="16">
        <v>0</v>
      </c>
      <c r="D51" s="16">
        <v>0</v>
      </c>
      <c r="E51" s="16">
        <v>0</v>
      </c>
      <c r="F51" s="16">
        <v>0</v>
      </c>
      <c r="G51" s="16">
        <v>0</v>
      </c>
      <c r="H51" s="16">
        <v>127654</v>
      </c>
      <c r="I51" s="16">
        <v>41500</v>
      </c>
      <c r="J51" s="16">
        <v>16600</v>
      </c>
      <c r="K51" s="16">
        <v>14608</v>
      </c>
      <c r="L51" s="16">
        <v>17015</v>
      </c>
      <c r="M51" s="16">
        <v>11371</v>
      </c>
      <c r="N51" s="17">
        <f t="shared" si="4"/>
        <v>228748</v>
      </c>
    </row>
    <row r="52" spans="1:14" x14ac:dyDescent="0.2">
      <c r="A52" s="9" t="s">
        <v>377</v>
      </c>
      <c r="B52" s="16">
        <v>0</v>
      </c>
      <c r="C52" s="16">
        <v>0</v>
      </c>
      <c r="D52" s="16">
        <v>0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17">
        <f t="shared" si="4"/>
        <v>0</v>
      </c>
    </row>
    <row r="53" spans="1:14" x14ac:dyDescent="0.2">
      <c r="A53" s="9" t="s">
        <v>38</v>
      </c>
      <c r="B53" s="16">
        <v>0</v>
      </c>
      <c r="C53" s="16">
        <v>0</v>
      </c>
      <c r="D53" s="16">
        <v>0</v>
      </c>
      <c r="E53" s="16">
        <v>10209</v>
      </c>
      <c r="F53" s="16">
        <v>70633</v>
      </c>
      <c r="G53" s="16">
        <v>80857.75</v>
      </c>
      <c r="H53" s="16">
        <v>86237</v>
      </c>
      <c r="I53" s="16">
        <v>29101.47</v>
      </c>
      <c r="J53" s="16">
        <v>31100.01</v>
      </c>
      <c r="K53" s="16">
        <v>34331.53</v>
      </c>
      <c r="L53" s="16">
        <v>23406</v>
      </c>
      <c r="M53" s="16">
        <v>26228</v>
      </c>
      <c r="N53" s="17">
        <f t="shared" si="4"/>
        <v>392103.76</v>
      </c>
    </row>
    <row r="54" spans="1:14" x14ac:dyDescent="0.2">
      <c r="A54" s="9" t="s">
        <v>39</v>
      </c>
      <c r="B54" s="16">
        <v>0</v>
      </c>
      <c r="C54" s="16">
        <v>0</v>
      </c>
      <c r="D54" s="16">
        <v>0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  <c r="J54" s="16">
        <v>0</v>
      </c>
      <c r="K54" s="16">
        <v>0</v>
      </c>
      <c r="L54" s="16">
        <v>0</v>
      </c>
      <c r="M54" s="16">
        <v>0</v>
      </c>
      <c r="N54" s="17">
        <f t="shared" si="4"/>
        <v>0</v>
      </c>
    </row>
    <row r="55" spans="1:14" x14ac:dyDescent="0.2">
      <c r="A55" s="9" t="s">
        <v>40</v>
      </c>
      <c r="B55" s="16">
        <v>74163.59</v>
      </c>
      <c r="C55" s="16">
        <v>91163.86</v>
      </c>
      <c r="D55" s="16">
        <v>73232.72</v>
      </c>
      <c r="E55" s="16">
        <v>78531.960000000006</v>
      </c>
      <c r="F55" s="16">
        <v>23708.2</v>
      </c>
      <c r="G55" s="16">
        <v>164352.47</v>
      </c>
      <c r="H55" s="16">
        <v>102241.74</v>
      </c>
      <c r="I55" s="16">
        <v>49572.29</v>
      </c>
      <c r="J55" s="16">
        <v>86224.6</v>
      </c>
      <c r="K55" s="16">
        <v>113636.35</v>
      </c>
      <c r="L55" s="16">
        <v>101378.8</v>
      </c>
      <c r="M55" s="16">
        <v>78272.38</v>
      </c>
      <c r="N55" s="17">
        <f t="shared" si="4"/>
        <v>1036478.9600000001</v>
      </c>
    </row>
    <row r="56" spans="1:14" x14ac:dyDescent="0.2">
      <c r="A56" s="9" t="s">
        <v>378</v>
      </c>
      <c r="B56" s="16">
        <v>10209</v>
      </c>
      <c r="C56" s="16">
        <v>19588</v>
      </c>
      <c r="D56" s="16">
        <v>14027</v>
      </c>
      <c r="E56" s="16">
        <v>13861</v>
      </c>
      <c r="F56" s="16">
        <v>5810</v>
      </c>
      <c r="G56" s="16">
        <v>14608</v>
      </c>
      <c r="H56" s="16">
        <v>13944</v>
      </c>
      <c r="I56" s="16">
        <v>13944</v>
      </c>
      <c r="J56" s="16">
        <v>15106</v>
      </c>
      <c r="K56" s="16">
        <v>17236</v>
      </c>
      <c r="L56" s="16">
        <v>18492.18</v>
      </c>
      <c r="M56" s="16">
        <v>15289.34</v>
      </c>
      <c r="N56" s="17">
        <f t="shared" si="4"/>
        <v>172114.52</v>
      </c>
    </row>
    <row r="57" spans="1:14" x14ac:dyDescent="0.2">
      <c r="A57" s="9" t="s">
        <v>41</v>
      </c>
      <c r="B57" s="16">
        <v>0</v>
      </c>
      <c r="C57" s="16">
        <v>0</v>
      </c>
      <c r="D57" s="16">
        <v>0</v>
      </c>
      <c r="E57" s="16">
        <v>0</v>
      </c>
      <c r="F57" s="16">
        <v>0</v>
      </c>
      <c r="G57" s="16">
        <v>0</v>
      </c>
      <c r="H57" s="16">
        <v>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7">
        <f t="shared" si="4"/>
        <v>0</v>
      </c>
    </row>
    <row r="58" spans="1:14" x14ac:dyDescent="0.2">
      <c r="A58" s="9" t="s">
        <v>42</v>
      </c>
      <c r="B58" s="16">
        <v>186999</v>
      </c>
      <c r="C58" s="16">
        <v>143092</v>
      </c>
      <c r="D58" s="16">
        <v>108398</v>
      </c>
      <c r="E58" s="16">
        <v>149981</v>
      </c>
      <c r="F58" s="16">
        <v>131555</v>
      </c>
      <c r="G58" s="16">
        <v>172059</v>
      </c>
      <c r="H58" s="16">
        <v>145084</v>
      </c>
      <c r="I58" s="16">
        <v>120184</v>
      </c>
      <c r="J58" s="16">
        <v>208828</v>
      </c>
      <c r="K58" s="16">
        <v>207749</v>
      </c>
      <c r="L58" s="16">
        <v>114042</v>
      </c>
      <c r="M58" s="16">
        <v>145001</v>
      </c>
      <c r="N58" s="17">
        <f t="shared" si="4"/>
        <v>1832972</v>
      </c>
    </row>
    <row r="59" spans="1:14" x14ac:dyDescent="0.2">
      <c r="A59" s="15" t="s">
        <v>401</v>
      </c>
      <c r="B59" s="16">
        <v>0</v>
      </c>
      <c r="C59" s="16">
        <v>0</v>
      </c>
      <c r="D59" s="16">
        <v>0</v>
      </c>
      <c r="E59" s="16">
        <v>0</v>
      </c>
      <c r="F59" s="16">
        <v>0</v>
      </c>
      <c r="G59" s="16">
        <v>0</v>
      </c>
      <c r="H59" s="16">
        <v>0</v>
      </c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17">
        <f t="shared" si="4"/>
        <v>0</v>
      </c>
    </row>
    <row r="60" spans="1:14" x14ac:dyDescent="0.2">
      <c r="A60" s="9" t="s">
        <v>43</v>
      </c>
      <c r="B60" s="16">
        <v>0</v>
      </c>
      <c r="C60" s="16">
        <v>0</v>
      </c>
      <c r="D60" s="16">
        <v>0</v>
      </c>
      <c r="E60" s="16">
        <v>0</v>
      </c>
      <c r="F60" s="16">
        <v>0</v>
      </c>
      <c r="G60" s="16">
        <v>0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7">
        <f t="shared" si="4"/>
        <v>0</v>
      </c>
    </row>
    <row r="61" spans="1:14" x14ac:dyDescent="0.2">
      <c r="A61" s="9" t="s">
        <v>44</v>
      </c>
      <c r="B61" s="16">
        <v>0</v>
      </c>
      <c r="C61" s="16">
        <v>0</v>
      </c>
      <c r="D61" s="16">
        <v>0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7">
        <f t="shared" si="4"/>
        <v>0</v>
      </c>
    </row>
    <row r="62" spans="1:14" x14ac:dyDescent="0.2">
      <c r="A62" s="9" t="s">
        <v>45</v>
      </c>
      <c r="B62" s="16">
        <v>0</v>
      </c>
      <c r="C62" s="16">
        <v>0</v>
      </c>
      <c r="D62" s="16">
        <v>0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7">
        <f t="shared" si="4"/>
        <v>0</v>
      </c>
    </row>
    <row r="63" spans="1:14" x14ac:dyDescent="0.2">
      <c r="A63" s="9" t="s">
        <v>46</v>
      </c>
      <c r="B63" s="16">
        <v>0</v>
      </c>
      <c r="C63" s="16">
        <v>0</v>
      </c>
      <c r="D63" s="16">
        <v>0</v>
      </c>
      <c r="E63" s="16">
        <v>0</v>
      </c>
      <c r="F63" s="16">
        <v>0</v>
      </c>
      <c r="G63" s="16">
        <v>0</v>
      </c>
      <c r="H63" s="16">
        <v>0</v>
      </c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7">
        <f t="shared" si="4"/>
        <v>0</v>
      </c>
    </row>
    <row r="64" spans="1:14" x14ac:dyDescent="0.2">
      <c r="A64" s="9" t="s">
        <v>47</v>
      </c>
      <c r="B64" s="16">
        <v>0</v>
      </c>
      <c r="C64" s="16">
        <v>0</v>
      </c>
      <c r="D64" s="16">
        <v>0</v>
      </c>
      <c r="E64" s="16">
        <v>0</v>
      </c>
      <c r="F64" s="16">
        <v>18841</v>
      </c>
      <c r="G64" s="16">
        <v>77605</v>
      </c>
      <c r="H64" s="16">
        <v>91549</v>
      </c>
      <c r="I64" s="16">
        <v>84577</v>
      </c>
      <c r="J64" s="16">
        <v>67645</v>
      </c>
      <c r="K64" s="16">
        <v>59511</v>
      </c>
      <c r="L64" s="16">
        <v>52373</v>
      </c>
      <c r="M64" s="16">
        <v>40172</v>
      </c>
      <c r="N64" s="17">
        <f t="shared" si="4"/>
        <v>492273</v>
      </c>
    </row>
    <row r="65" spans="1:14" x14ac:dyDescent="0.2">
      <c r="A65" s="9" t="s">
        <v>48</v>
      </c>
      <c r="B65" s="16">
        <v>0</v>
      </c>
      <c r="C65" s="16">
        <v>0</v>
      </c>
      <c r="D65" s="16">
        <v>0</v>
      </c>
      <c r="E65" s="16">
        <v>0</v>
      </c>
      <c r="F65" s="16">
        <v>0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7">
        <f t="shared" si="4"/>
        <v>0</v>
      </c>
    </row>
    <row r="66" spans="1:14" x14ac:dyDescent="0.2">
      <c r="A66" s="9" t="s">
        <v>49</v>
      </c>
      <c r="B66" s="16">
        <v>0</v>
      </c>
      <c r="C66" s="16">
        <v>0</v>
      </c>
      <c r="D66" s="16">
        <v>0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7">
        <f t="shared" si="4"/>
        <v>0</v>
      </c>
    </row>
    <row r="67" spans="1:14" x14ac:dyDescent="0.2">
      <c r="A67" s="9" t="s">
        <v>50</v>
      </c>
      <c r="B67" s="16">
        <v>0</v>
      </c>
      <c r="C67" s="16">
        <v>0</v>
      </c>
      <c r="D67" s="16">
        <v>0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7">
        <f t="shared" si="4"/>
        <v>0</v>
      </c>
    </row>
    <row r="68" spans="1:14" x14ac:dyDescent="0.2">
      <c r="A68" s="9" t="s">
        <v>51</v>
      </c>
      <c r="B68" s="16">
        <v>0</v>
      </c>
      <c r="C68" s="16">
        <v>0</v>
      </c>
      <c r="D68" s="16">
        <v>0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7">
        <f t="shared" si="4"/>
        <v>0</v>
      </c>
    </row>
    <row r="69" spans="1:14" x14ac:dyDescent="0.2">
      <c r="A69" s="9" t="s">
        <v>52</v>
      </c>
      <c r="B69" s="16">
        <v>0</v>
      </c>
      <c r="C69" s="16">
        <v>0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7">
        <f t="shared" si="4"/>
        <v>0</v>
      </c>
    </row>
    <row r="70" spans="1:14" x14ac:dyDescent="0.2">
      <c r="A70" s="9" t="s">
        <v>53</v>
      </c>
      <c r="B70" s="16">
        <v>133403.06</v>
      </c>
      <c r="C70" s="16">
        <v>163261</v>
      </c>
      <c r="D70" s="16">
        <v>213476</v>
      </c>
      <c r="E70" s="16">
        <v>170980</v>
      </c>
      <c r="F70" s="16">
        <v>144088</v>
      </c>
      <c r="G70" s="16">
        <v>96197</v>
      </c>
      <c r="H70" s="16">
        <v>53203</v>
      </c>
      <c r="I70" s="16">
        <v>68475</v>
      </c>
      <c r="J70" s="16">
        <v>129729</v>
      </c>
      <c r="K70" s="16">
        <v>79846</v>
      </c>
      <c r="L70" s="16">
        <v>100762</v>
      </c>
      <c r="M70" s="16">
        <v>67064</v>
      </c>
      <c r="N70" s="17">
        <f t="shared" si="4"/>
        <v>1420484.06</v>
      </c>
    </row>
    <row r="71" spans="1:14" x14ac:dyDescent="0.2">
      <c r="A71" s="9" t="s">
        <v>54</v>
      </c>
      <c r="B71" s="16">
        <v>0</v>
      </c>
      <c r="C71" s="16">
        <v>0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7">
        <f t="shared" si="4"/>
        <v>0</v>
      </c>
    </row>
    <row r="72" spans="1:14" x14ac:dyDescent="0.2">
      <c r="A72" s="9" t="s">
        <v>55</v>
      </c>
      <c r="B72" s="16">
        <v>0</v>
      </c>
      <c r="C72" s="16">
        <v>0</v>
      </c>
      <c r="D72" s="16">
        <v>0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7">
        <f t="shared" si="4"/>
        <v>0</v>
      </c>
    </row>
    <row r="73" spans="1:14" x14ac:dyDescent="0.2">
      <c r="A73" s="9" t="s">
        <v>56</v>
      </c>
      <c r="B73" s="16">
        <v>0</v>
      </c>
      <c r="C73" s="16">
        <v>0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7">
        <f t="shared" si="4"/>
        <v>0</v>
      </c>
    </row>
    <row r="74" spans="1:14" x14ac:dyDescent="0.2">
      <c r="A74" s="9" t="s">
        <v>374</v>
      </c>
      <c r="B74" s="16">
        <v>0</v>
      </c>
      <c r="C74" s="16">
        <v>0</v>
      </c>
      <c r="D74" s="16">
        <v>0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7">
        <f t="shared" si="4"/>
        <v>0</v>
      </c>
    </row>
    <row r="75" spans="1:14" x14ac:dyDescent="0.2">
      <c r="A75" s="9" t="s">
        <v>57</v>
      </c>
      <c r="B75" s="16">
        <v>0</v>
      </c>
      <c r="C75" s="16">
        <v>0</v>
      </c>
      <c r="D75" s="16">
        <v>5229</v>
      </c>
      <c r="E75" s="16">
        <v>20999</v>
      </c>
      <c r="F75" s="16">
        <v>47559</v>
      </c>
      <c r="G75" s="16">
        <v>85541.48</v>
      </c>
      <c r="H75" s="16">
        <v>47589.47</v>
      </c>
      <c r="I75" s="16">
        <v>53535</v>
      </c>
      <c r="J75" s="16">
        <v>67889.789999999994</v>
      </c>
      <c r="K75" s="16">
        <v>47065.2</v>
      </c>
      <c r="L75" s="16">
        <v>35527.67</v>
      </c>
      <c r="M75" s="16">
        <v>48716.78</v>
      </c>
      <c r="N75" s="17">
        <f t="shared" si="4"/>
        <v>459652.39</v>
      </c>
    </row>
    <row r="76" spans="1:14" x14ac:dyDescent="0.2">
      <c r="A76" s="9" t="s">
        <v>58</v>
      </c>
      <c r="B76" s="16">
        <v>0</v>
      </c>
      <c r="C76" s="16">
        <v>0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7">
        <f t="shared" si="4"/>
        <v>0</v>
      </c>
    </row>
    <row r="77" spans="1:14" x14ac:dyDescent="0.2">
      <c r="A77" s="9" t="s">
        <v>384</v>
      </c>
      <c r="B77" s="16">
        <v>0</v>
      </c>
      <c r="C77" s="16">
        <v>0</v>
      </c>
      <c r="D77" s="16">
        <v>0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16">
        <v>0</v>
      </c>
      <c r="K77" s="16">
        <v>0</v>
      </c>
      <c r="L77" s="16">
        <v>15438</v>
      </c>
      <c r="M77" s="16">
        <v>11620</v>
      </c>
      <c r="N77" s="17">
        <f t="shared" si="4"/>
        <v>27058</v>
      </c>
    </row>
    <row r="78" spans="1:14" x14ac:dyDescent="0.2">
      <c r="A78" s="9" t="s">
        <v>59</v>
      </c>
      <c r="B78" s="16">
        <v>0</v>
      </c>
      <c r="C78" s="16">
        <v>0</v>
      </c>
      <c r="D78" s="16">
        <v>0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7">
        <f t="shared" si="4"/>
        <v>0</v>
      </c>
    </row>
    <row r="79" spans="1:14" x14ac:dyDescent="0.2">
      <c r="A79" s="9" t="s">
        <v>60</v>
      </c>
      <c r="B79" s="16">
        <v>0</v>
      </c>
      <c r="C79" s="16">
        <v>0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7">
        <f t="shared" si="4"/>
        <v>0</v>
      </c>
    </row>
    <row r="80" spans="1:14" x14ac:dyDescent="0.2">
      <c r="A80" s="12" t="s">
        <v>463</v>
      </c>
      <c r="B80" s="20">
        <v>0</v>
      </c>
      <c r="C80" s="20">
        <v>0</v>
      </c>
      <c r="D80" s="20">
        <v>0</v>
      </c>
      <c r="E80" s="20">
        <v>0</v>
      </c>
      <c r="F80" s="20">
        <v>0</v>
      </c>
      <c r="G80" s="20">
        <v>0</v>
      </c>
      <c r="H80" s="20">
        <v>0</v>
      </c>
      <c r="I80" s="20">
        <v>0</v>
      </c>
      <c r="J80" s="20">
        <v>0</v>
      </c>
      <c r="K80" s="20">
        <v>0</v>
      </c>
      <c r="L80" s="20">
        <v>0</v>
      </c>
      <c r="M80" s="20">
        <v>0</v>
      </c>
      <c r="N80" s="11">
        <f t="shared" ref="N80:N122" si="5">SUM(B80:M80)</f>
        <v>0</v>
      </c>
    </row>
    <row r="81" spans="1:14" x14ac:dyDescent="0.2">
      <c r="A81" s="9" t="s">
        <v>61</v>
      </c>
      <c r="B81" s="16">
        <v>0</v>
      </c>
      <c r="C81" s="16">
        <v>0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7">
        <f t="shared" si="5"/>
        <v>0</v>
      </c>
    </row>
    <row r="82" spans="1:14" x14ac:dyDescent="0.2">
      <c r="A82" s="9" t="s">
        <v>62</v>
      </c>
      <c r="B82" s="16">
        <v>0</v>
      </c>
      <c r="C82" s="16">
        <v>0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7">
        <f t="shared" si="5"/>
        <v>0</v>
      </c>
    </row>
    <row r="83" spans="1:14" x14ac:dyDescent="0.2">
      <c r="A83" s="12" t="s">
        <v>464</v>
      </c>
      <c r="B83" s="20">
        <v>0</v>
      </c>
      <c r="C83" s="20">
        <v>0</v>
      </c>
      <c r="D83" s="20">
        <v>0</v>
      </c>
      <c r="E83" s="20">
        <v>0</v>
      </c>
      <c r="F83" s="20">
        <v>0</v>
      </c>
      <c r="G83" s="20">
        <v>0</v>
      </c>
      <c r="H83" s="20">
        <v>0</v>
      </c>
      <c r="I83" s="20">
        <v>0</v>
      </c>
      <c r="J83" s="20">
        <v>0</v>
      </c>
      <c r="K83" s="20">
        <v>0</v>
      </c>
      <c r="L83" s="20">
        <v>0</v>
      </c>
      <c r="M83" s="20">
        <v>0</v>
      </c>
      <c r="N83" s="11">
        <f t="shared" si="5"/>
        <v>0</v>
      </c>
    </row>
    <row r="84" spans="1:14" x14ac:dyDescent="0.2">
      <c r="A84" s="9" t="s">
        <v>63</v>
      </c>
      <c r="B84" s="16">
        <v>0</v>
      </c>
      <c r="C84" s="16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7">
        <f t="shared" si="5"/>
        <v>0</v>
      </c>
    </row>
    <row r="85" spans="1:14" x14ac:dyDescent="0.2">
      <c r="A85" s="12" t="s">
        <v>465</v>
      </c>
      <c r="B85" s="20">
        <v>0</v>
      </c>
      <c r="C85" s="20">
        <v>0</v>
      </c>
      <c r="D85" s="20">
        <v>0</v>
      </c>
      <c r="E85" s="20">
        <v>0</v>
      </c>
      <c r="F85" s="20">
        <v>0</v>
      </c>
      <c r="G85" s="20">
        <v>0</v>
      </c>
      <c r="H85" s="20">
        <v>0</v>
      </c>
      <c r="I85" s="20">
        <v>0</v>
      </c>
      <c r="J85" s="20">
        <v>0</v>
      </c>
      <c r="K85" s="20">
        <v>0</v>
      </c>
      <c r="L85" s="20">
        <v>0</v>
      </c>
      <c r="M85" s="20">
        <v>0</v>
      </c>
      <c r="N85" s="11">
        <f t="shared" si="5"/>
        <v>0</v>
      </c>
    </row>
    <row r="86" spans="1:14" x14ac:dyDescent="0.2">
      <c r="A86" s="9" t="s">
        <v>64</v>
      </c>
      <c r="B86" s="16">
        <v>0</v>
      </c>
      <c r="C86" s="16">
        <v>0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7">
        <f t="shared" si="5"/>
        <v>0</v>
      </c>
    </row>
    <row r="87" spans="1:14" x14ac:dyDescent="0.2">
      <c r="A87" s="9" t="s">
        <v>65</v>
      </c>
      <c r="B87" s="16">
        <v>0</v>
      </c>
      <c r="C87" s="16">
        <v>0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7">
        <f t="shared" si="5"/>
        <v>0</v>
      </c>
    </row>
    <row r="88" spans="1:14" x14ac:dyDescent="0.2">
      <c r="A88" s="12" t="s">
        <v>466</v>
      </c>
      <c r="B88" s="20">
        <v>0</v>
      </c>
      <c r="C88" s="20">
        <v>0</v>
      </c>
      <c r="D88" s="20">
        <v>0</v>
      </c>
      <c r="E88" s="20">
        <v>0</v>
      </c>
      <c r="F88" s="20">
        <v>0</v>
      </c>
      <c r="G88" s="20">
        <v>0</v>
      </c>
      <c r="H88" s="20">
        <v>0</v>
      </c>
      <c r="I88" s="20">
        <v>0</v>
      </c>
      <c r="J88" s="20">
        <v>0</v>
      </c>
      <c r="K88" s="20">
        <v>0</v>
      </c>
      <c r="L88" s="20">
        <v>0</v>
      </c>
      <c r="M88" s="20">
        <v>0</v>
      </c>
      <c r="N88" s="11">
        <f t="shared" si="5"/>
        <v>0</v>
      </c>
    </row>
    <row r="89" spans="1:14" x14ac:dyDescent="0.2">
      <c r="A89" s="9" t="s">
        <v>66</v>
      </c>
      <c r="B89" s="16">
        <v>69305</v>
      </c>
      <c r="C89" s="16">
        <v>72791</v>
      </c>
      <c r="D89" s="16">
        <v>66068</v>
      </c>
      <c r="E89" s="16">
        <v>56606</v>
      </c>
      <c r="F89" s="16">
        <v>52539</v>
      </c>
      <c r="G89" s="16">
        <v>64076</v>
      </c>
      <c r="H89" s="16">
        <v>67147</v>
      </c>
      <c r="I89" s="16">
        <v>48804</v>
      </c>
      <c r="J89" s="16">
        <v>87897</v>
      </c>
      <c r="K89" s="16">
        <v>50049</v>
      </c>
      <c r="L89" s="16">
        <v>80261</v>
      </c>
      <c r="M89" s="16">
        <v>34694</v>
      </c>
      <c r="N89" s="17">
        <f t="shared" si="5"/>
        <v>750237</v>
      </c>
    </row>
    <row r="90" spans="1:14" x14ac:dyDescent="0.2">
      <c r="A90" s="9" t="s">
        <v>67</v>
      </c>
      <c r="B90" s="16">
        <v>0</v>
      </c>
      <c r="C90" s="16">
        <v>0</v>
      </c>
      <c r="D90" s="16">
        <v>0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7">
        <f t="shared" si="5"/>
        <v>0</v>
      </c>
    </row>
    <row r="91" spans="1:14" x14ac:dyDescent="0.2">
      <c r="A91" s="9" t="s">
        <v>68</v>
      </c>
      <c r="B91" s="16">
        <v>0</v>
      </c>
      <c r="C91" s="16">
        <v>0</v>
      </c>
      <c r="D91" s="16">
        <v>0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7">
        <f t="shared" si="5"/>
        <v>0</v>
      </c>
    </row>
    <row r="92" spans="1:14" x14ac:dyDescent="0.2">
      <c r="A92" s="9" t="s">
        <v>69</v>
      </c>
      <c r="B92" s="16">
        <v>0</v>
      </c>
      <c r="C92" s="16">
        <v>0</v>
      </c>
      <c r="D92" s="16">
        <v>0</v>
      </c>
      <c r="E92" s="16">
        <v>0</v>
      </c>
      <c r="F92" s="16">
        <v>0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7">
        <f t="shared" si="5"/>
        <v>0</v>
      </c>
    </row>
    <row r="93" spans="1:14" ht="12.75" customHeight="1" x14ac:dyDescent="0.2">
      <c r="A93" s="12" t="s">
        <v>467</v>
      </c>
      <c r="B93" s="20">
        <v>35939</v>
      </c>
      <c r="C93" s="20">
        <v>45152</v>
      </c>
      <c r="D93" s="20">
        <v>34611</v>
      </c>
      <c r="E93" s="20">
        <v>41251</v>
      </c>
      <c r="F93" s="20">
        <v>37350</v>
      </c>
      <c r="G93" s="20">
        <v>63827</v>
      </c>
      <c r="H93" s="20">
        <v>81838</v>
      </c>
      <c r="I93" s="20">
        <v>44903</v>
      </c>
      <c r="J93" s="20">
        <v>93790</v>
      </c>
      <c r="K93" s="20">
        <v>105410</v>
      </c>
      <c r="L93" s="20">
        <v>87067</v>
      </c>
      <c r="M93" s="20">
        <v>46895</v>
      </c>
      <c r="N93" s="11">
        <f t="shared" si="5"/>
        <v>718033</v>
      </c>
    </row>
    <row r="94" spans="1:14" ht="12.75" customHeight="1" x14ac:dyDescent="0.2">
      <c r="A94" s="9" t="s">
        <v>70</v>
      </c>
      <c r="B94" s="16">
        <v>0</v>
      </c>
      <c r="C94" s="16">
        <v>0</v>
      </c>
      <c r="D94" s="16">
        <v>0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7">
        <f t="shared" si="5"/>
        <v>0</v>
      </c>
    </row>
    <row r="95" spans="1:14" x14ac:dyDescent="0.2">
      <c r="A95" s="9" t="s">
        <v>71</v>
      </c>
      <c r="B95" s="16">
        <v>0</v>
      </c>
      <c r="C95" s="16">
        <v>0</v>
      </c>
      <c r="D95" s="16">
        <v>0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7">
        <f t="shared" si="5"/>
        <v>0</v>
      </c>
    </row>
    <row r="96" spans="1:14" x14ac:dyDescent="0.2">
      <c r="A96" s="9" t="s">
        <v>72</v>
      </c>
      <c r="B96" s="16">
        <v>0</v>
      </c>
      <c r="C96" s="16">
        <v>0</v>
      </c>
      <c r="D96" s="16">
        <v>0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7">
        <f t="shared" si="5"/>
        <v>0</v>
      </c>
    </row>
    <row r="97" spans="1:14" x14ac:dyDescent="0.2">
      <c r="A97" s="12" t="s">
        <v>468</v>
      </c>
      <c r="B97" s="20">
        <v>0</v>
      </c>
      <c r="C97" s="20">
        <v>0</v>
      </c>
      <c r="D97" s="20">
        <v>0</v>
      </c>
      <c r="E97" s="20">
        <v>0</v>
      </c>
      <c r="F97" s="20">
        <v>0</v>
      </c>
      <c r="G97" s="20">
        <v>0</v>
      </c>
      <c r="H97" s="20">
        <v>0</v>
      </c>
      <c r="I97" s="20">
        <v>0</v>
      </c>
      <c r="J97" s="20">
        <v>0</v>
      </c>
      <c r="K97" s="20">
        <v>0</v>
      </c>
      <c r="L97" s="20">
        <v>0</v>
      </c>
      <c r="M97" s="20">
        <v>0</v>
      </c>
      <c r="N97" s="11">
        <f t="shared" si="5"/>
        <v>0</v>
      </c>
    </row>
    <row r="98" spans="1:14" x14ac:dyDescent="0.2">
      <c r="A98" s="9" t="s">
        <v>73</v>
      </c>
      <c r="B98" s="16">
        <v>0</v>
      </c>
      <c r="C98" s="16">
        <v>0</v>
      </c>
      <c r="D98" s="16">
        <v>0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7">
        <f t="shared" si="5"/>
        <v>0</v>
      </c>
    </row>
    <row r="99" spans="1:14" x14ac:dyDescent="0.2">
      <c r="A99" s="9" t="s">
        <v>74</v>
      </c>
      <c r="B99" s="16">
        <v>0</v>
      </c>
      <c r="C99" s="16">
        <v>0</v>
      </c>
      <c r="D99" s="16">
        <v>0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7">
        <f t="shared" si="5"/>
        <v>0</v>
      </c>
    </row>
    <row r="100" spans="1:14" x14ac:dyDescent="0.2">
      <c r="A100" s="12" t="s">
        <v>469</v>
      </c>
      <c r="B100" s="20">
        <v>0</v>
      </c>
      <c r="C100" s="20">
        <v>0</v>
      </c>
      <c r="D100" s="20">
        <v>0</v>
      </c>
      <c r="E100" s="20">
        <v>0</v>
      </c>
      <c r="F100" s="20">
        <v>0</v>
      </c>
      <c r="G100" s="20">
        <v>0</v>
      </c>
      <c r="H100" s="20">
        <v>0</v>
      </c>
      <c r="I100" s="20">
        <v>0</v>
      </c>
      <c r="J100" s="20">
        <v>0</v>
      </c>
      <c r="K100" s="20">
        <v>0</v>
      </c>
      <c r="L100" s="20">
        <v>0</v>
      </c>
      <c r="M100" s="20">
        <v>0</v>
      </c>
      <c r="N100" s="11">
        <f t="shared" si="5"/>
        <v>0</v>
      </c>
    </row>
    <row r="101" spans="1:14" x14ac:dyDescent="0.2">
      <c r="A101" s="9" t="s">
        <v>75</v>
      </c>
      <c r="B101" s="16">
        <v>0</v>
      </c>
      <c r="C101" s="16">
        <v>0</v>
      </c>
      <c r="D101" s="16">
        <v>0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7">
        <f t="shared" si="5"/>
        <v>0</v>
      </c>
    </row>
    <row r="102" spans="1:14" x14ac:dyDescent="0.2">
      <c r="A102" s="12" t="s">
        <v>470</v>
      </c>
      <c r="B102" s="20">
        <v>0</v>
      </c>
      <c r="C102" s="20">
        <v>0</v>
      </c>
      <c r="D102" s="20">
        <v>0</v>
      </c>
      <c r="E102" s="20">
        <v>0</v>
      </c>
      <c r="F102" s="20">
        <v>0</v>
      </c>
      <c r="G102" s="20">
        <v>0</v>
      </c>
      <c r="H102" s="20">
        <v>0</v>
      </c>
      <c r="I102" s="20">
        <v>0</v>
      </c>
      <c r="J102" s="20">
        <v>0</v>
      </c>
      <c r="K102" s="20">
        <v>0</v>
      </c>
      <c r="L102" s="20">
        <v>0</v>
      </c>
      <c r="M102" s="20">
        <v>0</v>
      </c>
      <c r="N102" s="11">
        <f t="shared" si="5"/>
        <v>0</v>
      </c>
    </row>
    <row r="103" spans="1:14" x14ac:dyDescent="0.2">
      <c r="A103" s="9" t="s">
        <v>76</v>
      </c>
      <c r="B103" s="16">
        <v>0</v>
      </c>
      <c r="C103" s="16">
        <v>0</v>
      </c>
      <c r="D103" s="16">
        <v>0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7">
        <f t="shared" si="5"/>
        <v>0</v>
      </c>
    </row>
    <row r="104" spans="1:14" x14ac:dyDescent="0.2">
      <c r="A104" s="9" t="s">
        <v>77</v>
      </c>
      <c r="B104" s="16">
        <v>0</v>
      </c>
      <c r="C104" s="16">
        <v>0</v>
      </c>
      <c r="D104" s="16">
        <v>0</v>
      </c>
      <c r="E104" s="16">
        <v>0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7">
        <f t="shared" si="5"/>
        <v>0</v>
      </c>
    </row>
    <row r="105" spans="1:14" x14ac:dyDescent="0.2">
      <c r="A105" s="12" t="s">
        <v>471</v>
      </c>
      <c r="B105" s="20">
        <v>0</v>
      </c>
      <c r="C105" s="20">
        <v>0</v>
      </c>
      <c r="D105" s="20">
        <v>0</v>
      </c>
      <c r="E105" s="20">
        <v>0</v>
      </c>
      <c r="F105" s="20">
        <v>0</v>
      </c>
      <c r="G105" s="20">
        <v>0</v>
      </c>
      <c r="H105" s="20">
        <v>0</v>
      </c>
      <c r="I105" s="20">
        <v>0</v>
      </c>
      <c r="J105" s="20">
        <v>0</v>
      </c>
      <c r="K105" s="20">
        <v>0</v>
      </c>
      <c r="L105" s="20">
        <v>0</v>
      </c>
      <c r="M105" s="20">
        <v>0</v>
      </c>
      <c r="N105" s="11">
        <f t="shared" si="5"/>
        <v>0</v>
      </c>
    </row>
    <row r="106" spans="1:14" x14ac:dyDescent="0.2">
      <c r="A106" s="9" t="s">
        <v>78</v>
      </c>
      <c r="B106" s="16">
        <v>0</v>
      </c>
      <c r="C106" s="16">
        <v>0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7">
        <f t="shared" si="5"/>
        <v>0</v>
      </c>
    </row>
    <row r="107" spans="1:14" x14ac:dyDescent="0.2">
      <c r="A107" s="9" t="s">
        <v>79</v>
      </c>
      <c r="B107" s="16">
        <v>0</v>
      </c>
      <c r="C107" s="16">
        <v>0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7">
        <f t="shared" si="5"/>
        <v>0</v>
      </c>
    </row>
    <row r="108" spans="1:14" x14ac:dyDescent="0.2">
      <c r="A108" s="9" t="s">
        <v>80</v>
      </c>
      <c r="B108" s="16">
        <v>0</v>
      </c>
      <c r="C108" s="16">
        <v>0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7">
        <f t="shared" si="5"/>
        <v>0</v>
      </c>
    </row>
    <row r="109" spans="1:14" x14ac:dyDescent="0.2">
      <c r="A109" s="9" t="s">
        <v>81</v>
      </c>
      <c r="B109" s="16">
        <v>0</v>
      </c>
      <c r="C109" s="16">
        <v>0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7">
        <f t="shared" si="5"/>
        <v>0</v>
      </c>
    </row>
    <row r="110" spans="1:14" x14ac:dyDescent="0.2">
      <c r="A110" s="12" t="s">
        <v>472</v>
      </c>
      <c r="B110" s="20">
        <v>0</v>
      </c>
      <c r="C110" s="20">
        <v>0</v>
      </c>
      <c r="D110" s="20">
        <v>0</v>
      </c>
      <c r="E110" s="20">
        <v>0</v>
      </c>
      <c r="F110" s="20">
        <v>0</v>
      </c>
      <c r="G110" s="20">
        <v>0</v>
      </c>
      <c r="H110" s="20">
        <v>0</v>
      </c>
      <c r="I110" s="20">
        <v>0</v>
      </c>
      <c r="J110" s="20">
        <v>0</v>
      </c>
      <c r="K110" s="20">
        <v>0</v>
      </c>
      <c r="L110" s="20">
        <v>0</v>
      </c>
      <c r="M110" s="20">
        <v>0</v>
      </c>
      <c r="N110" s="11">
        <f t="shared" si="5"/>
        <v>0</v>
      </c>
    </row>
    <row r="111" spans="1:14" x14ac:dyDescent="0.2">
      <c r="A111" s="9" t="s">
        <v>82</v>
      </c>
      <c r="B111" s="16">
        <v>0</v>
      </c>
      <c r="C111" s="16">
        <v>0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7">
        <f t="shared" si="5"/>
        <v>0</v>
      </c>
    </row>
    <row r="112" spans="1:14" x14ac:dyDescent="0.2">
      <c r="A112" s="9" t="s">
        <v>83</v>
      </c>
      <c r="B112" s="16">
        <v>0</v>
      </c>
      <c r="C112" s="16">
        <v>0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7">
        <f t="shared" si="5"/>
        <v>0</v>
      </c>
    </row>
    <row r="113" spans="1:14" x14ac:dyDescent="0.2">
      <c r="A113" s="12" t="s">
        <v>473</v>
      </c>
      <c r="B113" s="20">
        <v>0</v>
      </c>
      <c r="C113" s="20">
        <v>0</v>
      </c>
      <c r="D113" s="20">
        <v>0</v>
      </c>
      <c r="E113" s="20">
        <v>0</v>
      </c>
      <c r="F113" s="20">
        <v>0</v>
      </c>
      <c r="G113" s="20">
        <v>0</v>
      </c>
      <c r="H113" s="20">
        <v>0</v>
      </c>
      <c r="I113" s="20">
        <v>0</v>
      </c>
      <c r="J113" s="20">
        <v>0</v>
      </c>
      <c r="K113" s="20">
        <v>0</v>
      </c>
      <c r="L113" s="20">
        <v>0</v>
      </c>
      <c r="M113" s="20">
        <v>0</v>
      </c>
      <c r="N113" s="11">
        <f t="shared" si="5"/>
        <v>0</v>
      </c>
    </row>
    <row r="114" spans="1:14" x14ac:dyDescent="0.2">
      <c r="A114" s="9" t="s">
        <v>84</v>
      </c>
      <c r="B114" s="16">
        <v>0</v>
      </c>
      <c r="C114" s="16">
        <v>0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7">
        <f t="shared" si="5"/>
        <v>0</v>
      </c>
    </row>
    <row r="115" spans="1:14" x14ac:dyDescent="0.2">
      <c r="A115" s="9" t="s">
        <v>85</v>
      </c>
      <c r="B115" s="16">
        <v>0</v>
      </c>
      <c r="C115" s="16">
        <v>0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7">
        <f t="shared" si="5"/>
        <v>0</v>
      </c>
    </row>
    <row r="116" spans="1:14" x14ac:dyDescent="0.2">
      <c r="A116" s="15" t="s">
        <v>403</v>
      </c>
      <c r="B116" s="16">
        <v>0</v>
      </c>
      <c r="C116" s="16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7">
        <f t="shared" si="5"/>
        <v>0</v>
      </c>
    </row>
    <row r="117" spans="1:14" x14ac:dyDescent="0.2">
      <c r="A117" s="15" t="s">
        <v>404</v>
      </c>
      <c r="B117" s="16">
        <v>0</v>
      </c>
      <c r="C117" s="16">
        <v>0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7">
        <f t="shared" si="5"/>
        <v>0</v>
      </c>
    </row>
    <row r="118" spans="1:14" x14ac:dyDescent="0.2">
      <c r="A118" s="15" t="s">
        <v>371</v>
      </c>
      <c r="B118" s="16">
        <v>17347</v>
      </c>
      <c r="C118" s="16">
        <v>20252</v>
      </c>
      <c r="D118" s="16">
        <v>17679</v>
      </c>
      <c r="E118" s="16">
        <v>17430</v>
      </c>
      <c r="F118" s="16">
        <v>10541</v>
      </c>
      <c r="G118" s="16">
        <v>14525</v>
      </c>
      <c r="H118" s="16">
        <v>12533</v>
      </c>
      <c r="I118" s="16">
        <v>12865</v>
      </c>
      <c r="J118" s="16">
        <v>20667</v>
      </c>
      <c r="K118" s="16">
        <v>21331</v>
      </c>
      <c r="L118" s="16">
        <v>28552</v>
      </c>
      <c r="M118" s="16">
        <v>15106</v>
      </c>
      <c r="N118" s="17">
        <f t="shared" si="5"/>
        <v>208828</v>
      </c>
    </row>
    <row r="119" spans="1:14" x14ac:dyDescent="0.2">
      <c r="A119" s="12" t="s">
        <v>474</v>
      </c>
      <c r="B119" s="20">
        <v>0</v>
      </c>
      <c r="C119" s="20">
        <v>0</v>
      </c>
      <c r="D119" s="20">
        <v>0</v>
      </c>
      <c r="E119" s="20">
        <v>0</v>
      </c>
      <c r="F119" s="20">
        <v>0</v>
      </c>
      <c r="G119" s="20">
        <v>0</v>
      </c>
      <c r="H119" s="20">
        <v>0</v>
      </c>
      <c r="I119" s="20">
        <v>0</v>
      </c>
      <c r="J119" s="20">
        <v>0</v>
      </c>
      <c r="K119" s="20">
        <v>0</v>
      </c>
      <c r="L119" s="20">
        <v>0</v>
      </c>
      <c r="M119" s="20">
        <v>0</v>
      </c>
      <c r="N119" s="11">
        <f t="shared" si="5"/>
        <v>0</v>
      </c>
    </row>
    <row r="120" spans="1:14" x14ac:dyDescent="0.2">
      <c r="A120" s="9" t="s">
        <v>86</v>
      </c>
      <c r="B120" s="16">
        <v>0</v>
      </c>
      <c r="C120" s="16">
        <v>0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7">
        <f t="shared" si="5"/>
        <v>0</v>
      </c>
    </row>
    <row r="121" spans="1:14" x14ac:dyDescent="0.2">
      <c r="A121" s="9" t="s">
        <v>87</v>
      </c>
      <c r="B121" s="16">
        <v>0</v>
      </c>
      <c r="C121" s="16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7">
        <f t="shared" si="5"/>
        <v>0</v>
      </c>
    </row>
    <row r="122" spans="1:14" x14ac:dyDescent="0.2">
      <c r="A122" s="12" t="s">
        <v>475</v>
      </c>
      <c r="B122" s="20">
        <v>0</v>
      </c>
      <c r="C122" s="20">
        <v>0</v>
      </c>
      <c r="D122" s="20">
        <v>0</v>
      </c>
      <c r="E122" s="20">
        <v>0</v>
      </c>
      <c r="F122" s="20">
        <v>0</v>
      </c>
      <c r="G122" s="20">
        <v>0</v>
      </c>
      <c r="H122" s="20">
        <v>0</v>
      </c>
      <c r="I122" s="20">
        <v>0</v>
      </c>
      <c r="J122" s="20">
        <v>0</v>
      </c>
      <c r="K122" s="20">
        <v>0</v>
      </c>
      <c r="L122" s="20">
        <v>0</v>
      </c>
      <c r="M122" s="20">
        <v>0</v>
      </c>
      <c r="N122" s="11">
        <f t="shared" si="5"/>
        <v>0</v>
      </c>
    </row>
    <row r="123" spans="1:14" x14ac:dyDescent="0.2">
      <c r="A123" s="9" t="s">
        <v>88</v>
      </c>
      <c r="B123" s="16">
        <v>0</v>
      </c>
      <c r="C123" s="16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7">
        <f t="shared" ref="N123:N128" si="6">SUM(B123:M123)</f>
        <v>0</v>
      </c>
    </row>
    <row r="124" spans="1:14" x14ac:dyDescent="0.2">
      <c r="A124" s="9" t="s">
        <v>89</v>
      </c>
      <c r="B124" s="16">
        <v>0</v>
      </c>
      <c r="C124" s="16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7">
        <f t="shared" si="6"/>
        <v>0</v>
      </c>
    </row>
    <row r="125" spans="1:14" x14ac:dyDescent="0.2">
      <c r="A125" s="9" t="s">
        <v>90</v>
      </c>
      <c r="B125" s="16">
        <v>0</v>
      </c>
      <c r="C125" s="16">
        <v>0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7">
        <f t="shared" si="6"/>
        <v>0</v>
      </c>
    </row>
    <row r="126" spans="1:14" x14ac:dyDescent="0.2">
      <c r="A126" s="9" t="s">
        <v>91</v>
      </c>
      <c r="B126" s="16">
        <v>0</v>
      </c>
      <c r="C126" s="16">
        <v>0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7">
        <f t="shared" si="6"/>
        <v>0</v>
      </c>
    </row>
    <row r="127" spans="1:14" x14ac:dyDescent="0.2">
      <c r="A127" s="9" t="s">
        <v>92</v>
      </c>
      <c r="B127" s="16">
        <v>0</v>
      </c>
      <c r="C127" s="16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7">
        <f t="shared" si="6"/>
        <v>0</v>
      </c>
    </row>
    <row r="128" spans="1:14" x14ac:dyDescent="0.2">
      <c r="A128" s="9" t="s">
        <v>93</v>
      </c>
      <c r="B128" s="16">
        <v>0</v>
      </c>
      <c r="C128" s="16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7">
        <f t="shared" si="6"/>
        <v>0</v>
      </c>
    </row>
    <row r="129" spans="1:14" x14ac:dyDescent="0.2">
      <c r="A129" s="12" t="s">
        <v>476</v>
      </c>
      <c r="B129" s="20">
        <v>0</v>
      </c>
      <c r="C129" s="20">
        <v>0</v>
      </c>
      <c r="D129" s="20">
        <v>0</v>
      </c>
      <c r="E129" s="20">
        <v>0</v>
      </c>
      <c r="F129" s="20">
        <v>0</v>
      </c>
      <c r="G129" s="20">
        <v>0</v>
      </c>
      <c r="H129" s="20">
        <v>0</v>
      </c>
      <c r="I129" s="20">
        <v>0</v>
      </c>
      <c r="J129" s="20">
        <v>0</v>
      </c>
      <c r="K129" s="20">
        <v>0</v>
      </c>
      <c r="L129" s="20">
        <v>0</v>
      </c>
      <c r="M129" s="20">
        <v>0</v>
      </c>
      <c r="N129" s="11">
        <f t="shared" ref="N129:N172" si="7">SUM(B129:M129)</f>
        <v>0</v>
      </c>
    </row>
    <row r="130" spans="1:14" x14ac:dyDescent="0.2">
      <c r="A130" s="9" t="s">
        <v>94</v>
      </c>
      <c r="B130" s="16">
        <v>0</v>
      </c>
      <c r="C130" s="16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7">
        <f t="shared" si="7"/>
        <v>0</v>
      </c>
    </row>
    <row r="131" spans="1:14" x14ac:dyDescent="0.2">
      <c r="A131" s="15" t="s">
        <v>405</v>
      </c>
      <c r="B131" s="16">
        <v>0</v>
      </c>
      <c r="C131" s="16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7">
        <f t="shared" si="7"/>
        <v>0</v>
      </c>
    </row>
    <row r="132" spans="1:14" x14ac:dyDescent="0.2">
      <c r="A132" s="9" t="s">
        <v>95</v>
      </c>
      <c r="B132" s="16">
        <v>0</v>
      </c>
      <c r="C132" s="16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7">
        <f t="shared" si="7"/>
        <v>0</v>
      </c>
    </row>
    <row r="133" spans="1:14" x14ac:dyDescent="0.2">
      <c r="A133" s="12" t="s">
        <v>477</v>
      </c>
      <c r="B133" s="20">
        <v>0</v>
      </c>
      <c r="C133" s="20">
        <v>0</v>
      </c>
      <c r="D133" s="20">
        <v>0</v>
      </c>
      <c r="E133" s="20">
        <v>0</v>
      </c>
      <c r="F133" s="20">
        <v>0</v>
      </c>
      <c r="G133" s="20">
        <v>0</v>
      </c>
      <c r="H133" s="20">
        <v>0</v>
      </c>
      <c r="I133" s="20">
        <v>0</v>
      </c>
      <c r="J133" s="20">
        <v>0</v>
      </c>
      <c r="K133" s="20">
        <v>0</v>
      </c>
      <c r="L133" s="20">
        <v>0</v>
      </c>
      <c r="M133" s="20">
        <v>0</v>
      </c>
      <c r="N133" s="11">
        <f t="shared" si="7"/>
        <v>0</v>
      </c>
    </row>
    <row r="134" spans="1:14" x14ac:dyDescent="0.2">
      <c r="A134" s="9" t="s">
        <v>96</v>
      </c>
      <c r="B134" s="16">
        <v>0</v>
      </c>
      <c r="C134" s="16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7">
        <f t="shared" si="7"/>
        <v>0</v>
      </c>
    </row>
    <row r="135" spans="1:14" x14ac:dyDescent="0.2">
      <c r="A135" s="12" t="s">
        <v>478</v>
      </c>
      <c r="B135" s="20">
        <v>0</v>
      </c>
      <c r="C135" s="20">
        <v>0</v>
      </c>
      <c r="D135" s="20">
        <v>0</v>
      </c>
      <c r="E135" s="20">
        <v>0</v>
      </c>
      <c r="F135" s="20">
        <v>0</v>
      </c>
      <c r="G135" s="20">
        <v>0</v>
      </c>
      <c r="H135" s="20">
        <v>0</v>
      </c>
      <c r="I135" s="20">
        <v>0</v>
      </c>
      <c r="J135" s="20">
        <v>0</v>
      </c>
      <c r="K135" s="20">
        <v>0</v>
      </c>
      <c r="L135" s="20">
        <v>0</v>
      </c>
      <c r="M135" s="20">
        <v>0</v>
      </c>
      <c r="N135" s="11">
        <f t="shared" si="7"/>
        <v>0</v>
      </c>
    </row>
    <row r="136" spans="1:14" x14ac:dyDescent="0.2">
      <c r="A136" s="9" t="s">
        <v>389</v>
      </c>
      <c r="B136" s="16">
        <v>0</v>
      </c>
      <c r="C136" s="16">
        <v>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7">
        <f t="shared" si="7"/>
        <v>0</v>
      </c>
    </row>
    <row r="137" spans="1:14" x14ac:dyDescent="0.2">
      <c r="A137" s="9" t="s">
        <v>97</v>
      </c>
      <c r="B137" s="16">
        <v>0</v>
      </c>
      <c r="C137" s="16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7">
        <f t="shared" si="7"/>
        <v>0</v>
      </c>
    </row>
    <row r="138" spans="1:14" x14ac:dyDescent="0.2">
      <c r="A138" s="12" t="s">
        <v>479</v>
      </c>
      <c r="B138" s="20">
        <v>0</v>
      </c>
      <c r="C138" s="20">
        <v>0</v>
      </c>
      <c r="D138" s="20">
        <v>0</v>
      </c>
      <c r="E138" s="20">
        <v>0</v>
      </c>
      <c r="F138" s="20">
        <v>0</v>
      </c>
      <c r="G138" s="20">
        <v>0</v>
      </c>
      <c r="H138" s="20">
        <v>0</v>
      </c>
      <c r="I138" s="20">
        <v>0</v>
      </c>
      <c r="J138" s="20">
        <v>0</v>
      </c>
      <c r="K138" s="20">
        <v>0</v>
      </c>
      <c r="L138" s="20">
        <v>0</v>
      </c>
      <c r="M138" s="20">
        <v>0</v>
      </c>
      <c r="N138" s="11">
        <f t="shared" si="7"/>
        <v>0</v>
      </c>
    </row>
    <row r="139" spans="1:14" x14ac:dyDescent="0.2">
      <c r="A139" s="9" t="s">
        <v>98</v>
      </c>
      <c r="B139" s="16">
        <v>0</v>
      </c>
      <c r="C139" s="16">
        <v>0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7">
        <f t="shared" si="7"/>
        <v>0</v>
      </c>
    </row>
    <row r="140" spans="1:14" x14ac:dyDescent="0.2">
      <c r="A140" s="9" t="s">
        <v>99</v>
      </c>
      <c r="B140" s="16">
        <v>0</v>
      </c>
      <c r="C140" s="16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7">
        <f t="shared" si="7"/>
        <v>0</v>
      </c>
    </row>
    <row r="141" spans="1:14" x14ac:dyDescent="0.2">
      <c r="A141" s="9" t="s">
        <v>100</v>
      </c>
      <c r="B141" s="16">
        <v>0</v>
      </c>
      <c r="C141" s="16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7">
        <f t="shared" si="7"/>
        <v>0</v>
      </c>
    </row>
    <row r="142" spans="1:14" x14ac:dyDescent="0.2">
      <c r="A142" s="12" t="s">
        <v>480</v>
      </c>
      <c r="B142" s="20">
        <v>0</v>
      </c>
      <c r="C142" s="20">
        <v>0</v>
      </c>
      <c r="D142" s="20">
        <v>0</v>
      </c>
      <c r="E142" s="20">
        <v>0</v>
      </c>
      <c r="F142" s="20">
        <v>0</v>
      </c>
      <c r="G142" s="20">
        <v>0</v>
      </c>
      <c r="H142" s="20">
        <v>0</v>
      </c>
      <c r="I142" s="20">
        <v>0</v>
      </c>
      <c r="J142" s="20">
        <v>0</v>
      </c>
      <c r="K142" s="20">
        <v>0</v>
      </c>
      <c r="L142" s="20">
        <v>0</v>
      </c>
      <c r="M142" s="20">
        <v>0</v>
      </c>
      <c r="N142" s="11">
        <f t="shared" si="7"/>
        <v>0</v>
      </c>
    </row>
    <row r="143" spans="1:14" x14ac:dyDescent="0.2">
      <c r="A143" s="9" t="s">
        <v>101</v>
      </c>
      <c r="B143" s="16">
        <v>0</v>
      </c>
      <c r="C143" s="16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7">
        <f t="shared" si="7"/>
        <v>0</v>
      </c>
    </row>
    <row r="144" spans="1:14" x14ac:dyDescent="0.2">
      <c r="A144" s="9" t="s">
        <v>102</v>
      </c>
      <c r="B144" s="16">
        <v>0</v>
      </c>
      <c r="C144" s="16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7">
        <f t="shared" si="7"/>
        <v>0</v>
      </c>
    </row>
    <row r="145" spans="1:14" x14ac:dyDescent="0.2">
      <c r="A145" s="9" t="s">
        <v>103</v>
      </c>
      <c r="B145" s="16">
        <v>0</v>
      </c>
      <c r="C145" s="16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7">
        <f t="shared" si="7"/>
        <v>0</v>
      </c>
    </row>
    <row r="146" spans="1:14" x14ac:dyDescent="0.2">
      <c r="A146" s="12" t="s">
        <v>481</v>
      </c>
      <c r="B146" s="20">
        <v>0</v>
      </c>
      <c r="C146" s="20">
        <v>0</v>
      </c>
      <c r="D146" s="20">
        <v>0</v>
      </c>
      <c r="E146" s="20">
        <v>0</v>
      </c>
      <c r="F146" s="20">
        <v>0</v>
      </c>
      <c r="G146" s="20">
        <v>0</v>
      </c>
      <c r="H146" s="20">
        <v>0</v>
      </c>
      <c r="I146" s="20">
        <v>0</v>
      </c>
      <c r="J146" s="20">
        <v>0</v>
      </c>
      <c r="K146" s="20">
        <v>0</v>
      </c>
      <c r="L146" s="20">
        <v>0</v>
      </c>
      <c r="M146" s="20">
        <v>0</v>
      </c>
      <c r="N146" s="11">
        <f t="shared" si="7"/>
        <v>0</v>
      </c>
    </row>
    <row r="147" spans="1:14" x14ac:dyDescent="0.2">
      <c r="A147" s="9" t="s">
        <v>104</v>
      </c>
      <c r="B147" s="16">
        <v>0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24319</v>
      </c>
      <c r="K147" s="16">
        <v>18260</v>
      </c>
      <c r="L147" s="16">
        <v>17762</v>
      </c>
      <c r="M147" s="16">
        <v>12782</v>
      </c>
      <c r="N147" s="17">
        <f t="shared" si="7"/>
        <v>73123</v>
      </c>
    </row>
    <row r="148" spans="1:14" x14ac:dyDescent="0.2">
      <c r="A148" s="15" t="s">
        <v>400</v>
      </c>
      <c r="B148" s="16">
        <v>0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7">
        <f t="shared" si="7"/>
        <v>0</v>
      </c>
    </row>
    <row r="149" spans="1:14" x14ac:dyDescent="0.2">
      <c r="A149" s="12" t="s">
        <v>482</v>
      </c>
      <c r="B149" s="20">
        <v>0</v>
      </c>
      <c r="C149" s="20">
        <v>0</v>
      </c>
      <c r="D149" s="20">
        <v>0</v>
      </c>
      <c r="E149" s="20">
        <v>0</v>
      </c>
      <c r="F149" s="20">
        <v>0</v>
      </c>
      <c r="G149" s="20">
        <v>0</v>
      </c>
      <c r="H149" s="20">
        <v>0</v>
      </c>
      <c r="I149" s="20">
        <v>0</v>
      </c>
      <c r="J149" s="20">
        <v>0</v>
      </c>
      <c r="K149" s="20">
        <v>0</v>
      </c>
      <c r="L149" s="20">
        <v>0</v>
      </c>
      <c r="M149" s="20">
        <v>0</v>
      </c>
      <c r="N149" s="11">
        <f t="shared" si="7"/>
        <v>0</v>
      </c>
    </row>
    <row r="150" spans="1:14" x14ac:dyDescent="0.2">
      <c r="A150" s="9" t="s">
        <v>105</v>
      </c>
      <c r="B150" s="16">
        <v>0</v>
      </c>
      <c r="C150" s="16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7470</v>
      </c>
      <c r="N150" s="17">
        <f t="shared" si="7"/>
        <v>7470</v>
      </c>
    </row>
    <row r="151" spans="1:14" x14ac:dyDescent="0.2">
      <c r="A151" s="9" t="s">
        <v>106</v>
      </c>
      <c r="B151" s="16">
        <v>0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7">
        <f t="shared" si="7"/>
        <v>0</v>
      </c>
    </row>
    <row r="152" spans="1:14" x14ac:dyDescent="0.2">
      <c r="A152" s="12" t="s">
        <v>483</v>
      </c>
      <c r="B152" s="20">
        <v>0</v>
      </c>
      <c r="C152" s="20">
        <v>0</v>
      </c>
      <c r="D152" s="20">
        <v>0</v>
      </c>
      <c r="E152" s="20">
        <v>0</v>
      </c>
      <c r="F152" s="20">
        <v>0</v>
      </c>
      <c r="G152" s="20">
        <v>0</v>
      </c>
      <c r="H152" s="20">
        <v>0</v>
      </c>
      <c r="I152" s="20">
        <v>0</v>
      </c>
      <c r="J152" s="20">
        <v>0</v>
      </c>
      <c r="K152" s="20">
        <v>0</v>
      </c>
      <c r="L152" s="20">
        <v>0</v>
      </c>
      <c r="M152" s="20">
        <v>0</v>
      </c>
      <c r="N152" s="11">
        <f t="shared" si="7"/>
        <v>0</v>
      </c>
    </row>
    <row r="153" spans="1:14" x14ac:dyDescent="0.2">
      <c r="A153" s="9" t="s">
        <v>107</v>
      </c>
      <c r="B153" s="16">
        <v>0</v>
      </c>
      <c r="C153" s="16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7">
        <f t="shared" si="7"/>
        <v>0</v>
      </c>
    </row>
    <row r="154" spans="1:14" x14ac:dyDescent="0.2">
      <c r="A154" s="9" t="s">
        <v>108</v>
      </c>
      <c r="B154" s="16">
        <v>0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7">
        <f t="shared" si="7"/>
        <v>0</v>
      </c>
    </row>
    <row r="155" spans="1:14" x14ac:dyDescent="0.2">
      <c r="A155" s="9" t="s">
        <v>109</v>
      </c>
      <c r="B155" s="16">
        <v>0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7">
        <f t="shared" si="7"/>
        <v>0</v>
      </c>
    </row>
    <row r="156" spans="1:14" x14ac:dyDescent="0.2">
      <c r="A156" s="12" t="s">
        <v>484</v>
      </c>
      <c r="B156" s="20">
        <v>99187.11</v>
      </c>
      <c r="C156" s="20">
        <v>159366.73000000001</v>
      </c>
      <c r="D156" s="20">
        <v>124827.16</v>
      </c>
      <c r="E156" s="20">
        <v>132680.75</v>
      </c>
      <c r="F156" s="20">
        <v>176239.47</v>
      </c>
      <c r="G156" s="20">
        <v>140763.79999999999</v>
      </c>
      <c r="H156" s="20">
        <v>146224.98000000001</v>
      </c>
      <c r="I156" s="20">
        <v>130370.41</v>
      </c>
      <c r="J156" s="20">
        <v>148728.12</v>
      </c>
      <c r="K156" s="20">
        <v>149409.98000000001</v>
      </c>
      <c r="L156" s="20">
        <v>184585.7</v>
      </c>
      <c r="M156" s="20">
        <v>134318.17000000001</v>
      </c>
      <c r="N156" s="11">
        <f t="shared" si="7"/>
        <v>1726702.3799999997</v>
      </c>
    </row>
    <row r="157" spans="1:14" x14ac:dyDescent="0.2">
      <c r="A157" s="9" t="s">
        <v>110</v>
      </c>
      <c r="B157" s="16">
        <v>0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7">
        <f t="shared" si="7"/>
        <v>0</v>
      </c>
    </row>
    <row r="158" spans="1:14" x14ac:dyDescent="0.2">
      <c r="A158" s="9" t="s">
        <v>111</v>
      </c>
      <c r="B158" s="16">
        <v>0</v>
      </c>
      <c r="C158" s="16">
        <v>0</v>
      </c>
      <c r="D158" s="16">
        <v>0</v>
      </c>
      <c r="E158" s="16">
        <v>0</v>
      </c>
      <c r="F158" s="16">
        <v>0</v>
      </c>
      <c r="G158" s="16">
        <v>142013</v>
      </c>
      <c r="H158" s="16">
        <v>453010.84</v>
      </c>
      <c r="I158" s="16">
        <v>278138.62</v>
      </c>
      <c r="J158" s="16">
        <v>440576.4</v>
      </c>
      <c r="K158" s="16">
        <v>389010.75</v>
      </c>
      <c r="L158" s="16">
        <v>325429.87</v>
      </c>
      <c r="M158" s="16">
        <v>333362.07</v>
      </c>
      <c r="N158" s="17">
        <f t="shared" si="7"/>
        <v>2361541.5499999998</v>
      </c>
    </row>
    <row r="159" spans="1:14" x14ac:dyDescent="0.2">
      <c r="A159" s="9" t="s">
        <v>112</v>
      </c>
      <c r="B159" s="16">
        <v>18426</v>
      </c>
      <c r="C159" s="16">
        <v>31789</v>
      </c>
      <c r="D159" s="16">
        <v>22493</v>
      </c>
      <c r="E159" s="16">
        <v>35026</v>
      </c>
      <c r="F159" s="16">
        <v>25564</v>
      </c>
      <c r="G159" s="16">
        <v>45982</v>
      </c>
      <c r="H159" s="16">
        <v>31706</v>
      </c>
      <c r="I159" s="16">
        <v>31042</v>
      </c>
      <c r="J159" s="16">
        <v>14525</v>
      </c>
      <c r="K159" s="16">
        <v>65736</v>
      </c>
      <c r="L159" s="16">
        <v>50796</v>
      </c>
      <c r="M159" s="16">
        <v>49883</v>
      </c>
      <c r="N159" s="17">
        <f t="shared" si="7"/>
        <v>422968</v>
      </c>
    </row>
    <row r="160" spans="1:14" x14ac:dyDescent="0.2">
      <c r="A160" s="12" t="s">
        <v>485</v>
      </c>
      <c r="B160" s="20">
        <v>0</v>
      </c>
      <c r="C160" s="20">
        <v>0</v>
      </c>
      <c r="D160" s="20">
        <v>0</v>
      </c>
      <c r="E160" s="20">
        <v>0</v>
      </c>
      <c r="F160" s="20">
        <v>0</v>
      </c>
      <c r="G160" s="20">
        <v>0</v>
      </c>
      <c r="H160" s="20">
        <v>0</v>
      </c>
      <c r="I160" s="20">
        <v>0</v>
      </c>
      <c r="J160" s="20">
        <v>0</v>
      </c>
      <c r="K160" s="20">
        <v>0</v>
      </c>
      <c r="L160" s="20">
        <v>0</v>
      </c>
      <c r="M160" s="20">
        <v>0</v>
      </c>
      <c r="N160" s="11">
        <f t="shared" si="7"/>
        <v>0</v>
      </c>
    </row>
    <row r="161" spans="1:14" x14ac:dyDescent="0.2">
      <c r="A161" s="9" t="s">
        <v>113</v>
      </c>
      <c r="B161" s="16">
        <v>0</v>
      </c>
      <c r="C161" s="16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7">
        <f t="shared" si="7"/>
        <v>0</v>
      </c>
    </row>
    <row r="162" spans="1:14" x14ac:dyDescent="0.2">
      <c r="A162" s="9" t="s">
        <v>114</v>
      </c>
      <c r="B162" s="16">
        <v>0</v>
      </c>
      <c r="C162" s="16">
        <v>0</v>
      </c>
      <c r="D162" s="16">
        <v>0</v>
      </c>
      <c r="E162" s="16">
        <v>0</v>
      </c>
      <c r="F162" s="16">
        <v>0</v>
      </c>
      <c r="G162" s="16">
        <v>0</v>
      </c>
      <c r="H162" s="16">
        <v>0</v>
      </c>
      <c r="I162" s="16">
        <v>0</v>
      </c>
      <c r="J162" s="16">
        <v>0</v>
      </c>
      <c r="K162" s="16">
        <v>0</v>
      </c>
      <c r="L162" s="16">
        <v>0</v>
      </c>
      <c r="M162" s="16">
        <v>0</v>
      </c>
      <c r="N162" s="17">
        <f t="shared" si="7"/>
        <v>0</v>
      </c>
    </row>
    <row r="163" spans="1:14" x14ac:dyDescent="0.2">
      <c r="A163" s="9" t="s">
        <v>115</v>
      </c>
      <c r="B163" s="16">
        <v>0</v>
      </c>
      <c r="C163" s="16">
        <v>0</v>
      </c>
      <c r="D163" s="16">
        <v>0</v>
      </c>
      <c r="E163" s="16">
        <v>0</v>
      </c>
      <c r="F163" s="16">
        <v>0</v>
      </c>
      <c r="G163" s="16">
        <v>0</v>
      </c>
      <c r="H163" s="16">
        <v>0</v>
      </c>
      <c r="I163" s="16">
        <v>0</v>
      </c>
      <c r="J163" s="16">
        <v>0</v>
      </c>
      <c r="K163" s="16">
        <v>0</v>
      </c>
      <c r="L163" s="16">
        <v>0</v>
      </c>
      <c r="M163" s="16">
        <v>0</v>
      </c>
      <c r="N163" s="17">
        <f t="shared" si="7"/>
        <v>0</v>
      </c>
    </row>
    <row r="164" spans="1:14" x14ac:dyDescent="0.2">
      <c r="A164" s="9" t="s">
        <v>116</v>
      </c>
      <c r="B164" s="16">
        <v>0</v>
      </c>
      <c r="C164" s="16">
        <v>0</v>
      </c>
      <c r="D164" s="16">
        <v>0</v>
      </c>
      <c r="E164" s="16">
        <v>0</v>
      </c>
      <c r="F164" s="16">
        <v>0</v>
      </c>
      <c r="G164" s="16">
        <v>0</v>
      </c>
      <c r="H164" s="16">
        <v>0</v>
      </c>
      <c r="I164" s="16">
        <v>0</v>
      </c>
      <c r="J164" s="16">
        <v>0</v>
      </c>
      <c r="K164" s="16">
        <v>0</v>
      </c>
      <c r="L164" s="16">
        <v>0</v>
      </c>
      <c r="M164" s="16">
        <v>0</v>
      </c>
      <c r="N164" s="17">
        <f t="shared" si="7"/>
        <v>0</v>
      </c>
    </row>
    <row r="165" spans="1:14" x14ac:dyDescent="0.2">
      <c r="A165" s="9" t="s">
        <v>117</v>
      </c>
      <c r="B165" s="16">
        <v>0</v>
      </c>
      <c r="C165" s="16">
        <v>0</v>
      </c>
      <c r="D165" s="16">
        <v>0</v>
      </c>
      <c r="E165" s="16">
        <v>0</v>
      </c>
      <c r="F165" s="16">
        <v>0</v>
      </c>
      <c r="G165" s="16">
        <v>0</v>
      </c>
      <c r="H165" s="16">
        <v>0</v>
      </c>
      <c r="I165" s="16">
        <v>0</v>
      </c>
      <c r="J165" s="16">
        <v>0</v>
      </c>
      <c r="K165" s="16">
        <v>0</v>
      </c>
      <c r="L165" s="16">
        <v>0</v>
      </c>
      <c r="M165" s="16">
        <v>0</v>
      </c>
      <c r="N165" s="17">
        <f t="shared" si="7"/>
        <v>0</v>
      </c>
    </row>
    <row r="166" spans="1:14" x14ac:dyDescent="0.2">
      <c r="A166" s="12" t="s">
        <v>486</v>
      </c>
      <c r="B166" s="20">
        <v>0</v>
      </c>
      <c r="C166" s="20">
        <v>0</v>
      </c>
      <c r="D166" s="20">
        <v>0</v>
      </c>
      <c r="E166" s="20">
        <v>0</v>
      </c>
      <c r="F166" s="20">
        <v>0</v>
      </c>
      <c r="G166" s="20">
        <v>0</v>
      </c>
      <c r="H166" s="20">
        <v>0</v>
      </c>
      <c r="I166" s="20">
        <v>0</v>
      </c>
      <c r="J166" s="20">
        <v>0</v>
      </c>
      <c r="K166" s="20">
        <v>0</v>
      </c>
      <c r="L166" s="20">
        <v>0</v>
      </c>
      <c r="M166" s="20">
        <v>0</v>
      </c>
      <c r="N166" s="11">
        <f t="shared" si="7"/>
        <v>0</v>
      </c>
    </row>
    <row r="167" spans="1:14" x14ac:dyDescent="0.2">
      <c r="A167" s="9" t="s">
        <v>118</v>
      </c>
      <c r="B167" s="16">
        <v>0</v>
      </c>
      <c r="C167" s="16">
        <v>0</v>
      </c>
      <c r="D167" s="16">
        <v>0</v>
      </c>
      <c r="E167" s="16">
        <v>0</v>
      </c>
      <c r="F167" s="16">
        <v>0</v>
      </c>
      <c r="G167" s="16">
        <v>0</v>
      </c>
      <c r="H167" s="16">
        <v>0</v>
      </c>
      <c r="I167" s="16">
        <v>0</v>
      </c>
      <c r="J167" s="16">
        <v>0</v>
      </c>
      <c r="K167" s="16">
        <v>0</v>
      </c>
      <c r="L167" s="16">
        <v>0</v>
      </c>
      <c r="M167" s="16">
        <v>0</v>
      </c>
      <c r="N167" s="17">
        <f t="shared" si="7"/>
        <v>0</v>
      </c>
    </row>
    <row r="168" spans="1:14" x14ac:dyDescent="0.2">
      <c r="A168" s="9" t="s">
        <v>119</v>
      </c>
      <c r="B168" s="16">
        <v>0</v>
      </c>
      <c r="C168" s="16">
        <v>0</v>
      </c>
      <c r="D168" s="16">
        <v>0</v>
      </c>
      <c r="E168" s="16">
        <v>0</v>
      </c>
      <c r="F168" s="16">
        <v>0</v>
      </c>
      <c r="G168" s="16">
        <v>0</v>
      </c>
      <c r="H168" s="16">
        <v>0</v>
      </c>
      <c r="I168" s="16">
        <v>0</v>
      </c>
      <c r="J168" s="16">
        <v>0</v>
      </c>
      <c r="K168" s="16">
        <v>0</v>
      </c>
      <c r="L168" s="16">
        <v>0</v>
      </c>
      <c r="M168" s="16">
        <v>0</v>
      </c>
      <c r="N168" s="17">
        <f t="shared" si="7"/>
        <v>0</v>
      </c>
    </row>
    <row r="169" spans="1:14" x14ac:dyDescent="0.2">
      <c r="A169" s="9" t="s">
        <v>120</v>
      </c>
      <c r="B169" s="16">
        <v>0</v>
      </c>
      <c r="C169" s="16">
        <v>0</v>
      </c>
      <c r="D169" s="16">
        <v>0</v>
      </c>
      <c r="E169" s="16">
        <v>0</v>
      </c>
      <c r="F169" s="16">
        <v>0</v>
      </c>
      <c r="G169" s="16">
        <v>0</v>
      </c>
      <c r="H169" s="16">
        <v>0</v>
      </c>
      <c r="I169" s="16">
        <v>0</v>
      </c>
      <c r="J169" s="16">
        <v>0</v>
      </c>
      <c r="K169" s="16">
        <v>0</v>
      </c>
      <c r="L169" s="16">
        <v>0</v>
      </c>
      <c r="M169" s="16">
        <v>0</v>
      </c>
      <c r="N169" s="17">
        <f t="shared" si="7"/>
        <v>0</v>
      </c>
    </row>
    <row r="170" spans="1:14" x14ac:dyDescent="0.2">
      <c r="A170" s="9" t="s">
        <v>121</v>
      </c>
      <c r="B170" s="16">
        <v>0</v>
      </c>
      <c r="C170" s="16">
        <v>0</v>
      </c>
      <c r="D170" s="16">
        <v>0</v>
      </c>
      <c r="E170" s="16">
        <v>0</v>
      </c>
      <c r="F170" s="16">
        <v>0</v>
      </c>
      <c r="G170" s="16">
        <v>0</v>
      </c>
      <c r="H170" s="16">
        <v>0</v>
      </c>
      <c r="I170" s="16">
        <v>0</v>
      </c>
      <c r="J170" s="16">
        <v>0</v>
      </c>
      <c r="K170" s="16">
        <v>0</v>
      </c>
      <c r="L170" s="16">
        <v>0</v>
      </c>
      <c r="M170" s="16">
        <v>0</v>
      </c>
      <c r="N170" s="17">
        <f t="shared" si="7"/>
        <v>0</v>
      </c>
    </row>
    <row r="171" spans="1:14" x14ac:dyDescent="0.2">
      <c r="A171" s="9" t="s">
        <v>122</v>
      </c>
      <c r="B171" s="16">
        <v>0</v>
      </c>
      <c r="C171" s="16">
        <v>0</v>
      </c>
      <c r="D171" s="16">
        <v>0</v>
      </c>
      <c r="E171" s="16">
        <v>0</v>
      </c>
      <c r="F171" s="16">
        <v>0</v>
      </c>
      <c r="G171" s="16">
        <v>0</v>
      </c>
      <c r="H171" s="16">
        <v>0</v>
      </c>
      <c r="I171" s="16">
        <v>0</v>
      </c>
      <c r="J171" s="16">
        <v>0</v>
      </c>
      <c r="K171" s="16">
        <v>0</v>
      </c>
      <c r="L171" s="16">
        <v>0</v>
      </c>
      <c r="M171" s="16">
        <v>0</v>
      </c>
      <c r="N171" s="17">
        <f t="shared" si="7"/>
        <v>0</v>
      </c>
    </row>
    <row r="172" spans="1:14" x14ac:dyDescent="0.2">
      <c r="A172" s="12" t="s">
        <v>487</v>
      </c>
      <c r="B172" s="20">
        <v>0</v>
      </c>
      <c r="C172" s="20">
        <v>0</v>
      </c>
      <c r="D172" s="20">
        <v>0</v>
      </c>
      <c r="E172" s="20">
        <v>0</v>
      </c>
      <c r="F172" s="20">
        <v>0</v>
      </c>
      <c r="G172" s="20">
        <v>0</v>
      </c>
      <c r="H172" s="20">
        <v>0</v>
      </c>
      <c r="I172" s="20">
        <v>0</v>
      </c>
      <c r="J172" s="20">
        <v>0</v>
      </c>
      <c r="K172" s="20">
        <v>0</v>
      </c>
      <c r="L172" s="20">
        <v>0</v>
      </c>
      <c r="M172" s="20">
        <v>0</v>
      </c>
      <c r="N172" s="11">
        <f t="shared" si="7"/>
        <v>0</v>
      </c>
    </row>
    <row r="173" spans="1:14" x14ac:dyDescent="0.2">
      <c r="A173" s="9" t="s">
        <v>123</v>
      </c>
      <c r="B173" s="16">
        <v>0</v>
      </c>
      <c r="C173" s="16">
        <v>0</v>
      </c>
      <c r="D173" s="16">
        <v>0</v>
      </c>
      <c r="E173" s="16">
        <v>0</v>
      </c>
      <c r="F173" s="16">
        <v>0</v>
      </c>
      <c r="G173" s="16">
        <v>0</v>
      </c>
      <c r="H173" s="16">
        <v>0</v>
      </c>
      <c r="I173" s="16">
        <v>0</v>
      </c>
      <c r="J173" s="16">
        <v>0</v>
      </c>
      <c r="K173" s="16">
        <v>0</v>
      </c>
      <c r="L173" s="16">
        <v>0</v>
      </c>
      <c r="M173" s="16">
        <v>0</v>
      </c>
      <c r="N173" s="17">
        <f t="shared" ref="N173:N183" si="8">SUM(B173:M173)</f>
        <v>0</v>
      </c>
    </row>
    <row r="174" spans="1:14" x14ac:dyDescent="0.2">
      <c r="A174" s="9" t="s">
        <v>124</v>
      </c>
      <c r="B174" s="16">
        <v>0</v>
      </c>
      <c r="C174" s="16">
        <v>0</v>
      </c>
      <c r="D174" s="16">
        <v>0</v>
      </c>
      <c r="E174" s="16">
        <v>0</v>
      </c>
      <c r="F174" s="16">
        <v>0</v>
      </c>
      <c r="G174" s="16">
        <v>0</v>
      </c>
      <c r="H174" s="16">
        <v>0</v>
      </c>
      <c r="I174" s="16">
        <v>0</v>
      </c>
      <c r="J174" s="16">
        <v>0</v>
      </c>
      <c r="K174" s="16">
        <v>0</v>
      </c>
      <c r="L174" s="16">
        <v>0</v>
      </c>
      <c r="M174" s="16">
        <v>0</v>
      </c>
      <c r="N174" s="17">
        <f t="shared" si="8"/>
        <v>0</v>
      </c>
    </row>
    <row r="175" spans="1:14" x14ac:dyDescent="0.2">
      <c r="A175" s="9" t="s">
        <v>125</v>
      </c>
      <c r="B175" s="16">
        <v>11952</v>
      </c>
      <c r="C175" s="16">
        <v>14027</v>
      </c>
      <c r="D175" s="16">
        <v>2822</v>
      </c>
      <c r="E175" s="16">
        <v>21082</v>
      </c>
      <c r="F175" s="16">
        <v>6640</v>
      </c>
      <c r="G175" s="16">
        <v>12035</v>
      </c>
      <c r="H175" s="16">
        <v>4980</v>
      </c>
      <c r="I175" s="16">
        <v>4814</v>
      </c>
      <c r="J175" s="16">
        <v>4482</v>
      </c>
      <c r="K175" s="16">
        <v>6557</v>
      </c>
      <c r="L175" s="16">
        <v>9296</v>
      </c>
      <c r="M175" s="16">
        <v>11205</v>
      </c>
      <c r="N175" s="17">
        <f t="shared" si="8"/>
        <v>109892</v>
      </c>
    </row>
    <row r="176" spans="1:14" x14ac:dyDescent="0.2">
      <c r="A176" s="9" t="s">
        <v>126</v>
      </c>
      <c r="B176" s="16">
        <v>0</v>
      </c>
      <c r="C176" s="16">
        <v>0</v>
      </c>
      <c r="D176" s="16">
        <v>0</v>
      </c>
      <c r="E176" s="16">
        <v>0</v>
      </c>
      <c r="F176" s="16">
        <v>0</v>
      </c>
      <c r="G176" s="16">
        <v>0</v>
      </c>
      <c r="H176" s="16">
        <v>0</v>
      </c>
      <c r="I176" s="16">
        <v>0</v>
      </c>
      <c r="J176" s="16">
        <v>0</v>
      </c>
      <c r="K176" s="16">
        <v>0</v>
      </c>
      <c r="L176" s="16">
        <v>0</v>
      </c>
      <c r="M176" s="16">
        <v>0</v>
      </c>
      <c r="N176" s="17">
        <f t="shared" si="8"/>
        <v>0</v>
      </c>
    </row>
    <row r="177" spans="1:14" x14ac:dyDescent="0.2">
      <c r="A177" s="9" t="s">
        <v>127</v>
      </c>
      <c r="B177" s="16">
        <v>0</v>
      </c>
      <c r="C177" s="16">
        <v>0</v>
      </c>
      <c r="D177" s="16">
        <v>0</v>
      </c>
      <c r="E177" s="16">
        <v>0</v>
      </c>
      <c r="F177" s="16">
        <v>0</v>
      </c>
      <c r="G177" s="16">
        <v>0</v>
      </c>
      <c r="H177" s="16">
        <v>0</v>
      </c>
      <c r="I177" s="16">
        <v>0</v>
      </c>
      <c r="J177" s="16">
        <v>0</v>
      </c>
      <c r="K177" s="16">
        <v>0</v>
      </c>
      <c r="L177" s="16">
        <v>0</v>
      </c>
      <c r="M177" s="16">
        <v>0</v>
      </c>
      <c r="N177" s="17">
        <f t="shared" si="8"/>
        <v>0</v>
      </c>
    </row>
    <row r="178" spans="1:14" x14ac:dyDescent="0.2">
      <c r="A178" s="9" t="s">
        <v>128</v>
      </c>
      <c r="B178" s="16">
        <v>0</v>
      </c>
      <c r="C178" s="16">
        <v>0</v>
      </c>
      <c r="D178" s="16">
        <v>0</v>
      </c>
      <c r="E178" s="16">
        <v>0</v>
      </c>
      <c r="F178" s="16">
        <v>0</v>
      </c>
      <c r="G178" s="16">
        <v>0</v>
      </c>
      <c r="H178" s="16">
        <v>0</v>
      </c>
      <c r="I178" s="16">
        <v>0</v>
      </c>
      <c r="J178" s="16">
        <v>0</v>
      </c>
      <c r="K178" s="16">
        <v>0</v>
      </c>
      <c r="L178" s="16">
        <v>0</v>
      </c>
      <c r="M178" s="16">
        <v>0</v>
      </c>
      <c r="N178" s="17">
        <f t="shared" si="8"/>
        <v>0</v>
      </c>
    </row>
    <row r="179" spans="1:14" x14ac:dyDescent="0.2">
      <c r="A179" s="9" t="s">
        <v>129</v>
      </c>
      <c r="B179" s="16">
        <v>0</v>
      </c>
      <c r="C179" s="16">
        <v>0</v>
      </c>
      <c r="D179" s="16">
        <v>0</v>
      </c>
      <c r="E179" s="16">
        <v>0</v>
      </c>
      <c r="F179" s="16">
        <v>0</v>
      </c>
      <c r="G179" s="16">
        <v>0</v>
      </c>
      <c r="H179" s="16">
        <v>0</v>
      </c>
      <c r="I179" s="16">
        <v>0</v>
      </c>
      <c r="J179" s="16">
        <v>0</v>
      </c>
      <c r="K179" s="16">
        <v>0</v>
      </c>
      <c r="L179" s="16">
        <v>0</v>
      </c>
      <c r="M179" s="16">
        <v>0</v>
      </c>
      <c r="N179" s="17">
        <f t="shared" si="8"/>
        <v>0</v>
      </c>
    </row>
    <row r="180" spans="1:14" x14ac:dyDescent="0.2">
      <c r="A180" s="9" t="s">
        <v>130</v>
      </c>
      <c r="B180" s="16">
        <v>0</v>
      </c>
      <c r="C180" s="16">
        <v>0</v>
      </c>
      <c r="D180" s="16">
        <v>0</v>
      </c>
      <c r="E180" s="16">
        <v>0</v>
      </c>
      <c r="F180" s="16">
        <v>0</v>
      </c>
      <c r="G180" s="16">
        <v>0</v>
      </c>
      <c r="H180" s="16">
        <v>0</v>
      </c>
      <c r="I180" s="16">
        <v>0</v>
      </c>
      <c r="J180" s="16">
        <v>0</v>
      </c>
      <c r="K180" s="16">
        <v>0</v>
      </c>
      <c r="L180" s="16">
        <v>0</v>
      </c>
      <c r="M180" s="16">
        <v>0</v>
      </c>
      <c r="N180" s="17">
        <f t="shared" si="8"/>
        <v>0</v>
      </c>
    </row>
    <row r="181" spans="1:14" x14ac:dyDescent="0.2">
      <c r="A181" s="9" t="s">
        <v>131</v>
      </c>
      <c r="B181" s="16">
        <v>0</v>
      </c>
      <c r="C181" s="16">
        <v>0</v>
      </c>
      <c r="D181" s="16">
        <v>0</v>
      </c>
      <c r="E181" s="16">
        <v>0</v>
      </c>
      <c r="F181" s="16">
        <v>0</v>
      </c>
      <c r="G181" s="16">
        <v>0</v>
      </c>
      <c r="H181" s="16">
        <v>0</v>
      </c>
      <c r="I181" s="16">
        <v>0</v>
      </c>
      <c r="J181" s="16">
        <v>0</v>
      </c>
      <c r="K181" s="16">
        <v>0</v>
      </c>
      <c r="L181" s="16">
        <v>0</v>
      </c>
      <c r="M181" s="16">
        <v>0</v>
      </c>
      <c r="N181" s="17">
        <f t="shared" si="8"/>
        <v>0</v>
      </c>
    </row>
    <row r="182" spans="1:14" x14ac:dyDescent="0.2">
      <c r="A182" s="9" t="s">
        <v>132</v>
      </c>
      <c r="B182" s="16">
        <v>0</v>
      </c>
      <c r="C182" s="16">
        <v>0</v>
      </c>
      <c r="D182" s="16">
        <v>0</v>
      </c>
      <c r="E182" s="16">
        <v>0</v>
      </c>
      <c r="F182" s="16">
        <v>0</v>
      </c>
      <c r="G182" s="16">
        <v>0</v>
      </c>
      <c r="H182" s="16">
        <v>0</v>
      </c>
      <c r="I182" s="16">
        <v>0</v>
      </c>
      <c r="J182" s="16">
        <v>0</v>
      </c>
      <c r="K182" s="16">
        <v>0</v>
      </c>
      <c r="L182" s="16">
        <v>0</v>
      </c>
      <c r="M182" s="16">
        <v>0</v>
      </c>
      <c r="N182" s="17">
        <f t="shared" si="8"/>
        <v>0</v>
      </c>
    </row>
    <row r="183" spans="1:14" x14ac:dyDescent="0.2">
      <c r="A183" s="9" t="s">
        <v>133</v>
      </c>
      <c r="B183" s="16">
        <v>0</v>
      </c>
      <c r="C183" s="16">
        <v>0</v>
      </c>
      <c r="D183" s="16">
        <v>0</v>
      </c>
      <c r="E183" s="16">
        <v>0</v>
      </c>
      <c r="F183" s="16">
        <v>0</v>
      </c>
      <c r="G183" s="16">
        <v>0</v>
      </c>
      <c r="H183" s="16">
        <v>0</v>
      </c>
      <c r="I183" s="16">
        <v>0</v>
      </c>
      <c r="J183" s="16">
        <v>0</v>
      </c>
      <c r="K183" s="16">
        <v>0</v>
      </c>
      <c r="L183" s="16">
        <v>0</v>
      </c>
      <c r="M183" s="16">
        <v>0</v>
      </c>
      <c r="N183" s="17">
        <f t="shared" si="8"/>
        <v>0</v>
      </c>
    </row>
    <row r="184" spans="1:14" x14ac:dyDescent="0.2">
      <c r="A184" s="12" t="s">
        <v>488</v>
      </c>
      <c r="B184" s="20">
        <v>0</v>
      </c>
      <c r="C184" s="20">
        <v>0</v>
      </c>
      <c r="D184" s="20">
        <v>0</v>
      </c>
      <c r="E184" s="20">
        <v>0</v>
      </c>
      <c r="F184" s="20">
        <v>0</v>
      </c>
      <c r="G184" s="20">
        <v>0</v>
      </c>
      <c r="H184" s="20">
        <v>0</v>
      </c>
      <c r="I184" s="20">
        <v>0</v>
      </c>
      <c r="J184" s="20">
        <v>0</v>
      </c>
      <c r="K184" s="20">
        <v>0</v>
      </c>
      <c r="L184" s="20">
        <v>0</v>
      </c>
      <c r="M184" s="20">
        <v>0</v>
      </c>
      <c r="N184" s="11">
        <f>SUM(B184:M184)</f>
        <v>0</v>
      </c>
    </row>
    <row r="185" spans="1:14" x14ac:dyDescent="0.2">
      <c r="A185" s="9" t="s">
        <v>134</v>
      </c>
      <c r="B185" s="16">
        <v>0</v>
      </c>
      <c r="C185" s="16">
        <v>0</v>
      </c>
      <c r="D185" s="16">
        <v>0</v>
      </c>
      <c r="E185" s="16">
        <v>0</v>
      </c>
      <c r="F185" s="16">
        <v>0</v>
      </c>
      <c r="G185" s="16">
        <v>0</v>
      </c>
      <c r="H185" s="16">
        <v>0</v>
      </c>
      <c r="I185" s="16">
        <v>0</v>
      </c>
      <c r="J185" s="16">
        <v>0</v>
      </c>
      <c r="K185" s="16">
        <v>0</v>
      </c>
      <c r="L185" s="16">
        <v>0</v>
      </c>
      <c r="M185" s="16">
        <v>0</v>
      </c>
      <c r="N185" s="17">
        <f>SUM(B185:M185)</f>
        <v>0</v>
      </c>
    </row>
    <row r="186" spans="1:14" x14ac:dyDescent="0.2">
      <c r="A186" s="12" t="s">
        <v>489</v>
      </c>
      <c r="B186" s="20">
        <v>0</v>
      </c>
      <c r="C186" s="20">
        <v>0</v>
      </c>
      <c r="D186" s="20">
        <v>0</v>
      </c>
      <c r="E186" s="20">
        <v>0</v>
      </c>
      <c r="F186" s="20">
        <v>0</v>
      </c>
      <c r="G186" s="20">
        <v>0</v>
      </c>
      <c r="H186" s="20">
        <v>0</v>
      </c>
      <c r="I186" s="20">
        <v>0</v>
      </c>
      <c r="J186" s="20">
        <v>0</v>
      </c>
      <c r="K186" s="20">
        <v>0</v>
      </c>
      <c r="L186" s="20">
        <v>0</v>
      </c>
      <c r="M186" s="20">
        <v>0</v>
      </c>
      <c r="N186" s="11">
        <f>SUM(B186:M186)</f>
        <v>0</v>
      </c>
    </row>
    <row r="187" spans="1:14" x14ac:dyDescent="0.2">
      <c r="A187" s="9" t="s">
        <v>135</v>
      </c>
      <c r="B187" s="16">
        <v>0</v>
      </c>
      <c r="C187" s="16">
        <v>0</v>
      </c>
      <c r="D187" s="16">
        <v>0</v>
      </c>
      <c r="E187" s="16">
        <v>0</v>
      </c>
      <c r="F187" s="16">
        <v>0</v>
      </c>
      <c r="G187" s="16">
        <v>0</v>
      </c>
      <c r="H187" s="16">
        <v>0</v>
      </c>
      <c r="I187" s="16">
        <v>0</v>
      </c>
      <c r="J187" s="16">
        <v>0</v>
      </c>
      <c r="K187" s="16">
        <v>0</v>
      </c>
      <c r="L187" s="16">
        <v>0</v>
      </c>
      <c r="M187" s="16">
        <v>0</v>
      </c>
      <c r="N187" s="17">
        <f>SUM(B187:M187)</f>
        <v>0</v>
      </c>
    </row>
    <row r="188" spans="1:14" x14ac:dyDescent="0.2">
      <c r="A188" s="12" t="s">
        <v>490</v>
      </c>
      <c r="B188" s="20">
        <v>0</v>
      </c>
      <c r="C188" s="20">
        <v>0</v>
      </c>
      <c r="D188" s="20">
        <v>0</v>
      </c>
      <c r="E188" s="20">
        <v>0</v>
      </c>
      <c r="F188" s="20">
        <v>0</v>
      </c>
      <c r="G188" s="20">
        <v>0</v>
      </c>
      <c r="H188" s="20">
        <v>0</v>
      </c>
      <c r="I188" s="20">
        <v>0</v>
      </c>
      <c r="J188" s="20">
        <v>0</v>
      </c>
      <c r="K188" s="20">
        <v>0</v>
      </c>
      <c r="L188" s="20">
        <v>0</v>
      </c>
      <c r="M188" s="20">
        <v>0</v>
      </c>
      <c r="N188" s="11">
        <f>SUM(B188:M188)</f>
        <v>0</v>
      </c>
    </row>
    <row r="189" spans="1:14" x14ac:dyDescent="0.2">
      <c r="A189" s="9" t="s">
        <v>136</v>
      </c>
      <c r="B189" s="16">
        <v>0</v>
      </c>
      <c r="C189" s="16">
        <v>0</v>
      </c>
      <c r="D189" s="16">
        <v>0</v>
      </c>
      <c r="E189" s="16">
        <v>0</v>
      </c>
      <c r="F189" s="16">
        <v>0</v>
      </c>
      <c r="G189" s="16">
        <v>0</v>
      </c>
      <c r="H189" s="16">
        <v>0</v>
      </c>
      <c r="I189" s="16">
        <v>0</v>
      </c>
      <c r="J189" s="16">
        <v>0</v>
      </c>
      <c r="K189" s="16">
        <v>0</v>
      </c>
      <c r="L189" s="16">
        <v>0</v>
      </c>
      <c r="M189" s="16">
        <v>0</v>
      </c>
      <c r="N189" s="17">
        <f t="shared" ref="N189:N202" si="9">SUM(B189:M189)</f>
        <v>0</v>
      </c>
    </row>
    <row r="190" spans="1:14" x14ac:dyDescent="0.2">
      <c r="A190" s="9" t="s">
        <v>137</v>
      </c>
      <c r="B190" s="16">
        <v>0</v>
      </c>
      <c r="C190" s="16">
        <v>0</v>
      </c>
      <c r="D190" s="16">
        <v>0</v>
      </c>
      <c r="E190" s="16">
        <v>0</v>
      </c>
      <c r="F190" s="16">
        <v>0</v>
      </c>
      <c r="G190" s="16">
        <v>0</v>
      </c>
      <c r="H190" s="16">
        <v>0</v>
      </c>
      <c r="I190" s="16">
        <v>0</v>
      </c>
      <c r="J190" s="16">
        <v>0</v>
      </c>
      <c r="K190" s="16">
        <v>0</v>
      </c>
      <c r="L190" s="16">
        <v>0</v>
      </c>
      <c r="M190" s="16">
        <v>0</v>
      </c>
      <c r="N190" s="17">
        <f t="shared" si="9"/>
        <v>0</v>
      </c>
    </row>
    <row r="191" spans="1:14" x14ac:dyDescent="0.2">
      <c r="A191" s="9" t="s">
        <v>138</v>
      </c>
      <c r="B191" s="16">
        <v>0</v>
      </c>
      <c r="C191" s="16">
        <v>0</v>
      </c>
      <c r="D191" s="16">
        <v>0</v>
      </c>
      <c r="E191" s="16">
        <v>0</v>
      </c>
      <c r="F191" s="16">
        <v>0</v>
      </c>
      <c r="G191" s="16">
        <v>0</v>
      </c>
      <c r="H191" s="16">
        <v>0</v>
      </c>
      <c r="I191" s="16">
        <v>0</v>
      </c>
      <c r="J191" s="16">
        <v>0</v>
      </c>
      <c r="K191" s="16">
        <v>0</v>
      </c>
      <c r="L191" s="16">
        <v>0</v>
      </c>
      <c r="M191" s="16">
        <v>0</v>
      </c>
      <c r="N191" s="17">
        <f t="shared" si="9"/>
        <v>0</v>
      </c>
    </row>
    <row r="192" spans="1:14" x14ac:dyDescent="0.2">
      <c r="A192" s="9" t="s">
        <v>139</v>
      </c>
      <c r="B192" s="16">
        <v>0</v>
      </c>
      <c r="C192" s="16">
        <v>0</v>
      </c>
      <c r="D192" s="16">
        <v>0</v>
      </c>
      <c r="E192" s="16">
        <v>0</v>
      </c>
      <c r="F192" s="16">
        <v>0</v>
      </c>
      <c r="G192" s="16">
        <v>0</v>
      </c>
      <c r="H192" s="16">
        <v>0</v>
      </c>
      <c r="I192" s="16">
        <v>0</v>
      </c>
      <c r="J192" s="16">
        <v>0</v>
      </c>
      <c r="K192" s="16">
        <v>0</v>
      </c>
      <c r="L192" s="16">
        <v>0</v>
      </c>
      <c r="M192" s="16">
        <v>0</v>
      </c>
      <c r="N192" s="17">
        <f t="shared" si="9"/>
        <v>0</v>
      </c>
    </row>
    <row r="193" spans="1:14" x14ac:dyDescent="0.2">
      <c r="A193" s="9" t="s">
        <v>140</v>
      </c>
      <c r="B193" s="16">
        <v>0</v>
      </c>
      <c r="C193" s="16">
        <v>0</v>
      </c>
      <c r="D193" s="16">
        <v>0</v>
      </c>
      <c r="E193" s="16">
        <v>0</v>
      </c>
      <c r="F193" s="16">
        <v>0</v>
      </c>
      <c r="G193" s="16">
        <v>0</v>
      </c>
      <c r="H193" s="16">
        <v>0</v>
      </c>
      <c r="I193" s="16">
        <v>0</v>
      </c>
      <c r="J193" s="16">
        <v>0</v>
      </c>
      <c r="K193" s="16">
        <v>47559</v>
      </c>
      <c r="L193" s="16">
        <v>22327</v>
      </c>
      <c r="M193" s="16">
        <v>18924</v>
      </c>
      <c r="N193" s="17">
        <f t="shared" si="9"/>
        <v>88810</v>
      </c>
    </row>
    <row r="194" spans="1:14" x14ac:dyDescent="0.2">
      <c r="A194" s="9" t="s">
        <v>141</v>
      </c>
      <c r="B194" s="16">
        <v>0</v>
      </c>
      <c r="C194" s="16">
        <v>0</v>
      </c>
      <c r="D194" s="16">
        <v>0</v>
      </c>
      <c r="E194" s="16">
        <v>0</v>
      </c>
      <c r="F194" s="16">
        <v>0</v>
      </c>
      <c r="G194" s="16">
        <v>0</v>
      </c>
      <c r="H194" s="16">
        <v>0</v>
      </c>
      <c r="I194" s="16">
        <v>0</v>
      </c>
      <c r="J194" s="16">
        <v>0</v>
      </c>
      <c r="K194" s="16">
        <v>0</v>
      </c>
      <c r="L194" s="16">
        <v>0</v>
      </c>
      <c r="M194" s="16">
        <v>0</v>
      </c>
      <c r="N194" s="17">
        <f t="shared" si="9"/>
        <v>0</v>
      </c>
    </row>
    <row r="195" spans="1:14" x14ac:dyDescent="0.2">
      <c r="A195" s="9" t="s">
        <v>142</v>
      </c>
      <c r="B195" s="16">
        <v>0</v>
      </c>
      <c r="C195" s="16">
        <v>0</v>
      </c>
      <c r="D195" s="16">
        <v>0</v>
      </c>
      <c r="E195" s="16">
        <v>0</v>
      </c>
      <c r="F195" s="16">
        <v>0</v>
      </c>
      <c r="G195" s="16">
        <v>0</v>
      </c>
      <c r="H195" s="16">
        <v>0</v>
      </c>
      <c r="I195" s="16">
        <v>0</v>
      </c>
      <c r="J195" s="16">
        <v>0</v>
      </c>
      <c r="K195" s="16">
        <v>0</v>
      </c>
      <c r="L195" s="16">
        <v>0</v>
      </c>
      <c r="M195" s="16">
        <v>0</v>
      </c>
      <c r="N195" s="17">
        <f t="shared" si="9"/>
        <v>0</v>
      </c>
    </row>
    <row r="196" spans="1:14" x14ac:dyDescent="0.2">
      <c r="A196" s="9" t="s">
        <v>143</v>
      </c>
      <c r="B196" s="16">
        <v>0</v>
      </c>
      <c r="C196" s="16">
        <v>0</v>
      </c>
      <c r="D196" s="16">
        <v>0</v>
      </c>
      <c r="E196" s="16">
        <v>0</v>
      </c>
      <c r="F196" s="16">
        <v>0</v>
      </c>
      <c r="G196" s="16">
        <v>0</v>
      </c>
      <c r="H196" s="16">
        <v>0</v>
      </c>
      <c r="I196" s="16">
        <v>0</v>
      </c>
      <c r="J196" s="16">
        <v>0</v>
      </c>
      <c r="K196" s="16">
        <v>0</v>
      </c>
      <c r="L196" s="16">
        <v>0</v>
      </c>
      <c r="M196" s="16">
        <v>0</v>
      </c>
      <c r="N196" s="17">
        <f t="shared" si="9"/>
        <v>0</v>
      </c>
    </row>
    <row r="197" spans="1:14" x14ac:dyDescent="0.2">
      <c r="A197" s="9" t="s">
        <v>144</v>
      </c>
      <c r="B197" s="16">
        <v>0</v>
      </c>
      <c r="C197" s="16">
        <v>0</v>
      </c>
      <c r="D197" s="16">
        <v>0</v>
      </c>
      <c r="E197" s="16">
        <v>0</v>
      </c>
      <c r="F197" s="16">
        <v>0</v>
      </c>
      <c r="G197" s="16">
        <v>0</v>
      </c>
      <c r="H197" s="16">
        <v>0</v>
      </c>
      <c r="I197" s="16">
        <v>0</v>
      </c>
      <c r="J197" s="16">
        <v>0</v>
      </c>
      <c r="K197" s="16">
        <v>0</v>
      </c>
      <c r="L197" s="16">
        <v>0</v>
      </c>
      <c r="M197" s="16">
        <v>0</v>
      </c>
      <c r="N197" s="17">
        <f t="shared" si="9"/>
        <v>0</v>
      </c>
    </row>
    <row r="198" spans="1:14" x14ac:dyDescent="0.2">
      <c r="A198" s="9" t="s">
        <v>145</v>
      </c>
      <c r="B198" s="16">
        <v>0</v>
      </c>
      <c r="C198" s="16">
        <v>0</v>
      </c>
      <c r="D198" s="16">
        <v>0</v>
      </c>
      <c r="E198" s="16">
        <v>0</v>
      </c>
      <c r="F198" s="16">
        <v>0</v>
      </c>
      <c r="G198" s="16">
        <v>0</v>
      </c>
      <c r="H198" s="16">
        <v>0</v>
      </c>
      <c r="I198" s="16">
        <v>0</v>
      </c>
      <c r="J198" s="16">
        <v>0</v>
      </c>
      <c r="K198" s="16">
        <v>0</v>
      </c>
      <c r="L198" s="16">
        <v>0</v>
      </c>
      <c r="M198" s="16">
        <v>0</v>
      </c>
      <c r="N198" s="17">
        <f t="shared" si="9"/>
        <v>0</v>
      </c>
    </row>
    <row r="199" spans="1:14" x14ac:dyDescent="0.2">
      <c r="A199" s="9" t="s">
        <v>146</v>
      </c>
      <c r="B199" s="16">
        <v>0</v>
      </c>
      <c r="C199" s="16">
        <v>0</v>
      </c>
      <c r="D199" s="16">
        <v>0</v>
      </c>
      <c r="E199" s="16">
        <v>0</v>
      </c>
      <c r="F199" s="16">
        <v>0</v>
      </c>
      <c r="G199" s="16">
        <v>0</v>
      </c>
      <c r="H199" s="16">
        <v>0</v>
      </c>
      <c r="I199" s="16">
        <v>0</v>
      </c>
      <c r="J199" s="16">
        <v>0</v>
      </c>
      <c r="K199" s="16">
        <v>0</v>
      </c>
      <c r="L199" s="16">
        <v>0</v>
      </c>
      <c r="M199" s="16">
        <v>0</v>
      </c>
      <c r="N199" s="17">
        <f t="shared" si="9"/>
        <v>0</v>
      </c>
    </row>
    <row r="200" spans="1:14" x14ac:dyDescent="0.2">
      <c r="A200" s="9" t="s">
        <v>147</v>
      </c>
      <c r="B200" s="16">
        <v>0</v>
      </c>
      <c r="C200" s="16">
        <v>0</v>
      </c>
      <c r="D200" s="16">
        <v>0</v>
      </c>
      <c r="E200" s="16">
        <v>0</v>
      </c>
      <c r="F200" s="16">
        <v>0</v>
      </c>
      <c r="G200" s="16">
        <v>0</v>
      </c>
      <c r="H200" s="16">
        <v>0</v>
      </c>
      <c r="I200" s="16">
        <v>0</v>
      </c>
      <c r="J200" s="16">
        <v>0</v>
      </c>
      <c r="K200" s="16">
        <v>0</v>
      </c>
      <c r="L200" s="16">
        <v>0</v>
      </c>
      <c r="M200" s="16">
        <v>0</v>
      </c>
      <c r="N200" s="17">
        <f t="shared" si="9"/>
        <v>0</v>
      </c>
    </row>
    <row r="201" spans="1:14" x14ac:dyDescent="0.2">
      <c r="A201" s="9" t="s">
        <v>148</v>
      </c>
      <c r="B201" s="16">
        <v>0</v>
      </c>
      <c r="C201" s="16">
        <v>0</v>
      </c>
      <c r="D201" s="16">
        <v>0</v>
      </c>
      <c r="E201" s="16">
        <v>0</v>
      </c>
      <c r="F201" s="16">
        <v>0</v>
      </c>
      <c r="G201" s="16">
        <v>0</v>
      </c>
      <c r="H201" s="16">
        <v>0</v>
      </c>
      <c r="I201" s="16">
        <v>0</v>
      </c>
      <c r="J201" s="16">
        <v>0</v>
      </c>
      <c r="K201" s="16">
        <v>0</v>
      </c>
      <c r="L201" s="16">
        <v>0</v>
      </c>
      <c r="M201" s="16">
        <v>0</v>
      </c>
      <c r="N201" s="17">
        <f t="shared" si="9"/>
        <v>0</v>
      </c>
    </row>
    <row r="202" spans="1:14" x14ac:dyDescent="0.2">
      <c r="A202" s="9" t="s">
        <v>149</v>
      </c>
      <c r="B202" s="16">
        <v>0</v>
      </c>
      <c r="C202" s="16">
        <v>0</v>
      </c>
      <c r="D202" s="16">
        <v>0</v>
      </c>
      <c r="E202" s="16">
        <v>0</v>
      </c>
      <c r="F202" s="16">
        <v>0</v>
      </c>
      <c r="G202" s="16">
        <v>0</v>
      </c>
      <c r="H202" s="16">
        <v>0</v>
      </c>
      <c r="I202" s="16">
        <v>0</v>
      </c>
      <c r="J202" s="16">
        <v>0</v>
      </c>
      <c r="K202" s="16">
        <v>0</v>
      </c>
      <c r="L202" s="16">
        <v>0</v>
      </c>
      <c r="M202" s="16">
        <v>0</v>
      </c>
      <c r="N202" s="17">
        <f t="shared" si="9"/>
        <v>0</v>
      </c>
    </row>
    <row r="203" spans="1:14" x14ac:dyDescent="0.2">
      <c r="A203" s="12" t="s">
        <v>491</v>
      </c>
      <c r="B203" s="20">
        <v>0</v>
      </c>
      <c r="C203" s="20">
        <v>0</v>
      </c>
      <c r="D203" s="20">
        <v>0</v>
      </c>
      <c r="E203" s="20">
        <v>0</v>
      </c>
      <c r="F203" s="20">
        <v>0</v>
      </c>
      <c r="G203" s="20">
        <v>0</v>
      </c>
      <c r="H203" s="20">
        <v>0</v>
      </c>
      <c r="I203" s="20">
        <v>0</v>
      </c>
      <c r="J203" s="20">
        <v>0</v>
      </c>
      <c r="K203" s="20">
        <v>0</v>
      </c>
      <c r="L203" s="20">
        <v>0</v>
      </c>
      <c r="M203" s="20">
        <v>0</v>
      </c>
      <c r="N203" s="11">
        <f t="shared" ref="N203:N211" si="10">SUM(B203:M203)</f>
        <v>0</v>
      </c>
    </row>
    <row r="204" spans="1:14" x14ac:dyDescent="0.2">
      <c r="A204" s="9" t="s">
        <v>372</v>
      </c>
      <c r="B204" s="16">
        <v>0</v>
      </c>
      <c r="C204" s="16">
        <v>0</v>
      </c>
      <c r="D204" s="16">
        <v>0</v>
      </c>
      <c r="E204" s="16">
        <v>0</v>
      </c>
      <c r="F204" s="16">
        <v>0</v>
      </c>
      <c r="G204" s="16">
        <v>0</v>
      </c>
      <c r="H204" s="16">
        <v>0</v>
      </c>
      <c r="I204" s="16">
        <v>0</v>
      </c>
      <c r="J204" s="16">
        <v>0</v>
      </c>
      <c r="K204" s="16">
        <v>0</v>
      </c>
      <c r="L204" s="16">
        <v>0</v>
      </c>
      <c r="M204" s="16">
        <v>0</v>
      </c>
      <c r="N204" s="17">
        <f t="shared" si="10"/>
        <v>0</v>
      </c>
    </row>
    <row r="205" spans="1:14" x14ac:dyDescent="0.2">
      <c r="A205" s="9" t="s">
        <v>150</v>
      </c>
      <c r="B205" s="16">
        <v>0</v>
      </c>
      <c r="C205" s="16">
        <v>0</v>
      </c>
      <c r="D205" s="16">
        <v>0</v>
      </c>
      <c r="E205" s="16">
        <v>0</v>
      </c>
      <c r="F205" s="16">
        <v>0</v>
      </c>
      <c r="G205" s="16">
        <v>0</v>
      </c>
      <c r="H205" s="16">
        <v>0</v>
      </c>
      <c r="I205" s="16">
        <v>0</v>
      </c>
      <c r="J205" s="16">
        <v>0</v>
      </c>
      <c r="K205" s="16">
        <v>0</v>
      </c>
      <c r="L205" s="16">
        <v>0</v>
      </c>
      <c r="M205" s="16">
        <v>0</v>
      </c>
      <c r="N205" s="17">
        <f t="shared" si="10"/>
        <v>0</v>
      </c>
    </row>
    <row r="206" spans="1:14" x14ac:dyDescent="0.2">
      <c r="A206" s="9" t="s">
        <v>151</v>
      </c>
      <c r="B206" s="16">
        <v>0</v>
      </c>
      <c r="C206" s="16">
        <v>0</v>
      </c>
      <c r="D206" s="16">
        <v>0</v>
      </c>
      <c r="E206" s="16">
        <v>0</v>
      </c>
      <c r="F206" s="16">
        <v>0</v>
      </c>
      <c r="G206" s="16">
        <v>0</v>
      </c>
      <c r="H206" s="16">
        <v>0</v>
      </c>
      <c r="I206" s="16">
        <v>0</v>
      </c>
      <c r="J206" s="16">
        <v>0</v>
      </c>
      <c r="K206" s="16">
        <v>0</v>
      </c>
      <c r="L206" s="16">
        <v>0</v>
      </c>
      <c r="M206" s="16">
        <v>0</v>
      </c>
      <c r="N206" s="17">
        <f t="shared" si="10"/>
        <v>0</v>
      </c>
    </row>
    <row r="207" spans="1:14" x14ac:dyDescent="0.2">
      <c r="A207" s="9" t="s">
        <v>152</v>
      </c>
      <c r="B207" s="16">
        <v>0</v>
      </c>
      <c r="C207" s="16">
        <v>0</v>
      </c>
      <c r="D207" s="16">
        <v>0</v>
      </c>
      <c r="E207" s="16">
        <v>0</v>
      </c>
      <c r="F207" s="16">
        <v>0</v>
      </c>
      <c r="G207" s="16">
        <v>0</v>
      </c>
      <c r="H207" s="16">
        <v>0</v>
      </c>
      <c r="I207" s="16">
        <v>0</v>
      </c>
      <c r="J207" s="16">
        <v>0</v>
      </c>
      <c r="K207" s="16">
        <v>0</v>
      </c>
      <c r="L207" s="16">
        <v>0</v>
      </c>
      <c r="M207" s="16">
        <v>0</v>
      </c>
      <c r="N207" s="17">
        <f t="shared" si="10"/>
        <v>0</v>
      </c>
    </row>
    <row r="208" spans="1:14" x14ac:dyDescent="0.2">
      <c r="A208" s="9" t="s">
        <v>153</v>
      </c>
      <c r="B208" s="16">
        <v>0</v>
      </c>
      <c r="C208" s="16">
        <v>0</v>
      </c>
      <c r="D208" s="16">
        <v>0</v>
      </c>
      <c r="E208" s="16">
        <v>0</v>
      </c>
      <c r="F208" s="16">
        <v>0</v>
      </c>
      <c r="G208" s="16">
        <v>0</v>
      </c>
      <c r="H208" s="16">
        <v>0</v>
      </c>
      <c r="I208" s="16">
        <v>0</v>
      </c>
      <c r="J208" s="16">
        <v>0</v>
      </c>
      <c r="K208" s="16">
        <v>0</v>
      </c>
      <c r="L208" s="16">
        <v>0</v>
      </c>
      <c r="M208" s="16">
        <v>0</v>
      </c>
      <c r="N208" s="17">
        <f t="shared" si="10"/>
        <v>0</v>
      </c>
    </row>
    <row r="209" spans="1:14" x14ac:dyDescent="0.2">
      <c r="A209" s="12" t="s">
        <v>492</v>
      </c>
      <c r="B209" s="20">
        <v>0</v>
      </c>
      <c r="C209" s="20">
        <v>0</v>
      </c>
      <c r="D209" s="20">
        <v>0</v>
      </c>
      <c r="E209" s="20">
        <v>0</v>
      </c>
      <c r="F209" s="20">
        <v>0</v>
      </c>
      <c r="G209" s="20">
        <v>0</v>
      </c>
      <c r="H209" s="20">
        <v>0</v>
      </c>
      <c r="I209" s="20">
        <v>0</v>
      </c>
      <c r="J209" s="20">
        <v>0</v>
      </c>
      <c r="K209" s="20">
        <v>0</v>
      </c>
      <c r="L209" s="20">
        <v>0</v>
      </c>
      <c r="M209" s="20">
        <v>0</v>
      </c>
      <c r="N209" s="11">
        <f t="shared" si="10"/>
        <v>0</v>
      </c>
    </row>
    <row r="210" spans="1:14" x14ac:dyDescent="0.2">
      <c r="A210" s="9" t="s">
        <v>154</v>
      </c>
      <c r="B210" s="16">
        <v>82336</v>
      </c>
      <c r="C210" s="16">
        <v>135124</v>
      </c>
      <c r="D210" s="16">
        <v>100513</v>
      </c>
      <c r="E210" s="16">
        <v>120848</v>
      </c>
      <c r="F210" s="16">
        <v>33200</v>
      </c>
      <c r="G210" s="16">
        <v>111303</v>
      </c>
      <c r="H210" s="16">
        <v>90553</v>
      </c>
      <c r="I210" s="16">
        <v>50132</v>
      </c>
      <c r="J210" s="16">
        <v>101758</v>
      </c>
      <c r="K210" s="16">
        <v>117030</v>
      </c>
      <c r="L210" s="16">
        <v>31872</v>
      </c>
      <c r="M210" s="16">
        <v>105659</v>
      </c>
      <c r="N210" s="17">
        <f t="shared" si="10"/>
        <v>1080328</v>
      </c>
    </row>
    <row r="211" spans="1:14" x14ac:dyDescent="0.2">
      <c r="A211" s="12" t="s">
        <v>493</v>
      </c>
      <c r="B211" s="20">
        <v>0</v>
      </c>
      <c r="C211" s="20">
        <v>0</v>
      </c>
      <c r="D211" s="20">
        <v>0</v>
      </c>
      <c r="E211" s="20">
        <v>0</v>
      </c>
      <c r="F211" s="20">
        <v>0</v>
      </c>
      <c r="G211" s="20">
        <v>0</v>
      </c>
      <c r="H211" s="20">
        <v>0</v>
      </c>
      <c r="I211" s="20">
        <v>0</v>
      </c>
      <c r="J211" s="20">
        <v>0</v>
      </c>
      <c r="K211" s="20">
        <v>0</v>
      </c>
      <c r="L211" s="20">
        <v>0</v>
      </c>
      <c r="M211" s="20">
        <v>0</v>
      </c>
      <c r="N211" s="11">
        <f t="shared" si="10"/>
        <v>0</v>
      </c>
    </row>
    <row r="212" spans="1:14" x14ac:dyDescent="0.2">
      <c r="A212" s="9" t="s">
        <v>155</v>
      </c>
      <c r="B212" s="16">
        <v>0</v>
      </c>
      <c r="C212" s="16">
        <v>0</v>
      </c>
      <c r="D212" s="16">
        <v>0</v>
      </c>
      <c r="E212" s="16">
        <v>0</v>
      </c>
      <c r="F212" s="16">
        <v>0</v>
      </c>
      <c r="G212" s="16">
        <v>0</v>
      </c>
      <c r="H212" s="16">
        <v>0</v>
      </c>
      <c r="I212" s="16">
        <v>0</v>
      </c>
      <c r="J212" s="16">
        <v>0</v>
      </c>
      <c r="K212" s="16">
        <v>0</v>
      </c>
      <c r="L212" s="16">
        <v>0</v>
      </c>
      <c r="M212" s="16">
        <v>0</v>
      </c>
      <c r="N212" s="17">
        <f t="shared" ref="N212:N218" si="11">SUM(B212:M212)</f>
        <v>0</v>
      </c>
    </row>
    <row r="213" spans="1:14" x14ac:dyDescent="0.2">
      <c r="A213" s="9" t="s">
        <v>156</v>
      </c>
      <c r="B213" s="16">
        <v>0</v>
      </c>
      <c r="C213" s="16">
        <v>0</v>
      </c>
      <c r="D213" s="16">
        <v>0</v>
      </c>
      <c r="E213" s="16">
        <v>0</v>
      </c>
      <c r="F213" s="16">
        <v>0</v>
      </c>
      <c r="G213" s="16">
        <v>0</v>
      </c>
      <c r="H213" s="16">
        <v>0</v>
      </c>
      <c r="I213" s="16">
        <v>0</v>
      </c>
      <c r="J213" s="16">
        <v>0</v>
      </c>
      <c r="K213" s="16">
        <v>0</v>
      </c>
      <c r="L213" s="16">
        <v>0</v>
      </c>
      <c r="M213" s="16">
        <v>0</v>
      </c>
      <c r="N213" s="17">
        <f t="shared" si="11"/>
        <v>0</v>
      </c>
    </row>
    <row r="214" spans="1:14" x14ac:dyDescent="0.2">
      <c r="A214" s="9" t="s">
        <v>157</v>
      </c>
      <c r="B214" s="16">
        <v>0</v>
      </c>
      <c r="C214" s="16">
        <v>0</v>
      </c>
      <c r="D214" s="16">
        <v>0</v>
      </c>
      <c r="E214" s="16">
        <v>0</v>
      </c>
      <c r="F214" s="16">
        <v>0</v>
      </c>
      <c r="G214" s="16">
        <v>0</v>
      </c>
      <c r="H214" s="16">
        <v>0</v>
      </c>
      <c r="I214" s="16">
        <v>0</v>
      </c>
      <c r="J214" s="16">
        <v>0</v>
      </c>
      <c r="K214" s="16">
        <v>0</v>
      </c>
      <c r="L214" s="16">
        <v>0</v>
      </c>
      <c r="M214" s="16">
        <v>0</v>
      </c>
      <c r="N214" s="17">
        <f t="shared" si="11"/>
        <v>0</v>
      </c>
    </row>
    <row r="215" spans="1:14" x14ac:dyDescent="0.2">
      <c r="A215" s="9" t="s">
        <v>158</v>
      </c>
      <c r="B215" s="16">
        <v>0</v>
      </c>
      <c r="C215" s="16">
        <v>0</v>
      </c>
      <c r="D215" s="16">
        <v>0</v>
      </c>
      <c r="E215" s="16">
        <v>0</v>
      </c>
      <c r="F215" s="16">
        <v>0</v>
      </c>
      <c r="G215" s="16">
        <v>0</v>
      </c>
      <c r="H215" s="16">
        <v>0</v>
      </c>
      <c r="I215" s="16">
        <v>0</v>
      </c>
      <c r="J215" s="16">
        <v>0</v>
      </c>
      <c r="K215" s="16">
        <v>0</v>
      </c>
      <c r="L215" s="16">
        <v>0</v>
      </c>
      <c r="M215" s="16">
        <v>0</v>
      </c>
      <c r="N215" s="17">
        <f t="shared" si="11"/>
        <v>0</v>
      </c>
    </row>
    <row r="216" spans="1:14" x14ac:dyDescent="0.2">
      <c r="A216" s="9" t="s">
        <v>159</v>
      </c>
      <c r="B216" s="16">
        <v>0</v>
      </c>
      <c r="C216" s="16">
        <v>0</v>
      </c>
      <c r="D216" s="16">
        <v>0</v>
      </c>
      <c r="E216" s="16">
        <v>0</v>
      </c>
      <c r="F216" s="16">
        <v>0</v>
      </c>
      <c r="G216" s="16">
        <v>0</v>
      </c>
      <c r="H216" s="16">
        <v>0</v>
      </c>
      <c r="I216" s="16">
        <v>0</v>
      </c>
      <c r="J216" s="16">
        <v>0</v>
      </c>
      <c r="K216" s="16">
        <v>0</v>
      </c>
      <c r="L216" s="16">
        <v>0</v>
      </c>
      <c r="M216" s="16">
        <v>0</v>
      </c>
      <c r="N216" s="17">
        <f t="shared" si="11"/>
        <v>0</v>
      </c>
    </row>
    <row r="217" spans="1:14" x14ac:dyDescent="0.2">
      <c r="A217" s="9" t="s">
        <v>160</v>
      </c>
      <c r="B217" s="16">
        <v>0</v>
      </c>
      <c r="C217" s="16">
        <v>0</v>
      </c>
      <c r="D217" s="16">
        <v>0</v>
      </c>
      <c r="E217" s="16">
        <v>0</v>
      </c>
      <c r="F217" s="16">
        <v>0</v>
      </c>
      <c r="G217" s="16">
        <v>0</v>
      </c>
      <c r="H217" s="16">
        <v>0</v>
      </c>
      <c r="I217" s="16">
        <v>0</v>
      </c>
      <c r="J217" s="16">
        <v>0</v>
      </c>
      <c r="K217" s="16">
        <v>0</v>
      </c>
      <c r="L217" s="16">
        <v>0</v>
      </c>
      <c r="M217" s="16">
        <v>0</v>
      </c>
      <c r="N217" s="17">
        <f t="shared" si="11"/>
        <v>0</v>
      </c>
    </row>
    <row r="218" spans="1:14" x14ac:dyDescent="0.2">
      <c r="A218" s="9" t="s">
        <v>161</v>
      </c>
      <c r="B218" s="16">
        <v>0</v>
      </c>
      <c r="C218" s="16">
        <v>0</v>
      </c>
      <c r="D218" s="16">
        <v>0</v>
      </c>
      <c r="E218" s="16">
        <v>0</v>
      </c>
      <c r="F218" s="16">
        <v>0</v>
      </c>
      <c r="G218" s="16">
        <v>0</v>
      </c>
      <c r="H218" s="16">
        <v>0</v>
      </c>
      <c r="I218" s="16">
        <v>0</v>
      </c>
      <c r="J218" s="16">
        <v>0</v>
      </c>
      <c r="K218" s="16">
        <v>0</v>
      </c>
      <c r="L218" s="16">
        <v>0</v>
      </c>
      <c r="M218" s="16">
        <v>0</v>
      </c>
      <c r="N218" s="17">
        <f t="shared" si="11"/>
        <v>0</v>
      </c>
    </row>
    <row r="219" spans="1:14" x14ac:dyDescent="0.2">
      <c r="A219" s="12" t="s">
        <v>494</v>
      </c>
      <c r="B219" s="20">
        <v>0</v>
      </c>
      <c r="C219" s="20">
        <v>0</v>
      </c>
      <c r="D219" s="20">
        <v>0</v>
      </c>
      <c r="E219" s="20">
        <v>0</v>
      </c>
      <c r="F219" s="20">
        <v>0</v>
      </c>
      <c r="G219" s="20">
        <v>0</v>
      </c>
      <c r="H219" s="20">
        <v>0</v>
      </c>
      <c r="I219" s="20">
        <v>0</v>
      </c>
      <c r="J219" s="20">
        <v>0</v>
      </c>
      <c r="K219" s="20">
        <v>0</v>
      </c>
      <c r="L219" s="20">
        <v>0</v>
      </c>
      <c r="M219" s="20">
        <v>0</v>
      </c>
      <c r="N219" s="11">
        <f t="shared" ref="N219:N225" si="12">SUM(B219:M219)</f>
        <v>0</v>
      </c>
    </row>
    <row r="220" spans="1:14" x14ac:dyDescent="0.2">
      <c r="A220" s="9" t="s">
        <v>162</v>
      </c>
      <c r="B220" s="16">
        <v>0</v>
      </c>
      <c r="C220" s="16">
        <v>0</v>
      </c>
      <c r="D220" s="16">
        <v>0</v>
      </c>
      <c r="E220" s="16">
        <v>0</v>
      </c>
      <c r="F220" s="16">
        <v>0</v>
      </c>
      <c r="G220" s="16">
        <v>0</v>
      </c>
      <c r="H220" s="16">
        <v>0</v>
      </c>
      <c r="I220" s="16">
        <v>0</v>
      </c>
      <c r="J220" s="16">
        <v>0</v>
      </c>
      <c r="K220" s="16">
        <v>0</v>
      </c>
      <c r="L220" s="16">
        <v>0</v>
      </c>
      <c r="M220" s="16">
        <v>0</v>
      </c>
      <c r="N220" s="17">
        <f t="shared" si="12"/>
        <v>0</v>
      </c>
    </row>
    <row r="221" spans="1:14" x14ac:dyDescent="0.2">
      <c r="A221" s="12" t="s">
        <v>495</v>
      </c>
      <c r="B221" s="20">
        <v>0</v>
      </c>
      <c r="C221" s="20">
        <v>0</v>
      </c>
      <c r="D221" s="20">
        <v>0</v>
      </c>
      <c r="E221" s="20">
        <v>0</v>
      </c>
      <c r="F221" s="20">
        <v>0</v>
      </c>
      <c r="G221" s="20">
        <v>0</v>
      </c>
      <c r="H221" s="20">
        <v>0</v>
      </c>
      <c r="I221" s="20">
        <v>0</v>
      </c>
      <c r="J221" s="20">
        <v>0</v>
      </c>
      <c r="K221" s="20">
        <v>0</v>
      </c>
      <c r="L221" s="20">
        <v>0</v>
      </c>
      <c r="M221" s="20">
        <v>0</v>
      </c>
      <c r="N221" s="11">
        <f t="shared" si="12"/>
        <v>0</v>
      </c>
    </row>
    <row r="222" spans="1:14" x14ac:dyDescent="0.2">
      <c r="A222" s="9" t="s">
        <v>163</v>
      </c>
      <c r="B222" s="16">
        <v>0</v>
      </c>
      <c r="C222" s="16">
        <v>0</v>
      </c>
      <c r="D222" s="16">
        <v>0</v>
      </c>
      <c r="E222" s="16">
        <v>0</v>
      </c>
      <c r="F222" s="16">
        <v>0</v>
      </c>
      <c r="G222" s="16">
        <v>0</v>
      </c>
      <c r="H222" s="16">
        <v>0</v>
      </c>
      <c r="I222" s="16">
        <v>0</v>
      </c>
      <c r="J222" s="16">
        <v>0</v>
      </c>
      <c r="K222" s="16">
        <v>0</v>
      </c>
      <c r="L222" s="16">
        <v>0</v>
      </c>
      <c r="M222" s="16">
        <v>0</v>
      </c>
      <c r="N222" s="17">
        <f t="shared" si="12"/>
        <v>0</v>
      </c>
    </row>
    <row r="223" spans="1:14" x14ac:dyDescent="0.2">
      <c r="A223" s="9" t="s">
        <v>164</v>
      </c>
      <c r="B223" s="16">
        <v>0</v>
      </c>
      <c r="C223" s="16">
        <v>0</v>
      </c>
      <c r="D223" s="16">
        <v>0</v>
      </c>
      <c r="E223" s="16">
        <v>0</v>
      </c>
      <c r="F223" s="16">
        <v>0</v>
      </c>
      <c r="G223" s="16">
        <v>0</v>
      </c>
      <c r="H223" s="16">
        <v>0</v>
      </c>
      <c r="I223" s="16">
        <v>0</v>
      </c>
      <c r="J223" s="16">
        <v>0</v>
      </c>
      <c r="K223" s="16">
        <v>0</v>
      </c>
      <c r="L223" s="16">
        <v>0</v>
      </c>
      <c r="M223" s="16">
        <v>0</v>
      </c>
      <c r="N223" s="17">
        <f t="shared" si="12"/>
        <v>0</v>
      </c>
    </row>
    <row r="224" spans="1:14" x14ac:dyDescent="0.2">
      <c r="A224" s="9" t="s">
        <v>165</v>
      </c>
      <c r="B224" s="16">
        <v>0</v>
      </c>
      <c r="C224" s="16">
        <v>0</v>
      </c>
      <c r="D224" s="16">
        <v>0</v>
      </c>
      <c r="E224" s="16">
        <v>0</v>
      </c>
      <c r="F224" s="16">
        <v>0</v>
      </c>
      <c r="G224" s="16">
        <v>0</v>
      </c>
      <c r="H224" s="16">
        <v>0</v>
      </c>
      <c r="I224" s="16">
        <v>0</v>
      </c>
      <c r="J224" s="16">
        <v>0</v>
      </c>
      <c r="K224" s="16">
        <v>0</v>
      </c>
      <c r="L224" s="16">
        <v>0</v>
      </c>
      <c r="M224" s="16">
        <v>0</v>
      </c>
      <c r="N224" s="17">
        <f t="shared" si="12"/>
        <v>0</v>
      </c>
    </row>
    <row r="225" spans="1:14" x14ac:dyDescent="0.2">
      <c r="A225" s="12" t="s">
        <v>496</v>
      </c>
      <c r="B225" s="20">
        <v>0</v>
      </c>
      <c r="C225" s="20">
        <v>0</v>
      </c>
      <c r="D225" s="20">
        <v>0</v>
      </c>
      <c r="E225" s="20">
        <v>0</v>
      </c>
      <c r="F225" s="20">
        <v>0</v>
      </c>
      <c r="G225" s="20">
        <v>0</v>
      </c>
      <c r="H225" s="20">
        <v>0</v>
      </c>
      <c r="I225" s="20">
        <v>0</v>
      </c>
      <c r="J225" s="20">
        <v>0</v>
      </c>
      <c r="K225" s="20">
        <v>0</v>
      </c>
      <c r="L225" s="20">
        <v>0</v>
      </c>
      <c r="M225" s="20">
        <v>0</v>
      </c>
      <c r="N225" s="11">
        <f t="shared" si="12"/>
        <v>0</v>
      </c>
    </row>
    <row r="226" spans="1:14" x14ac:dyDescent="0.2">
      <c r="A226" s="9" t="s">
        <v>166</v>
      </c>
      <c r="B226" s="16">
        <v>0</v>
      </c>
      <c r="C226" s="16">
        <v>0</v>
      </c>
      <c r="D226" s="16">
        <v>0</v>
      </c>
      <c r="E226" s="16">
        <v>0</v>
      </c>
      <c r="F226" s="16">
        <v>0</v>
      </c>
      <c r="G226" s="16">
        <v>0</v>
      </c>
      <c r="H226" s="16">
        <v>0</v>
      </c>
      <c r="I226" s="16">
        <v>0</v>
      </c>
      <c r="J226" s="16">
        <v>0</v>
      </c>
      <c r="K226" s="16">
        <v>0</v>
      </c>
      <c r="L226" s="16">
        <v>0</v>
      </c>
      <c r="M226" s="16">
        <v>0</v>
      </c>
      <c r="N226" s="17">
        <f t="shared" ref="N226:N231" si="13">SUM(B226:M226)</f>
        <v>0</v>
      </c>
    </row>
    <row r="227" spans="1:14" x14ac:dyDescent="0.2">
      <c r="A227" s="9" t="s">
        <v>167</v>
      </c>
      <c r="B227" s="16">
        <v>33698</v>
      </c>
      <c r="C227" s="16">
        <v>39591</v>
      </c>
      <c r="D227" s="16">
        <v>53286</v>
      </c>
      <c r="E227" s="16">
        <v>39757</v>
      </c>
      <c r="F227" s="16">
        <v>56108</v>
      </c>
      <c r="G227" s="16">
        <v>79431</v>
      </c>
      <c r="H227" s="16">
        <v>76028</v>
      </c>
      <c r="I227" s="16">
        <v>57851</v>
      </c>
      <c r="J227" s="16">
        <v>66151</v>
      </c>
      <c r="K227" s="16">
        <v>46729</v>
      </c>
      <c r="L227" s="16">
        <v>52207</v>
      </c>
      <c r="M227" s="16">
        <v>36271</v>
      </c>
      <c r="N227" s="17">
        <f t="shared" si="13"/>
        <v>637108</v>
      </c>
    </row>
    <row r="228" spans="1:14" x14ac:dyDescent="0.2">
      <c r="A228" s="9" t="s">
        <v>168</v>
      </c>
      <c r="B228" s="16">
        <v>0</v>
      </c>
      <c r="C228" s="16">
        <v>0</v>
      </c>
      <c r="D228" s="16">
        <v>0</v>
      </c>
      <c r="E228" s="16">
        <v>0</v>
      </c>
      <c r="F228" s="16">
        <v>0</v>
      </c>
      <c r="G228" s="16">
        <v>0</v>
      </c>
      <c r="H228" s="16">
        <v>0</v>
      </c>
      <c r="I228" s="16">
        <v>0</v>
      </c>
      <c r="J228" s="16">
        <v>0</v>
      </c>
      <c r="K228" s="16">
        <v>0</v>
      </c>
      <c r="L228" s="16">
        <v>0</v>
      </c>
      <c r="M228" s="16">
        <v>0</v>
      </c>
      <c r="N228" s="17">
        <f t="shared" si="13"/>
        <v>0</v>
      </c>
    </row>
    <row r="229" spans="1:14" x14ac:dyDescent="0.2">
      <c r="A229" s="9" t="s">
        <v>169</v>
      </c>
      <c r="B229" s="16">
        <v>0</v>
      </c>
      <c r="C229" s="16">
        <v>0</v>
      </c>
      <c r="D229" s="16">
        <v>0</v>
      </c>
      <c r="E229" s="16">
        <v>0</v>
      </c>
      <c r="F229" s="16">
        <v>0</v>
      </c>
      <c r="G229" s="16">
        <v>0</v>
      </c>
      <c r="H229" s="16">
        <v>0</v>
      </c>
      <c r="I229" s="16">
        <v>0</v>
      </c>
      <c r="J229" s="16">
        <v>0</v>
      </c>
      <c r="K229" s="16">
        <v>0</v>
      </c>
      <c r="L229" s="16">
        <v>0</v>
      </c>
      <c r="M229" s="16">
        <v>0</v>
      </c>
      <c r="N229" s="17">
        <f t="shared" si="13"/>
        <v>0</v>
      </c>
    </row>
    <row r="230" spans="1:14" x14ac:dyDescent="0.2">
      <c r="A230" s="15" t="s">
        <v>406</v>
      </c>
      <c r="B230" s="16">
        <v>0</v>
      </c>
      <c r="C230" s="16">
        <v>0</v>
      </c>
      <c r="D230" s="16">
        <v>0</v>
      </c>
      <c r="E230" s="16">
        <v>0</v>
      </c>
      <c r="F230" s="16">
        <v>0</v>
      </c>
      <c r="G230" s="16">
        <v>0</v>
      </c>
      <c r="H230" s="16">
        <v>0</v>
      </c>
      <c r="I230" s="16">
        <v>0</v>
      </c>
      <c r="J230" s="16">
        <v>0</v>
      </c>
      <c r="K230" s="16">
        <v>0</v>
      </c>
      <c r="L230" s="16">
        <v>0</v>
      </c>
      <c r="M230" s="16">
        <v>0</v>
      </c>
      <c r="N230" s="17">
        <f t="shared" si="13"/>
        <v>0</v>
      </c>
    </row>
    <row r="231" spans="1:14" x14ac:dyDescent="0.2">
      <c r="A231" s="9" t="s">
        <v>170</v>
      </c>
      <c r="B231" s="16">
        <v>0</v>
      </c>
      <c r="C231" s="16">
        <v>0</v>
      </c>
      <c r="D231" s="16">
        <v>0</v>
      </c>
      <c r="E231" s="16">
        <v>0</v>
      </c>
      <c r="F231" s="16">
        <v>0</v>
      </c>
      <c r="G231" s="16">
        <v>0</v>
      </c>
      <c r="H231" s="16">
        <v>0</v>
      </c>
      <c r="I231" s="16">
        <v>0</v>
      </c>
      <c r="J231" s="16">
        <v>0</v>
      </c>
      <c r="K231" s="16">
        <v>0</v>
      </c>
      <c r="L231" s="16">
        <v>0</v>
      </c>
      <c r="M231" s="16">
        <v>0</v>
      </c>
      <c r="N231" s="17">
        <f t="shared" si="13"/>
        <v>0</v>
      </c>
    </row>
    <row r="232" spans="1:14" x14ac:dyDescent="0.2">
      <c r="A232" s="12" t="s">
        <v>497</v>
      </c>
      <c r="B232" s="20">
        <v>0</v>
      </c>
      <c r="C232" s="20">
        <v>0</v>
      </c>
      <c r="D232" s="20">
        <v>0</v>
      </c>
      <c r="E232" s="20">
        <v>0</v>
      </c>
      <c r="F232" s="20">
        <v>0</v>
      </c>
      <c r="G232" s="20">
        <v>0</v>
      </c>
      <c r="H232" s="20">
        <v>0</v>
      </c>
      <c r="I232" s="20">
        <v>0</v>
      </c>
      <c r="J232" s="20">
        <v>0</v>
      </c>
      <c r="K232" s="20">
        <v>0</v>
      </c>
      <c r="L232" s="20">
        <v>0</v>
      </c>
      <c r="M232" s="20">
        <v>0</v>
      </c>
      <c r="N232" s="11">
        <f t="shared" ref="N232:N243" si="14">SUM(B232:M232)</f>
        <v>0</v>
      </c>
    </row>
    <row r="233" spans="1:14" x14ac:dyDescent="0.2">
      <c r="A233" s="9" t="s">
        <v>171</v>
      </c>
      <c r="B233" s="16">
        <v>0</v>
      </c>
      <c r="C233" s="16">
        <v>0</v>
      </c>
      <c r="D233" s="16">
        <v>0</v>
      </c>
      <c r="E233" s="16">
        <v>0</v>
      </c>
      <c r="F233" s="16">
        <v>0</v>
      </c>
      <c r="G233" s="16">
        <v>0</v>
      </c>
      <c r="H233" s="16">
        <v>0</v>
      </c>
      <c r="I233" s="16">
        <v>0</v>
      </c>
      <c r="J233" s="16">
        <v>0</v>
      </c>
      <c r="K233" s="16">
        <v>0</v>
      </c>
      <c r="L233" s="16">
        <v>0</v>
      </c>
      <c r="M233" s="16">
        <v>0</v>
      </c>
      <c r="N233" s="17">
        <f t="shared" si="14"/>
        <v>0</v>
      </c>
    </row>
    <row r="234" spans="1:14" x14ac:dyDescent="0.2">
      <c r="A234" s="9" t="s">
        <v>172</v>
      </c>
      <c r="B234" s="16">
        <v>19671</v>
      </c>
      <c r="C234" s="16">
        <v>49219</v>
      </c>
      <c r="D234" s="16">
        <v>27141</v>
      </c>
      <c r="E234" s="16">
        <v>24900</v>
      </c>
      <c r="F234" s="16">
        <v>21082</v>
      </c>
      <c r="G234" s="16">
        <v>24817</v>
      </c>
      <c r="H234" s="16">
        <v>21912</v>
      </c>
      <c r="I234" s="16">
        <v>27058</v>
      </c>
      <c r="J234" s="16">
        <v>34943</v>
      </c>
      <c r="K234" s="16">
        <v>35773</v>
      </c>
      <c r="L234" s="16">
        <v>41749</v>
      </c>
      <c r="M234" s="16">
        <v>44986</v>
      </c>
      <c r="N234" s="17">
        <f t="shared" si="14"/>
        <v>373251</v>
      </c>
    </row>
    <row r="235" spans="1:14" x14ac:dyDescent="0.2">
      <c r="A235" s="9" t="s">
        <v>173</v>
      </c>
      <c r="B235" s="16">
        <v>0</v>
      </c>
      <c r="C235" s="16">
        <v>0</v>
      </c>
      <c r="D235" s="16">
        <v>0</v>
      </c>
      <c r="E235" s="16">
        <v>0</v>
      </c>
      <c r="F235" s="16">
        <v>0</v>
      </c>
      <c r="G235" s="16">
        <v>0</v>
      </c>
      <c r="H235" s="16">
        <v>0</v>
      </c>
      <c r="I235" s="16">
        <v>0</v>
      </c>
      <c r="J235" s="16">
        <v>0</v>
      </c>
      <c r="K235" s="16">
        <v>0</v>
      </c>
      <c r="L235" s="16">
        <v>0</v>
      </c>
      <c r="M235" s="16">
        <v>0</v>
      </c>
      <c r="N235" s="17">
        <f t="shared" si="14"/>
        <v>0</v>
      </c>
    </row>
    <row r="236" spans="1:14" x14ac:dyDescent="0.2">
      <c r="A236" s="9" t="s">
        <v>174</v>
      </c>
      <c r="B236" s="16">
        <v>0</v>
      </c>
      <c r="C236" s="16">
        <v>0</v>
      </c>
      <c r="D236" s="16">
        <v>0</v>
      </c>
      <c r="E236" s="16">
        <v>0</v>
      </c>
      <c r="F236" s="16">
        <v>0</v>
      </c>
      <c r="G236" s="16">
        <v>0</v>
      </c>
      <c r="H236" s="16">
        <v>0</v>
      </c>
      <c r="I236" s="16">
        <v>0</v>
      </c>
      <c r="J236" s="16">
        <v>0</v>
      </c>
      <c r="K236" s="16">
        <v>0</v>
      </c>
      <c r="L236" s="16">
        <v>0</v>
      </c>
      <c r="M236" s="16">
        <v>0</v>
      </c>
      <c r="N236" s="17">
        <f t="shared" si="14"/>
        <v>0</v>
      </c>
    </row>
    <row r="237" spans="1:14" x14ac:dyDescent="0.2">
      <c r="A237" s="9" t="s">
        <v>175</v>
      </c>
      <c r="B237" s="16">
        <v>0</v>
      </c>
      <c r="C237" s="16">
        <v>0</v>
      </c>
      <c r="D237" s="16">
        <v>0</v>
      </c>
      <c r="E237" s="16">
        <v>0</v>
      </c>
      <c r="F237" s="16">
        <v>0</v>
      </c>
      <c r="G237" s="16">
        <v>0</v>
      </c>
      <c r="H237" s="16">
        <v>0</v>
      </c>
      <c r="I237" s="16">
        <v>0</v>
      </c>
      <c r="J237" s="16">
        <v>0</v>
      </c>
      <c r="K237" s="16">
        <v>0</v>
      </c>
      <c r="L237" s="16">
        <v>0</v>
      </c>
      <c r="M237" s="16">
        <v>0</v>
      </c>
      <c r="N237" s="17">
        <f t="shared" si="14"/>
        <v>0</v>
      </c>
    </row>
    <row r="238" spans="1:14" x14ac:dyDescent="0.2">
      <c r="A238" s="12" t="s">
        <v>498</v>
      </c>
      <c r="B238" s="20">
        <v>0</v>
      </c>
      <c r="C238" s="20">
        <v>0</v>
      </c>
      <c r="D238" s="20">
        <v>0</v>
      </c>
      <c r="E238" s="20">
        <v>0</v>
      </c>
      <c r="F238" s="20">
        <v>0</v>
      </c>
      <c r="G238" s="20">
        <v>0</v>
      </c>
      <c r="H238" s="20">
        <v>0</v>
      </c>
      <c r="I238" s="20">
        <v>0</v>
      </c>
      <c r="J238" s="20">
        <v>0</v>
      </c>
      <c r="K238" s="20">
        <v>0</v>
      </c>
      <c r="L238" s="20">
        <v>0</v>
      </c>
      <c r="M238" s="20">
        <v>0</v>
      </c>
      <c r="N238" s="11">
        <f t="shared" si="14"/>
        <v>0</v>
      </c>
    </row>
    <row r="239" spans="1:14" x14ac:dyDescent="0.2">
      <c r="A239" s="9" t="s">
        <v>176</v>
      </c>
      <c r="B239" s="16">
        <v>0</v>
      </c>
      <c r="C239" s="16">
        <v>0</v>
      </c>
      <c r="D239" s="16">
        <v>0</v>
      </c>
      <c r="E239" s="16">
        <v>0</v>
      </c>
      <c r="F239" s="16">
        <v>0</v>
      </c>
      <c r="G239" s="16">
        <v>0</v>
      </c>
      <c r="H239" s="16">
        <v>0</v>
      </c>
      <c r="I239" s="16">
        <v>0</v>
      </c>
      <c r="J239" s="16">
        <v>0</v>
      </c>
      <c r="K239" s="16">
        <v>0</v>
      </c>
      <c r="L239" s="16">
        <v>0</v>
      </c>
      <c r="M239" s="16">
        <v>0</v>
      </c>
      <c r="N239" s="17">
        <f t="shared" si="14"/>
        <v>0</v>
      </c>
    </row>
    <row r="240" spans="1:14" x14ac:dyDescent="0.2">
      <c r="A240" s="9" t="s">
        <v>402</v>
      </c>
      <c r="B240" s="16">
        <v>0</v>
      </c>
      <c r="C240" s="16">
        <v>0</v>
      </c>
      <c r="D240" s="16">
        <v>0</v>
      </c>
      <c r="E240" s="16">
        <v>0</v>
      </c>
      <c r="F240" s="16">
        <v>0</v>
      </c>
      <c r="G240" s="16">
        <v>0</v>
      </c>
      <c r="H240" s="16">
        <v>0</v>
      </c>
      <c r="I240" s="16">
        <v>0</v>
      </c>
      <c r="J240" s="16">
        <v>0</v>
      </c>
      <c r="K240" s="16">
        <v>0</v>
      </c>
      <c r="L240" s="16">
        <v>0</v>
      </c>
      <c r="M240" s="16">
        <v>0</v>
      </c>
      <c r="N240" s="17">
        <f t="shared" si="14"/>
        <v>0</v>
      </c>
    </row>
    <row r="241" spans="1:14" x14ac:dyDescent="0.2">
      <c r="A241" s="9" t="s">
        <v>177</v>
      </c>
      <c r="B241" s="16">
        <v>0</v>
      </c>
      <c r="C241" s="16">
        <v>0</v>
      </c>
      <c r="D241" s="16">
        <v>0</v>
      </c>
      <c r="E241" s="16">
        <v>0</v>
      </c>
      <c r="F241" s="16">
        <v>0</v>
      </c>
      <c r="G241" s="16">
        <v>0</v>
      </c>
      <c r="H241" s="16">
        <v>0</v>
      </c>
      <c r="I241" s="16">
        <v>0</v>
      </c>
      <c r="J241" s="16">
        <v>0</v>
      </c>
      <c r="K241" s="16">
        <v>0</v>
      </c>
      <c r="L241" s="16">
        <v>0</v>
      </c>
      <c r="M241" s="16">
        <v>0</v>
      </c>
      <c r="N241" s="17">
        <f t="shared" si="14"/>
        <v>0</v>
      </c>
    </row>
    <row r="242" spans="1:14" x14ac:dyDescent="0.2">
      <c r="A242" s="9" t="s">
        <v>178</v>
      </c>
      <c r="B242" s="16">
        <v>0</v>
      </c>
      <c r="C242" s="16">
        <v>0</v>
      </c>
      <c r="D242" s="16">
        <v>0</v>
      </c>
      <c r="E242" s="16">
        <v>0</v>
      </c>
      <c r="F242" s="16">
        <v>0</v>
      </c>
      <c r="G242" s="16">
        <v>0</v>
      </c>
      <c r="H242" s="16">
        <v>0</v>
      </c>
      <c r="I242" s="16">
        <v>0</v>
      </c>
      <c r="J242" s="16">
        <v>0</v>
      </c>
      <c r="K242" s="16">
        <v>0</v>
      </c>
      <c r="L242" s="16">
        <v>0</v>
      </c>
      <c r="M242" s="16">
        <v>0</v>
      </c>
      <c r="N242" s="17">
        <f t="shared" si="14"/>
        <v>0</v>
      </c>
    </row>
    <row r="243" spans="1:14" x14ac:dyDescent="0.2">
      <c r="A243" s="12" t="s">
        <v>499</v>
      </c>
      <c r="B243" s="20">
        <v>0</v>
      </c>
      <c r="C243" s="20">
        <v>0</v>
      </c>
      <c r="D243" s="20">
        <v>0</v>
      </c>
      <c r="E243" s="20">
        <v>0</v>
      </c>
      <c r="F243" s="20">
        <v>0</v>
      </c>
      <c r="G243" s="20">
        <v>0</v>
      </c>
      <c r="H243" s="20">
        <v>0</v>
      </c>
      <c r="I243" s="20">
        <v>0</v>
      </c>
      <c r="J243" s="20">
        <v>0</v>
      </c>
      <c r="K243" s="20">
        <v>0</v>
      </c>
      <c r="L243" s="20">
        <v>0</v>
      </c>
      <c r="M243" s="20">
        <v>0</v>
      </c>
      <c r="N243" s="11">
        <f t="shared" si="14"/>
        <v>0</v>
      </c>
    </row>
    <row r="244" spans="1:14" x14ac:dyDescent="0.2">
      <c r="A244" s="9" t="s">
        <v>179</v>
      </c>
      <c r="B244" s="16">
        <v>94786</v>
      </c>
      <c r="C244" s="16">
        <v>105742</v>
      </c>
      <c r="D244" s="16">
        <v>64325</v>
      </c>
      <c r="E244" s="16">
        <v>76609</v>
      </c>
      <c r="F244" s="16">
        <v>138693</v>
      </c>
      <c r="G244" s="16">
        <v>97110</v>
      </c>
      <c r="H244" s="16">
        <v>63910</v>
      </c>
      <c r="I244" s="16">
        <v>86320</v>
      </c>
      <c r="J244" s="16">
        <v>134958</v>
      </c>
      <c r="K244" s="16">
        <v>146910</v>
      </c>
      <c r="L244" s="16">
        <v>134792</v>
      </c>
      <c r="M244" s="16">
        <v>57602</v>
      </c>
      <c r="N244" s="17">
        <f t="shared" ref="N244:N277" si="15">SUM(B244:M244)</f>
        <v>1201757</v>
      </c>
    </row>
    <row r="245" spans="1:14" x14ac:dyDescent="0.2">
      <c r="A245" s="9" t="s">
        <v>180</v>
      </c>
      <c r="B245" s="16">
        <v>0</v>
      </c>
      <c r="C245" s="16">
        <v>0</v>
      </c>
      <c r="D245" s="16">
        <v>0</v>
      </c>
      <c r="E245" s="16">
        <v>0</v>
      </c>
      <c r="F245" s="16">
        <v>0</v>
      </c>
      <c r="G245" s="16">
        <v>0</v>
      </c>
      <c r="H245" s="16">
        <v>0</v>
      </c>
      <c r="I245" s="16">
        <v>0</v>
      </c>
      <c r="J245" s="16">
        <v>0</v>
      </c>
      <c r="K245" s="16">
        <v>0</v>
      </c>
      <c r="L245" s="16">
        <v>0</v>
      </c>
      <c r="M245" s="16">
        <v>0</v>
      </c>
      <c r="N245" s="17">
        <f t="shared" si="15"/>
        <v>0</v>
      </c>
    </row>
    <row r="246" spans="1:14" x14ac:dyDescent="0.2">
      <c r="A246" s="9" t="s">
        <v>181</v>
      </c>
      <c r="B246" s="16">
        <v>0</v>
      </c>
      <c r="C246" s="16">
        <v>0</v>
      </c>
      <c r="D246" s="16">
        <v>0</v>
      </c>
      <c r="E246" s="16">
        <v>0</v>
      </c>
      <c r="F246" s="16">
        <v>0</v>
      </c>
      <c r="G246" s="16">
        <v>0</v>
      </c>
      <c r="H246" s="16">
        <v>0</v>
      </c>
      <c r="I246" s="16">
        <v>0</v>
      </c>
      <c r="J246" s="16">
        <v>0</v>
      </c>
      <c r="K246" s="16">
        <v>0</v>
      </c>
      <c r="L246" s="16">
        <v>0</v>
      </c>
      <c r="M246" s="16">
        <v>0</v>
      </c>
      <c r="N246" s="17">
        <f t="shared" si="15"/>
        <v>0</v>
      </c>
    </row>
    <row r="247" spans="1:14" x14ac:dyDescent="0.2">
      <c r="A247" s="9" t="s">
        <v>182</v>
      </c>
      <c r="B247" s="16">
        <v>0</v>
      </c>
      <c r="C247" s="16">
        <v>0</v>
      </c>
      <c r="D247" s="16">
        <v>0</v>
      </c>
      <c r="E247" s="16">
        <v>0</v>
      </c>
      <c r="F247" s="16">
        <v>0</v>
      </c>
      <c r="G247" s="16">
        <v>0</v>
      </c>
      <c r="H247" s="16">
        <v>0</v>
      </c>
      <c r="I247" s="16">
        <v>0</v>
      </c>
      <c r="J247" s="16">
        <v>0</v>
      </c>
      <c r="K247" s="16">
        <v>0</v>
      </c>
      <c r="L247" s="16">
        <v>0</v>
      </c>
      <c r="M247" s="16">
        <v>0</v>
      </c>
      <c r="N247" s="17">
        <f t="shared" si="15"/>
        <v>0</v>
      </c>
    </row>
    <row r="248" spans="1:14" x14ac:dyDescent="0.2">
      <c r="A248" s="9" t="s">
        <v>183</v>
      </c>
      <c r="B248" s="16">
        <v>0</v>
      </c>
      <c r="C248" s="16">
        <v>0</v>
      </c>
      <c r="D248" s="16">
        <v>0</v>
      </c>
      <c r="E248" s="16">
        <v>1011703.19</v>
      </c>
      <c r="F248" s="16">
        <v>65736.509999999995</v>
      </c>
      <c r="G248" s="16">
        <v>29705.41</v>
      </c>
      <c r="H248" s="16">
        <v>59026.07</v>
      </c>
      <c r="I248" s="16">
        <v>46556.65</v>
      </c>
      <c r="J248" s="16">
        <v>56105.86</v>
      </c>
      <c r="K248" s="16">
        <v>39731.230000000003</v>
      </c>
      <c r="L248" s="16">
        <v>37609.43</v>
      </c>
      <c r="M248" s="16">
        <v>41241.72</v>
      </c>
      <c r="N248" s="17">
        <f t="shared" si="15"/>
        <v>1387416.0699999998</v>
      </c>
    </row>
    <row r="249" spans="1:14" x14ac:dyDescent="0.2">
      <c r="A249" s="9" t="s">
        <v>385</v>
      </c>
      <c r="B249" s="16">
        <v>0</v>
      </c>
      <c r="C249" s="16">
        <v>0</v>
      </c>
      <c r="D249" s="16">
        <v>20750</v>
      </c>
      <c r="E249" s="16">
        <v>25232</v>
      </c>
      <c r="F249" s="16">
        <v>22576</v>
      </c>
      <c r="G249" s="16">
        <v>17762</v>
      </c>
      <c r="H249" s="16">
        <v>24817</v>
      </c>
      <c r="I249" s="16">
        <v>24402</v>
      </c>
      <c r="J249" s="16">
        <v>41666</v>
      </c>
      <c r="K249" s="16">
        <v>32121</v>
      </c>
      <c r="L249" s="16">
        <v>32121</v>
      </c>
      <c r="M249" s="16">
        <v>20667</v>
      </c>
      <c r="N249" s="17">
        <f t="shared" si="15"/>
        <v>262114</v>
      </c>
    </row>
    <row r="250" spans="1:14" x14ac:dyDescent="0.2">
      <c r="A250" s="9" t="s">
        <v>381</v>
      </c>
      <c r="B250" s="16">
        <v>0</v>
      </c>
      <c r="C250" s="16">
        <v>0</v>
      </c>
      <c r="D250" s="16">
        <v>0</v>
      </c>
      <c r="E250" s="16">
        <v>0</v>
      </c>
      <c r="F250" s="16">
        <v>0</v>
      </c>
      <c r="G250" s="16">
        <v>0</v>
      </c>
      <c r="H250" s="16">
        <v>315912.15999999997</v>
      </c>
      <c r="I250" s="16">
        <v>84328</v>
      </c>
      <c r="J250" s="16">
        <v>75322.5</v>
      </c>
      <c r="K250" s="16">
        <v>113786.16</v>
      </c>
      <c r="L250" s="16">
        <v>92831.29</v>
      </c>
      <c r="M250" s="16">
        <v>94624.38</v>
      </c>
      <c r="N250" s="17">
        <f t="shared" si="15"/>
        <v>776804.49</v>
      </c>
    </row>
    <row r="251" spans="1:14" x14ac:dyDescent="0.2">
      <c r="A251" s="9" t="s">
        <v>184</v>
      </c>
      <c r="B251" s="16">
        <v>0</v>
      </c>
      <c r="C251" s="16">
        <v>0</v>
      </c>
      <c r="D251" s="16">
        <v>0</v>
      </c>
      <c r="E251" s="16">
        <v>4482</v>
      </c>
      <c r="F251" s="16">
        <v>16932</v>
      </c>
      <c r="G251" s="16">
        <v>7968</v>
      </c>
      <c r="H251" s="16">
        <v>0</v>
      </c>
      <c r="I251" s="16">
        <v>16517</v>
      </c>
      <c r="J251" s="16">
        <v>9047</v>
      </c>
      <c r="K251" s="16">
        <v>0</v>
      </c>
      <c r="L251" s="16">
        <v>8601.5300000000007</v>
      </c>
      <c r="M251" s="16">
        <v>0</v>
      </c>
      <c r="N251" s="17">
        <f t="shared" si="15"/>
        <v>63547.53</v>
      </c>
    </row>
    <row r="252" spans="1:14" x14ac:dyDescent="0.2">
      <c r="A252" s="9" t="s">
        <v>185</v>
      </c>
      <c r="B252" s="16">
        <v>0</v>
      </c>
      <c r="C252" s="16">
        <v>0</v>
      </c>
      <c r="D252" s="16">
        <v>0</v>
      </c>
      <c r="E252" s="16">
        <v>0</v>
      </c>
      <c r="F252" s="16">
        <v>118602.79</v>
      </c>
      <c r="G252" s="16">
        <v>42081</v>
      </c>
      <c r="H252" s="16">
        <v>31208</v>
      </c>
      <c r="I252" s="16">
        <v>127314</v>
      </c>
      <c r="J252" s="16">
        <v>181438</v>
      </c>
      <c r="K252" s="16">
        <v>88395</v>
      </c>
      <c r="L252" s="16">
        <v>82969.53</v>
      </c>
      <c r="M252" s="16">
        <v>111016.16</v>
      </c>
      <c r="N252" s="17">
        <f t="shared" si="15"/>
        <v>783024.4800000001</v>
      </c>
    </row>
    <row r="253" spans="1:14" x14ac:dyDescent="0.2">
      <c r="A253" s="9" t="s">
        <v>186</v>
      </c>
      <c r="B253" s="16">
        <v>0</v>
      </c>
      <c r="C253" s="16">
        <v>0</v>
      </c>
      <c r="D253" s="16">
        <v>0</v>
      </c>
      <c r="E253" s="16">
        <v>0</v>
      </c>
      <c r="F253" s="16">
        <v>0</v>
      </c>
      <c r="G253" s="16">
        <v>0</v>
      </c>
      <c r="H253" s="16">
        <v>0</v>
      </c>
      <c r="I253" s="16">
        <v>0</v>
      </c>
      <c r="J253" s="16">
        <v>0</v>
      </c>
      <c r="K253" s="16">
        <v>0</v>
      </c>
      <c r="L253" s="16">
        <v>0</v>
      </c>
      <c r="M253" s="16">
        <v>0</v>
      </c>
      <c r="N253" s="17">
        <f t="shared" si="15"/>
        <v>0</v>
      </c>
    </row>
    <row r="254" spans="1:14" x14ac:dyDescent="0.2">
      <c r="A254" s="9" t="s">
        <v>187</v>
      </c>
      <c r="B254" s="16">
        <v>0</v>
      </c>
      <c r="C254" s="16">
        <v>0</v>
      </c>
      <c r="D254" s="16">
        <v>0</v>
      </c>
      <c r="E254" s="16">
        <v>0</v>
      </c>
      <c r="F254" s="16">
        <v>0</v>
      </c>
      <c r="G254" s="16">
        <v>0</v>
      </c>
      <c r="H254" s="16">
        <v>0</v>
      </c>
      <c r="I254" s="16">
        <v>0</v>
      </c>
      <c r="J254" s="16">
        <v>0</v>
      </c>
      <c r="K254" s="16">
        <v>0</v>
      </c>
      <c r="L254" s="16">
        <v>0</v>
      </c>
      <c r="M254" s="16">
        <v>0</v>
      </c>
      <c r="N254" s="17">
        <f t="shared" si="15"/>
        <v>0</v>
      </c>
    </row>
    <row r="255" spans="1:14" x14ac:dyDescent="0.2">
      <c r="A255" s="9" t="s">
        <v>188</v>
      </c>
      <c r="B255" s="16">
        <v>0</v>
      </c>
      <c r="C255" s="16">
        <v>32287</v>
      </c>
      <c r="D255" s="16">
        <v>0</v>
      </c>
      <c r="E255" s="16">
        <v>0</v>
      </c>
      <c r="F255" s="16">
        <v>0</v>
      </c>
      <c r="G255" s="16">
        <v>0</v>
      </c>
      <c r="H255" s="16">
        <v>0</v>
      </c>
      <c r="I255" s="16">
        <v>77771</v>
      </c>
      <c r="J255" s="16">
        <v>0</v>
      </c>
      <c r="K255" s="16">
        <v>0</v>
      </c>
      <c r="L255" s="16">
        <v>76299.05</v>
      </c>
      <c r="M255" s="16">
        <v>0</v>
      </c>
      <c r="N255" s="17">
        <f t="shared" si="15"/>
        <v>186357.05</v>
      </c>
    </row>
    <row r="256" spans="1:14" x14ac:dyDescent="0.2">
      <c r="A256" s="9" t="s">
        <v>189</v>
      </c>
      <c r="B256" s="16">
        <v>20916</v>
      </c>
      <c r="C256" s="16">
        <v>30876</v>
      </c>
      <c r="D256" s="16">
        <v>36520</v>
      </c>
      <c r="E256" s="16">
        <v>12201</v>
      </c>
      <c r="F256" s="16">
        <v>23406</v>
      </c>
      <c r="G256" s="16">
        <v>20418</v>
      </c>
      <c r="H256" s="16">
        <v>15023</v>
      </c>
      <c r="I256" s="16">
        <v>13944</v>
      </c>
      <c r="J256" s="16">
        <v>48306</v>
      </c>
      <c r="K256" s="16">
        <v>40753</v>
      </c>
      <c r="L256" s="16">
        <v>23240</v>
      </c>
      <c r="M256" s="16">
        <v>46978</v>
      </c>
      <c r="N256" s="17">
        <f t="shared" si="15"/>
        <v>332581</v>
      </c>
    </row>
    <row r="257" spans="1:14" x14ac:dyDescent="0.2">
      <c r="A257" s="9" t="s">
        <v>190</v>
      </c>
      <c r="B257" s="16">
        <v>0</v>
      </c>
      <c r="C257" s="16">
        <v>0</v>
      </c>
      <c r="D257" s="16">
        <v>0</v>
      </c>
      <c r="E257" s="16">
        <v>0</v>
      </c>
      <c r="F257" s="16">
        <v>0</v>
      </c>
      <c r="G257" s="16">
        <v>0</v>
      </c>
      <c r="H257" s="16">
        <v>0</v>
      </c>
      <c r="I257" s="16">
        <v>0</v>
      </c>
      <c r="J257" s="16">
        <v>0</v>
      </c>
      <c r="K257" s="16">
        <v>0</v>
      </c>
      <c r="L257" s="16">
        <v>0</v>
      </c>
      <c r="M257" s="16">
        <v>0</v>
      </c>
      <c r="N257" s="17">
        <f t="shared" si="15"/>
        <v>0</v>
      </c>
    </row>
    <row r="258" spans="1:14" x14ac:dyDescent="0.2">
      <c r="A258" s="9" t="s">
        <v>191</v>
      </c>
      <c r="B258" s="16">
        <v>8383</v>
      </c>
      <c r="C258" s="16">
        <v>7055</v>
      </c>
      <c r="D258" s="16">
        <v>0</v>
      </c>
      <c r="E258" s="16">
        <v>16429.79</v>
      </c>
      <c r="F258" s="16">
        <v>0</v>
      </c>
      <c r="G258" s="16">
        <v>0</v>
      </c>
      <c r="H258" s="16">
        <v>31867.79</v>
      </c>
      <c r="I258" s="16">
        <v>0</v>
      </c>
      <c r="J258" s="16">
        <v>0</v>
      </c>
      <c r="K258" s="16">
        <v>0</v>
      </c>
      <c r="L258" s="16">
        <v>29878.94</v>
      </c>
      <c r="M258" s="16">
        <v>5395</v>
      </c>
      <c r="N258" s="17">
        <f t="shared" si="15"/>
        <v>99009.52</v>
      </c>
    </row>
    <row r="259" spans="1:14" x14ac:dyDescent="0.2">
      <c r="A259" s="9" t="s">
        <v>192</v>
      </c>
      <c r="B259" s="16">
        <v>0</v>
      </c>
      <c r="C259" s="16">
        <v>0</v>
      </c>
      <c r="D259" s="16">
        <v>0</v>
      </c>
      <c r="E259" s="16">
        <v>0</v>
      </c>
      <c r="F259" s="16">
        <v>0</v>
      </c>
      <c r="G259" s="16">
        <v>0</v>
      </c>
      <c r="H259" s="16">
        <v>0</v>
      </c>
      <c r="I259" s="16">
        <v>0</v>
      </c>
      <c r="J259" s="16">
        <v>8300</v>
      </c>
      <c r="K259" s="16">
        <v>23572</v>
      </c>
      <c r="L259" s="16">
        <v>19671</v>
      </c>
      <c r="M259" s="16">
        <v>33698</v>
      </c>
      <c r="N259" s="17">
        <f t="shared" si="15"/>
        <v>85241</v>
      </c>
    </row>
    <row r="260" spans="1:14" x14ac:dyDescent="0.2">
      <c r="A260" s="9" t="s">
        <v>193</v>
      </c>
      <c r="B260" s="16">
        <v>367192</v>
      </c>
      <c r="C260" s="16">
        <v>285105</v>
      </c>
      <c r="D260" s="16">
        <v>274066</v>
      </c>
      <c r="E260" s="16">
        <v>293239</v>
      </c>
      <c r="F260" s="16">
        <v>296808</v>
      </c>
      <c r="G260" s="16">
        <v>331502</v>
      </c>
      <c r="H260" s="16">
        <v>248087</v>
      </c>
      <c r="I260" s="16">
        <v>317392</v>
      </c>
      <c r="J260" s="16">
        <v>758039</v>
      </c>
      <c r="K260" s="16">
        <v>570210</v>
      </c>
      <c r="L260" s="16">
        <v>469116</v>
      </c>
      <c r="M260" s="16">
        <v>671304</v>
      </c>
      <c r="N260" s="17">
        <f t="shared" si="15"/>
        <v>4882060</v>
      </c>
    </row>
    <row r="261" spans="1:14" x14ac:dyDescent="0.2">
      <c r="A261" s="9" t="s">
        <v>194</v>
      </c>
      <c r="B261" s="16">
        <v>24236</v>
      </c>
      <c r="C261" s="16">
        <v>28884</v>
      </c>
      <c r="D261" s="16">
        <v>23987</v>
      </c>
      <c r="E261" s="16">
        <v>35773</v>
      </c>
      <c r="F261" s="16">
        <v>24485</v>
      </c>
      <c r="G261" s="16">
        <v>20750</v>
      </c>
      <c r="H261" s="16">
        <v>21248</v>
      </c>
      <c r="I261" s="16">
        <v>17181</v>
      </c>
      <c r="J261" s="16">
        <v>19173</v>
      </c>
      <c r="K261" s="16">
        <v>32038</v>
      </c>
      <c r="L261" s="16">
        <v>30544</v>
      </c>
      <c r="M261" s="16">
        <v>22576</v>
      </c>
      <c r="N261" s="17">
        <f t="shared" si="15"/>
        <v>300875</v>
      </c>
    </row>
    <row r="262" spans="1:14" x14ac:dyDescent="0.2">
      <c r="A262" s="9" t="s">
        <v>382</v>
      </c>
      <c r="B262" s="16">
        <v>132219</v>
      </c>
      <c r="C262" s="16">
        <v>284358</v>
      </c>
      <c r="D262" s="16">
        <v>200279</v>
      </c>
      <c r="E262" s="16">
        <v>236301</v>
      </c>
      <c r="F262" s="16">
        <v>250494</v>
      </c>
      <c r="G262" s="16">
        <v>292243</v>
      </c>
      <c r="H262" s="16">
        <v>224100</v>
      </c>
      <c r="I262" s="16">
        <v>212231</v>
      </c>
      <c r="J262" s="16">
        <v>238376</v>
      </c>
      <c r="K262" s="16">
        <v>212148</v>
      </c>
      <c r="L262" s="16">
        <v>210488</v>
      </c>
      <c r="M262" s="16">
        <v>124417</v>
      </c>
      <c r="N262" s="17">
        <f t="shared" si="15"/>
        <v>2617654</v>
      </c>
    </row>
    <row r="263" spans="1:14" x14ac:dyDescent="0.2">
      <c r="A263" s="9" t="s">
        <v>375</v>
      </c>
      <c r="B263" s="16">
        <v>0</v>
      </c>
      <c r="C263" s="16">
        <v>0</v>
      </c>
      <c r="D263" s="16">
        <v>0</v>
      </c>
      <c r="E263" s="16">
        <v>0</v>
      </c>
      <c r="F263" s="16">
        <v>0</v>
      </c>
      <c r="G263" s="16">
        <v>0</v>
      </c>
      <c r="H263" s="16">
        <v>0</v>
      </c>
      <c r="I263" s="16">
        <v>0</v>
      </c>
      <c r="J263" s="16">
        <v>0</v>
      </c>
      <c r="K263" s="16">
        <v>0</v>
      </c>
      <c r="L263" s="16">
        <v>0</v>
      </c>
      <c r="M263" s="16">
        <v>0</v>
      </c>
      <c r="N263" s="17">
        <f t="shared" si="15"/>
        <v>0</v>
      </c>
    </row>
    <row r="264" spans="1:14" x14ac:dyDescent="0.2">
      <c r="A264" s="9" t="s">
        <v>195</v>
      </c>
      <c r="B264" s="16">
        <v>0</v>
      </c>
      <c r="C264" s="16">
        <v>0</v>
      </c>
      <c r="D264" s="16">
        <v>0</v>
      </c>
      <c r="E264" s="16">
        <v>0</v>
      </c>
      <c r="F264" s="16">
        <v>0</v>
      </c>
      <c r="G264" s="16">
        <v>0</v>
      </c>
      <c r="H264" s="16">
        <v>0</v>
      </c>
      <c r="I264" s="16">
        <v>0</v>
      </c>
      <c r="J264" s="16">
        <v>0</v>
      </c>
      <c r="K264" s="16">
        <v>0</v>
      </c>
      <c r="L264" s="16">
        <v>0</v>
      </c>
      <c r="M264" s="16">
        <v>0</v>
      </c>
      <c r="N264" s="17">
        <f t="shared" si="15"/>
        <v>0</v>
      </c>
    </row>
    <row r="265" spans="1:14" x14ac:dyDescent="0.2">
      <c r="A265" s="9" t="s">
        <v>196</v>
      </c>
      <c r="B265" s="16">
        <v>0</v>
      </c>
      <c r="C265" s="16">
        <v>0</v>
      </c>
      <c r="D265" s="16">
        <v>0</v>
      </c>
      <c r="E265" s="16">
        <v>0</v>
      </c>
      <c r="F265" s="16">
        <v>0</v>
      </c>
      <c r="G265" s="16">
        <v>0</v>
      </c>
      <c r="H265" s="16">
        <v>0</v>
      </c>
      <c r="I265" s="16">
        <v>22488.79</v>
      </c>
      <c r="J265" s="16">
        <v>99023.16</v>
      </c>
      <c r="K265" s="16">
        <v>50630.16</v>
      </c>
      <c r="L265" s="16">
        <v>59884.5</v>
      </c>
      <c r="M265" s="16">
        <v>38927</v>
      </c>
      <c r="N265" s="17">
        <f t="shared" si="15"/>
        <v>270953.61</v>
      </c>
    </row>
    <row r="266" spans="1:14" x14ac:dyDescent="0.2">
      <c r="A266" s="9" t="s">
        <v>197</v>
      </c>
      <c r="B266" s="16">
        <v>0</v>
      </c>
      <c r="C266" s="16">
        <v>0</v>
      </c>
      <c r="D266" s="16">
        <v>0</v>
      </c>
      <c r="E266" s="16">
        <v>0</v>
      </c>
      <c r="F266" s="16">
        <v>0</v>
      </c>
      <c r="G266" s="16">
        <v>0</v>
      </c>
      <c r="H266" s="16">
        <v>0</v>
      </c>
      <c r="I266" s="16">
        <v>0</v>
      </c>
      <c r="J266" s="16">
        <v>0</v>
      </c>
      <c r="K266" s="16">
        <v>0</v>
      </c>
      <c r="L266" s="16">
        <v>0</v>
      </c>
      <c r="M266" s="16">
        <v>0</v>
      </c>
      <c r="N266" s="17">
        <f t="shared" si="15"/>
        <v>0</v>
      </c>
    </row>
    <row r="267" spans="1:14" x14ac:dyDescent="0.2">
      <c r="A267" s="9" t="s">
        <v>198</v>
      </c>
      <c r="B267" s="16">
        <v>174798</v>
      </c>
      <c r="C267" s="16">
        <v>186833</v>
      </c>
      <c r="D267" s="16">
        <v>167743</v>
      </c>
      <c r="E267" s="16">
        <v>79016</v>
      </c>
      <c r="F267" s="16">
        <v>306021</v>
      </c>
      <c r="G267" s="16">
        <v>174881</v>
      </c>
      <c r="H267" s="16">
        <v>196544</v>
      </c>
      <c r="I267" s="16">
        <v>234641</v>
      </c>
      <c r="J267" s="16">
        <v>0</v>
      </c>
      <c r="K267" s="16">
        <v>648645</v>
      </c>
      <c r="L267" s="16">
        <v>377987</v>
      </c>
      <c r="M267" s="16">
        <v>154380</v>
      </c>
      <c r="N267" s="17">
        <f t="shared" si="15"/>
        <v>2701489</v>
      </c>
    </row>
    <row r="268" spans="1:14" x14ac:dyDescent="0.2">
      <c r="A268" s="9" t="s">
        <v>199</v>
      </c>
      <c r="B268" s="16">
        <v>0</v>
      </c>
      <c r="C268" s="16">
        <v>0</v>
      </c>
      <c r="D268" s="16">
        <v>0</v>
      </c>
      <c r="E268" s="16">
        <v>0</v>
      </c>
      <c r="F268" s="16">
        <v>0</v>
      </c>
      <c r="G268" s="16">
        <v>0</v>
      </c>
      <c r="H268" s="16">
        <v>0</v>
      </c>
      <c r="I268" s="16">
        <v>0</v>
      </c>
      <c r="J268" s="16">
        <v>0</v>
      </c>
      <c r="K268" s="16">
        <v>0</v>
      </c>
      <c r="L268" s="16">
        <v>0</v>
      </c>
      <c r="M268" s="16">
        <v>0</v>
      </c>
      <c r="N268" s="17">
        <f t="shared" si="15"/>
        <v>0</v>
      </c>
    </row>
    <row r="269" spans="1:14" x14ac:dyDescent="0.2">
      <c r="A269" s="9" t="s">
        <v>200</v>
      </c>
      <c r="B269" s="16">
        <v>24989.85</v>
      </c>
      <c r="C269" s="16">
        <v>60100.95</v>
      </c>
      <c r="D269" s="16">
        <v>32405.3</v>
      </c>
      <c r="E269" s="16">
        <v>27134.7</v>
      </c>
      <c r="F269" s="16">
        <v>13966.82</v>
      </c>
      <c r="G269" s="16">
        <v>17998.400000000001</v>
      </c>
      <c r="H269" s="16">
        <v>6557.52</v>
      </c>
      <c r="I269" s="16">
        <v>0</v>
      </c>
      <c r="J269" s="16">
        <v>0</v>
      </c>
      <c r="K269" s="16">
        <v>0</v>
      </c>
      <c r="L269" s="16">
        <v>0</v>
      </c>
      <c r="M269" s="16">
        <v>0</v>
      </c>
      <c r="N269" s="17">
        <f t="shared" si="15"/>
        <v>183153.53999999998</v>
      </c>
    </row>
    <row r="270" spans="1:14" x14ac:dyDescent="0.2">
      <c r="A270" s="9" t="s">
        <v>383</v>
      </c>
      <c r="B270" s="16">
        <v>0</v>
      </c>
      <c r="C270" s="16">
        <v>0</v>
      </c>
      <c r="D270" s="16">
        <v>0</v>
      </c>
      <c r="E270" s="16">
        <v>0</v>
      </c>
      <c r="F270" s="16">
        <v>0</v>
      </c>
      <c r="G270" s="16">
        <v>0</v>
      </c>
      <c r="H270" s="16">
        <v>0</v>
      </c>
      <c r="I270" s="16">
        <v>0</v>
      </c>
      <c r="J270" s="16">
        <v>0</v>
      </c>
      <c r="K270" s="16">
        <v>0</v>
      </c>
      <c r="L270" s="16">
        <v>0</v>
      </c>
      <c r="M270" s="16">
        <v>0</v>
      </c>
      <c r="N270" s="17">
        <f t="shared" si="15"/>
        <v>0</v>
      </c>
    </row>
    <row r="271" spans="1:14" x14ac:dyDescent="0.2">
      <c r="A271" s="9" t="s">
        <v>201</v>
      </c>
      <c r="B271" s="16">
        <v>0</v>
      </c>
      <c r="C271" s="16">
        <v>0</v>
      </c>
      <c r="D271" s="16">
        <v>0</v>
      </c>
      <c r="E271" s="16">
        <v>0</v>
      </c>
      <c r="F271" s="16">
        <v>0</v>
      </c>
      <c r="G271" s="16">
        <v>0</v>
      </c>
      <c r="H271" s="16">
        <v>0</v>
      </c>
      <c r="I271" s="16">
        <v>0</v>
      </c>
      <c r="J271" s="16">
        <v>0</v>
      </c>
      <c r="K271" s="16">
        <v>0</v>
      </c>
      <c r="L271" s="16">
        <v>0</v>
      </c>
      <c r="M271" s="16">
        <v>0</v>
      </c>
      <c r="N271" s="17">
        <f t="shared" si="15"/>
        <v>0</v>
      </c>
    </row>
    <row r="272" spans="1:14" x14ac:dyDescent="0.2">
      <c r="A272" s="9" t="s">
        <v>202</v>
      </c>
      <c r="B272" s="16">
        <v>0</v>
      </c>
      <c r="C272" s="16">
        <v>0</v>
      </c>
      <c r="D272" s="16">
        <v>0</v>
      </c>
      <c r="E272" s="16">
        <v>0</v>
      </c>
      <c r="F272" s="16">
        <v>0</v>
      </c>
      <c r="G272" s="16">
        <v>0</v>
      </c>
      <c r="H272" s="16">
        <v>0</v>
      </c>
      <c r="I272" s="16">
        <v>0</v>
      </c>
      <c r="J272" s="16">
        <v>0</v>
      </c>
      <c r="K272" s="16">
        <v>0</v>
      </c>
      <c r="L272" s="16">
        <v>0</v>
      </c>
      <c r="M272" s="16">
        <v>0</v>
      </c>
      <c r="N272" s="17">
        <f t="shared" si="15"/>
        <v>0</v>
      </c>
    </row>
    <row r="273" spans="1:14" x14ac:dyDescent="0.2">
      <c r="A273" s="9" t="s">
        <v>203</v>
      </c>
      <c r="B273" s="16">
        <v>0</v>
      </c>
      <c r="C273" s="16">
        <v>0</v>
      </c>
      <c r="D273" s="16">
        <v>0</v>
      </c>
      <c r="E273" s="16">
        <v>0</v>
      </c>
      <c r="F273" s="16">
        <v>0</v>
      </c>
      <c r="G273" s="16">
        <v>0</v>
      </c>
      <c r="H273" s="16">
        <v>0</v>
      </c>
      <c r="I273" s="16">
        <v>0</v>
      </c>
      <c r="J273" s="16">
        <v>0</v>
      </c>
      <c r="K273" s="16">
        <v>0</v>
      </c>
      <c r="L273" s="16">
        <v>0</v>
      </c>
      <c r="M273" s="16">
        <v>0</v>
      </c>
      <c r="N273" s="17">
        <f t="shared" si="15"/>
        <v>0</v>
      </c>
    </row>
    <row r="274" spans="1:14" x14ac:dyDescent="0.2">
      <c r="A274" s="9" t="s">
        <v>204</v>
      </c>
      <c r="B274" s="16">
        <v>38761</v>
      </c>
      <c r="C274" s="16">
        <v>31953.94</v>
      </c>
      <c r="D274" s="16">
        <v>16932</v>
      </c>
      <c r="E274" s="16">
        <v>0</v>
      </c>
      <c r="F274" s="16">
        <v>0</v>
      </c>
      <c r="G274" s="16">
        <v>12948</v>
      </c>
      <c r="H274" s="16">
        <v>0</v>
      </c>
      <c r="I274" s="16">
        <v>106240</v>
      </c>
      <c r="J274" s="16">
        <v>0</v>
      </c>
      <c r="K274" s="16">
        <v>88893</v>
      </c>
      <c r="L274" s="16">
        <v>0</v>
      </c>
      <c r="M274" s="16">
        <v>69471</v>
      </c>
      <c r="N274" s="17">
        <f t="shared" si="15"/>
        <v>365198.94</v>
      </c>
    </row>
    <row r="275" spans="1:14" x14ac:dyDescent="0.2">
      <c r="A275" s="9" t="s">
        <v>205</v>
      </c>
      <c r="B275" s="16">
        <v>0</v>
      </c>
      <c r="C275" s="16">
        <v>0</v>
      </c>
      <c r="D275" s="16">
        <v>0</v>
      </c>
      <c r="E275" s="16">
        <v>0</v>
      </c>
      <c r="F275" s="16">
        <v>0</v>
      </c>
      <c r="G275" s="16">
        <v>0</v>
      </c>
      <c r="H275" s="16">
        <v>0</v>
      </c>
      <c r="I275" s="16">
        <v>0</v>
      </c>
      <c r="J275" s="16">
        <v>0</v>
      </c>
      <c r="K275" s="16">
        <v>0</v>
      </c>
      <c r="L275" s="16">
        <v>0</v>
      </c>
      <c r="M275" s="16">
        <v>0</v>
      </c>
      <c r="N275" s="17">
        <f t="shared" si="15"/>
        <v>0</v>
      </c>
    </row>
    <row r="276" spans="1:14" x14ac:dyDescent="0.2">
      <c r="A276" s="9" t="s">
        <v>206</v>
      </c>
      <c r="B276" s="16">
        <v>0</v>
      </c>
      <c r="C276" s="16">
        <v>0</v>
      </c>
      <c r="D276" s="16">
        <v>0</v>
      </c>
      <c r="E276" s="16">
        <v>0</v>
      </c>
      <c r="F276" s="16">
        <v>0</v>
      </c>
      <c r="G276" s="16">
        <v>0</v>
      </c>
      <c r="H276" s="16">
        <v>0</v>
      </c>
      <c r="I276" s="16">
        <v>0</v>
      </c>
      <c r="J276" s="16">
        <v>0</v>
      </c>
      <c r="K276" s="16">
        <v>0</v>
      </c>
      <c r="L276" s="16">
        <v>0</v>
      </c>
      <c r="M276" s="16">
        <v>0</v>
      </c>
      <c r="N276" s="17">
        <f t="shared" si="15"/>
        <v>0</v>
      </c>
    </row>
    <row r="277" spans="1:14" x14ac:dyDescent="0.2">
      <c r="A277" s="9" t="s">
        <v>207</v>
      </c>
      <c r="B277" s="16">
        <v>54365</v>
      </c>
      <c r="C277" s="16">
        <v>78269</v>
      </c>
      <c r="D277" s="16">
        <v>26809</v>
      </c>
      <c r="E277" s="16">
        <v>78933</v>
      </c>
      <c r="F277" s="16">
        <v>90470</v>
      </c>
      <c r="G277" s="16">
        <v>129231</v>
      </c>
      <c r="H277" s="16">
        <v>44239</v>
      </c>
      <c r="I277" s="16">
        <v>27971</v>
      </c>
      <c r="J277" s="16">
        <v>48057</v>
      </c>
      <c r="K277" s="16">
        <v>106157</v>
      </c>
      <c r="L277" s="16">
        <v>49634</v>
      </c>
      <c r="M277" s="16">
        <v>73953</v>
      </c>
      <c r="N277" s="17">
        <f t="shared" si="15"/>
        <v>808088</v>
      </c>
    </row>
    <row r="278" spans="1:14" x14ac:dyDescent="0.2">
      <c r="A278" s="12" t="s">
        <v>500</v>
      </c>
      <c r="B278" s="20">
        <v>0</v>
      </c>
      <c r="C278" s="20">
        <v>0</v>
      </c>
      <c r="D278" s="20">
        <v>0</v>
      </c>
      <c r="E278" s="20">
        <v>0</v>
      </c>
      <c r="F278" s="20">
        <v>0</v>
      </c>
      <c r="G278" s="20">
        <v>0</v>
      </c>
      <c r="H278" s="20">
        <v>0</v>
      </c>
      <c r="I278" s="20">
        <v>0</v>
      </c>
      <c r="J278" s="20">
        <v>0</v>
      </c>
      <c r="K278" s="20">
        <v>0</v>
      </c>
      <c r="L278" s="20">
        <v>0</v>
      </c>
      <c r="M278" s="20">
        <v>0</v>
      </c>
      <c r="N278" s="11">
        <f t="shared" ref="N278:N288" si="16">SUM(B278:M278)</f>
        <v>0</v>
      </c>
    </row>
    <row r="279" spans="1:14" x14ac:dyDescent="0.2">
      <c r="A279" s="9" t="s">
        <v>208</v>
      </c>
      <c r="B279" s="16">
        <v>0</v>
      </c>
      <c r="C279" s="16">
        <v>0</v>
      </c>
      <c r="D279" s="16">
        <v>0</v>
      </c>
      <c r="E279" s="16">
        <v>0</v>
      </c>
      <c r="F279" s="16">
        <v>0</v>
      </c>
      <c r="G279" s="16">
        <v>0</v>
      </c>
      <c r="H279" s="16">
        <v>0</v>
      </c>
      <c r="I279" s="16">
        <v>0</v>
      </c>
      <c r="J279" s="16">
        <v>0</v>
      </c>
      <c r="K279" s="16">
        <v>0</v>
      </c>
      <c r="L279" s="16">
        <v>0</v>
      </c>
      <c r="M279" s="16">
        <v>0</v>
      </c>
      <c r="N279" s="17">
        <f t="shared" si="16"/>
        <v>0</v>
      </c>
    </row>
    <row r="280" spans="1:14" x14ac:dyDescent="0.2">
      <c r="A280" s="9" t="s">
        <v>209</v>
      </c>
      <c r="B280" s="16">
        <v>0</v>
      </c>
      <c r="C280" s="16">
        <v>0</v>
      </c>
      <c r="D280" s="16">
        <v>0</v>
      </c>
      <c r="E280" s="16">
        <v>0</v>
      </c>
      <c r="F280" s="16">
        <v>0</v>
      </c>
      <c r="G280" s="16">
        <v>0</v>
      </c>
      <c r="H280" s="16">
        <v>0</v>
      </c>
      <c r="I280" s="16">
        <v>0</v>
      </c>
      <c r="J280" s="16">
        <v>0</v>
      </c>
      <c r="K280" s="16">
        <v>0</v>
      </c>
      <c r="L280" s="16">
        <v>0</v>
      </c>
      <c r="M280" s="16">
        <v>0</v>
      </c>
      <c r="N280" s="17">
        <f t="shared" si="16"/>
        <v>0</v>
      </c>
    </row>
    <row r="281" spans="1:14" x14ac:dyDescent="0.2">
      <c r="A281" s="9" t="s">
        <v>210</v>
      </c>
      <c r="B281" s="16">
        <v>0</v>
      </c>
      <c r="C281" s="16">
        <v>0</v>
      </c>
      <c r="D281" s="16">
        <v>0</v>
      </c>
      <c r="E281" s="16">
        <v>0</v>
      </c>
      <c r="F281" s="16">
        <v>0</v>
      </c>
      <c r="G281" s="16">
        <v>0</v>
      </c>
      <c r="H281" s="16">
        <v>0</v>
      </c>
      <c r="I281" s="16">
        <v>0</v>
      </c>
      <c r="J281" s="16">
        <v>0</v>
      </c>
      <c r="K281" s="16">
        <v>0</v>
      </c>
      <c r="L281" s="16">
        <v>0</v>
      </c>
      <c r="M281" s="16">
        <v>0</v>
      </c>
      <c r="N281" s="17">
        <f t="shared" si="16"/>
        <v>0</v>
      </c>
    </row>
    <row r="282" spans="1:14" x14ac:dyDescent="0.2">
      <c r="A282" s="9" t="s">
        <v>211</v>
      </c>
      <c r="B282" s="16">
        <v>0</v>
      </c>
      <c r="C282" s="16">
        <v>0</v>
      </c>
      <c r="D282" s="16">
        <v>0</v>
      </c>
      <c r="E282" s="16">
        <v>0</v>
      </c>
      <c r="F282" s="16">
        <v>0</v>
      </c>
      <c r="G282" s="16">
        <v>0</v>
      </c>
      <c r="H282" s="16">
        <v>0</v>
      </c>
      <c r="I282" s="16">
        <v>0</v>
      </c>
      <c r="J282" s="16">
        <v>0</v>
      </c>
      <c r="K282" s="16">
        <v>0</v>
      </c>
      <c r="L282" s="16">
        <v>0</v>
      </c>
      <c r="M282" s="16">
        <v>0</v>
      </c>
      <c r="N282" s="17">
        <f t="shared" si="16"/>
        <v>0</v>
      </c>
    </row>
    <row r="283" spans="1:14" x14ac:dyDescent="0.2">
      <c r="A283" s="9" t="s">
        <v>373</v>
      </c>
      <c r="B283" s="16">
        <v>0</v>
      </c>
      <c r="C283" s="16">
        <v>0</v>
      </c>
      <c r="D283" s="16">
        <v>0</v>
      </c>
      <c r="E283" s="16">
        <v>0</v>
      </c>
      <c r="F283" s="16">
        <v>0</v>
      </c>
      <c r="G283" s="16">
        <v>0</v>
      </c>
      <c r="H283" s="16">
        <v>0</v>
      </c>
      <c r="I283" s="16">
        <v>0</v>
      </c>
      <c r="J283" s="16">
        <v>0</v>
      </c>
      <c r="K283" s="16">
        <v>0</v>
      </c>
      <c r="L283" s="16">
        <v>0</v>
      </c>
      <c r="M283" s="16">
        <v>0</v>
      </c>
      <c r="N283" s="17">
        <f t="shared" si="16"/>
        <v>0</v>
      </c>
    </row>
    <row r="284" spans="1:14" x14ac:dyDescent="0.2">
      <c r="A284" s="12" t="s">
        <v>501</v>
      </c>
      <c r="B284" s="20">
        <v>0</v>
      </c>
      <c r="C284" s="20">
        <v>0</v>
      </c>
      <c r="D284" s="20">
        <v>0</v>
      </c>
      <c r="E284" s="20">
        <v>0</v>
      </c>
      <c r="F284" s="20">
        <v>0</v>
      </c>
      <c r="G284" s="20">
        <v>0</v>
      </c>
      <c r="H284" s="20">
        <v>0</v>
      </c>
      <c r="I284" s="20">
        <v>0</v>
      </c>
      <c r="J284" s="20">
        <v>0</v>
      </c>
      <c r="K284" s="20">
        <v>0</v>
      </c>
      <c r="L284" s="20">
        <v>0</v>
      </c>
      <c r="M284" s="20">
        <v>0</v>
      </c>
      <c r="N284" s="11">
        <f t="shared" si="16"/>
        <v>0</v>
      </c>
    </row>
    <row r="285" spans="1:14" x14ac:dyDescent="0.2">
      <c r="A285" s="9" t="s">
        <v>212</v>
      </c>
      <c r="B285" s="16">
        <v>0</v>
      </c>
      <c r="C285" s="16">
        <v>0</v>
      </c>
      <c r="D285" s="16">
        <v>0</v>
      </c>
      <c r="E285" s="16">
        <v>0</v>
      </c>
      <c r="F285" s="16">
        <v>0</v>
      </c>
      <c r="G285" s="16">
        <v>0</v>
      </c>
      <c r="H285" s="16">
        <v>0</v>
      </c>
      <c r="I285" s="16">
        <v>0</v>
      </c>
      <c r="J285" s="16">
        <v>0</v>
      </c>
      <c r="K285" s="16">
        <v>0</v>
      </c>
      <c r="L285" s="16">
        <v>0</v>
      </c>
      <c r="M285" s="16">
        <v>0</v>
      </c>
      <c r="N285" s="17">
        <f t="shared" si="16"/>
        <v>0</v>
      </c>
    </row>
    <row r="286" spans="1:14" x14ac:dyDescent="0.2">
      <c r="A286" s="9" t="s">
        <v>213</v>
      </c>
      <c r="B286" s="16">
        <v>0</v>
      </c>
      <c r="C286" s="16">
        <v>0</v>
      </c>
      <c r="D286" s="16">
        <v>0</v>
      </c>
      <c r="E286" s="16">
        <v>0</v>
      </c>
      <c r="F286" s="16">
        <v>0</v>
      </c>
      <c r="G286" s="16">
        <v>0</v>
      </c>
      <c r="H286" s="16">
        <v>0</v>
      </c>
      <c r="I286" s="16">
        <v>0</v>
      </c>
      <c r="J286" s="16">
        <v>0</v>
      </c>
      <c r="K286" s="16">
        <v>0</v>
      </c>
      <c r="L286" s="16">
        <v>0</v>
      </c>
      <c r="M286" s="16">
        <v>0</v>
      </c>
      <c r="N286" s="17">
        <f t="shared" si="16"/>
        <v>0</v>
      </c>
    </row>
    <row r="287" spans="1:14" x14ac:dyDescent="0.2">
      <c r="A287" s="9" t="s">
        <v>214</v>
      </c>
      <c r="B287" s="16">
        <v>0</v>
      </c>
      <c r="C287" s="16">
        <v>0</v>
      </c>
      <c r="D287" s="16">
        <v>0</v>
      </c>
      <c r="E287" s="16">
        <v>0</v>
      </c>
      <c r="F287" s="16">
        <v>0</v>
      </c>
      <c r="G287" s="16">
        <v>0</v>
      </c>
      <c r="H287" s="16">
        <v>0</v>
      </c>
      <c r="I287" s="16">
        <v>0</v>
      </c>
      <c r="J287" s="16">
        <v>0</v>
      </c>
      <c r="K287" s="16">
        <v>0</v>
      </c>
      <c r="L287" s="16">
        <v>0</v>
      </c>
      <c r="M287" s="16">
        <v>0</v>
      </c>
      <c r="N287" s="17">
        <f t="shared" si="16"/>
        <v>0</v>
      </c>
    </row>
    <row r="288" spans="1:14" x14ac:dyDescent="0.2">
      <c r="A288" s="12" t="s">
        <v>502</v>
      </c>
      <c r="B288" s="20">
        <v>0</v>
      </c>
      <c r="C288" s="20">
        <v>0</v>
      </c>
      <c r="D288" s="20">
        <v>0</v>
      </c>
      <c r="E288" s="20">
        <v>0</v>
      </c>
      <c r="F288" s="20">
        <v>0</v>
      </c>
      <c r="G288" s="20">
        <v>0</v>
      </c>
      <c r="H288" s="20">
        <v>0</v>
      </c>
      <c r="I288" s="20">
        <v>0</v>
      </c>
      <c r="J288" s="20">
        <v>0</v>
      </c>
      <c r="K288" s="20">
        <v>0</v>
      </c>
      <c r="L288" s="20">
        <v>0</v>
      </c>
      <c r="M288" s="20">
        <v>0</v>
      </c>
      <c r="N288" s="11">
        <f t="shared" si="16"/>
        <v>0</v>
      </c>
    </row>
    <row r="289" spans="1:14" x14ac:dyDescent="0.2">
      <c r="A289" s="9" t="s">
        <v>215</v>
      </c>
      <c r="B289" s="16">
        <v>0</v>
      </c>
      <c r="C289" s="16">
        <v>0</v>
      </c>
      <c r="D289" s="16">
        <v>0</v>
      </c>
      <c r="E289" s="16">
        <v>0</v>
      </c>
      <c r="F289" s="16">
        <v>0</v>
      </c>
      <c r="G289" s="16">
        <v>0</v>
      </c>
      <c r="H289" s="16">
        <v>0</v>
      </c>
      <c r="I289" s="16">
        <v>0</v>
      </c>
      <c r="J289" s="16">
        <v>0</v>
      </c>
      <c r="K289" s="16">
        <v>0</v>
      </c>
      <c r="L289" s="16">
        <v>0</v>
      </c>
      <c r="M289" s="16">
        <v>0</v>
      </c>
      <c r="N289" s="17">
        <f t="shared" ref="N289:N297" si="17">SUM(B289:M289)</f>
        <v>0</v>
      </c>
    </row>
    <row r="290" spans="1:14" x14ac:dyDescent="0.2">
      <c r="A290" s="9" t="s">
        <v>216</v>
      </c>
      <c r="B290" s="16">
        <v>0</v>
      </c>
      <c r="C290" s="16">
        <v>0</v>
      </c>
      <c r="D290" s="16">
        <v>0</v>
      </c>
      <c r="E290" s="16">
        <v>0</v>
      </c>
      <c r="F290" s="16">
        <v>0</v>
      </c>
      <c r="G290" s="16">
        <v>0</v>
      </c>
      <c r="H290" s="16">
        <v>0</v>
      </c>
      <c r="I290" s="16">
        <v>0</v>
      </c>
      <c r="J290" s="16">
        <v>0</v>
      </c>
      <c r="K290" s="16">
        <v>0</v>
      </c>
      <c r="L290" s="16">
        <v>0</v>
      </c>
      <c r="M290" s="16">
        <v>0</v>
      </c>
      <c r="N290" s="17">
        <f t="shared" si="17"/>
        <v>0</v>
      </c>
    </row>
    <row r="291" spans="1:14" x14ac:dyDescent="0.2">
      <c r="A291" s="9" t="s">
        <v>217</v>
      </c>
      <c r="B291" s="16">
        <v>0</v>
      </c>
      <c r="C291" s="16">
        <v>0</v>
      </c>
      <c r="D291" s="16">
        <v>0</v>
      </c>
      <c r="E291" s="16">
        <v>0</v>
      </c>
      <c r="F291" s="16">
        <v>0</v>
      </c>
      <c r="G291" s="16">
        <v>0</v>
      </c>
      <c r="H291" s="16">
        <v>0</v>
      </c>
      <c r="I291" s="16">
        <v>0</v>
      </c>
      <c r="J291" s="16">
        <v>0</v>
      </c>
      <c r="K291" s="16">
        <v>0</v>
      </c>
      <c r="L291" s="16">
        <v>0</v>
      </c>
      <c r="M291" s="16">
        <v>0</v>
      </c>
      <c r="N291" s="17">
        <f t="shared" si="17"/>
        <v>0</v>
      </c>
    </row>
    <row r="292" spans="1:14" x14ac:dyDescent="0.2">
      <c r="A292" s="9" t="s">
        <v>218</v>
      </c>
      <c r="B292" s="16">
        <v>0</v>
      </c>
      <c r="C292" s="16">
        <v>0</v>
      </c>
      <c r="D292" s="16">
        <v>0</v>
      </c>
      <c r="E292" s="16">
        <v>0</v>
      </c>
      <c r="F292" s="16">
        <v>0</v>
      </c>
      <c r="G292" s="16">
        <v>0</v>
      </c>
      <c r="H292" s="16">
        <v>0</v>
      </c>
      <c r="I292" s="16">
        <v>0</v>
      </c>
      <c r="J292" s="16">
        <v>0</v>
      </c>
      <c r="K292" s="16">
        <v>0</v>
      </c>
      <c r="L292" s="16">
        <v>0</v>
      </c>
      <c r="M292" s="16">
        <v>0</v>
      </c>
      <c r="N292" s="17">
        <f t="shared" si="17"/>
        <v>0</v>
      </c>
    </row>
    <row r="293" spans="1:14" x14ac:dyDescent="0.2">
      <c r="A293" s="9" t="s">
        <v>219</v>
      </c>
      <c r="B293" s="16">
        <v>0</v>
      </c>
      <c r="C293" s="16">
        <v>0</v>
      </c>
      <c r="D293" s="16">
        <v>0</v>
      </c>
      <c r="E293" s="16">
        <v>0</v>
      </c>
      <c r="F293" s="16">
        <v>0</v>
      </c>
      <c r="G293" s="16">
        <v>0</v>
      </c>
      <c r="H293" s="16">
        <v>0</v>
      </c>
      <c r="I293" s="16">
        <v>0</v>
      </c>
      <c r="J293" s="16">
        <v>0</v>
      </c>
      <c r="K293" s="16">
        <v>0</v>
      </c>
      <c r="L293" s="16">
        <v>0</v>
      </c>
      <c r="M293" s="16">
        <v>0</v>
      </c>
      <c r="N293" s="17">
        <f t="shared" si="17"/>
        <v>0</v>
      </c>
    </row>
    <row r="294" spans="1:14" x14ac:dyDescent="0.2">
      <c r="A294" s="9" t="s">
        <v>220</v>
      </c>
      <c r="B294" s="16">
        <v>0</v>
      </c>
      <c r="C294" s="16">
        <v>0</v>
      </c>
      <c r="D294" s="16">
        <v>0</v>
      </c>
      <c r="E294" s="16">
        <v>0</v>
      </c>
      <c r="F294" s="16">
        <v>0</v>
      </c>
      <c r="G294" s="16">
        <v>0</v>
      </c>
      <c r="H294" s="16">
        <v>0</v>
      </c>
      <c r="I294" s="16">
        <v>0</v>
      </c>
      <c r="J294" s="16">
        <v>0</v>
      </c>
      <c r="K294" s="16">
        <v>0</v>
      </c>
      <c r="L294" s="16">
        <v>0</v>
      </c>
      <c r="M294" s="16">
        <v>0</v>
      </c>
      <c r="N294" s="17">
        <f t="shared" si="17"/>
        <v>0</v>
      </c>
    </row>
    <row r="295" spans="1:14" x14ac:dyDescent="0.2">
      <c r="A295" s="9" t="s">
        <v>221</v>
      </c>
      <c r="B295" s="16">
        <v>0</v>
      </c>
      <c r="C295" s="16">
        <v>0</v>
      </c>
      <c r="D295" s="16">
        <v>0</v>
      </c>
      <c r="E295" s="16">
        <v>0</v>
      </c>
      <c r="F295" s="16">
        <v>0</v>
      </c>
      <c r="G295" s="16">
        <v>0</v>
      </c>
      <c r="H295" s="16">
        <v>0</v>
      </c>
      <c r="I295" s="16">
        <v>0</v>
      </c>
      <c r="J295" s="16">
        <v>0</v>
      </c>
      <c r="K295" s="16">
        <v>0</v>
      </c>
      <c r="L295" s="16">
        <v>0</v>
      </c>
      <c r="M295" s="16">
        <v>0</v>
      </c>
      <c r="N295" s="17">
        <f t="shared" si="17"/>
        <v>0</v>
      </c>
    </row>
    <row r="296" spans="1:14" x14ac:dyDescent="0.2">
      <c r="A296" s="9" t="s">
        <v>222</v>
      </c>
      <c r="B296" s="16">
        <v>0</v>
      </c>
      <c r="C296" s="16">
        <v>0</v>
      </c>
      <c r="D296" s="16">
        <v>0</v>
      </c>
      <c r="E296" s="16">
        <v>0</v>
      </c>
      <c r="F296" s="16">
        <v>0</v>
      </c>
      <c r="G296" s="16">
        <v>0</v>
      </c>
      <c r="H296" s="16">
        <v>0</v>
      </c>
      <c r="I296" s="16">
        <v>0</v>
      </c>
      <c r="J296" s="16">
        <v>0</v>
      </c>
      <c r="K296" s="16">
        <v>0</v>
      </c>
      <c r="L296" s="16">
        <v>0</v>
      </c>
      <c r="M296" s="16">
        <v>0</v>
      </c>
      <c r="N296" s="17">
        <f t="shared" si="17"/>
        <v>0</v>
      </c>
    </row>
    <row r="297" spans="1:14" x14ac:dyDescent="0.2">
      <c r="A297" s="9" t="s">
        <v>223</v>
      </c>
      <c r="B297" s="16">
        <v>0</v>
      </c>
      <c r="C297" s="16">
        <v>0</v>
      </c>
      <c r="D297" s="16">
        <v>0</v>
      </c>
      <c r="E297" s="16">
        <v>0</v>
      </c>
      <c r="F297" s="16">
        <v>0</v>
      </c>
      <c r="G297" s="16">
        <v>0</v>
      </c>
      <c r="H297" s="16">
        <v>0</v>
      </c>
      <c r="I297" s="16">
        <v>0</v>
      </c>
      <c r="J297" s="16">
        <v>0</v>
      </c>
      <c r="K297" s="16">
        <v>0</v>
      </c>
      <c r="L297" s="16">
        <v>0</v>
      </c>
      <c r="M297" s="16">
        <v>0</v>
      </c>
      <c r="N297" s="17">
        <f t="shared" si="17"/>
        <v>0</v>
      </c>
    </row>
    <row r="298" spans="1:14" x14ac:dyDescent="0.2">
      <c r="A298" s="12" t="s">
        <v>503</v>
      </c>
      <c r="B298" s="20">
        <v>0</v>
      </c>
      <c r="C298" s="20">
        <v>0</v>
      </c>
      <c r="D298" s="20">
        <v>0</v>
      </c>
      <c r="E298" s="20">
        <v>0</v>
      </c>
      <c r="F298" s="20">
        <v>0</v>
      </c>
      <c r="G298" s="20">
        <v>0</v>
      </c>
      <c r="H298" s="20">
        <v>0</v>
      </c>
      <c r="I298" s="20">
        <v>0</v>
      </c>
      <c r="J298" s="20">
        <v>0</v>
      </c>
      <c r="K298" s="20">
        <v>0</v>
      </c>
      <c r="L298" s="20">
        <v>0</v>
      </c>
      <c r="M298" s="20">
        <v>0</v>
      </c>
      <c r="N298" s="11">
        <f>SUM(B298:M298)</f>
        <v>0</v>
      </c>
    </row>
    <row r="299" spans="1:14" x14ac:dyDescent="0.2">
      <c r="A299" s="9" t="s">
        <v>224</v>
      </c>
      <c r="B299" s="16">
        <v>0</v>
      </c>
      <c r="C299" s="16">
        <v>0</v>
      </c>
      <c r="D299" s="16">
        <v>0</v>
      </c>
      <c r="E299" s="16">
        <v>0</v>
      </c>
      <c r="F299" s="16">
        <v>0</v>
      </c>
      <c r="G299" s="16">
        <v>0</v>
      </c>
      <c r="H299" s="16">
        <v>0</v>
      </c>
      <c r="I299" s="16">
        <v>0</v>
      </c>
      <c r="J299" s="16">
        <v>0</v>
      </c>
      <c r="K299" s="16">
        <v>0</v>
      </c>
      <c r="L299" s="16">
        <v>0</v>
      </c>
      <c r="M299" s="16">
        <v>0</v>
      </c>
      <c r="N299" s="17">
        <f>SUM(B299:M299)</f>
        <v>0</v>
      </c>
    </row>
    <row r="300" spans="1:14" x14ac:dyDescent="0.2">
      <c r="A300" s="12" t="s">
        <v>504</v>
      </c>
      <c r="B300" s="20">
        <v>65819</v>
      </c>
      <c r="C300" s="20">
        <v>85573</v>
      </c>
      <c r="D300" s="20">
        <v>50298</v>
      </c>
      <c r="E300" s="20">
        <v>65487</v>
      </c>
      <c r="F300" s="20">
        <v>94952</v>
      </c>
      <c r="G300" s="20">
        <v>71961</v>
      </c>
      <c r="H300" s="20">
        <v>63412</v>
      </c>
      <c r="I300" s="20">
        <v>56938</v>
      </c>
      <c r="J300" s="20">
        <v>87150</v>
      </c>
      <c r="K300" s="20">
        <v>63578</v>
      </c>
      <c r="L300" s="20">
        <v>77688</v>
      </c>
      <c r="M300" s="20">
        <v>61835</v>
      </c>
      <c r="N300" s="11">
        <f>SUM(B300:M300)</f>
        <v>844691</v>
      </c>
    </row>
    <row r="301" spans="1:14" x14ac:dyDescent="0.2">
      <c r="A301" s="9" t="s">
        <v>225</v>
      </c>
      <c r="B301" s="16">
        <v>112963</v>
      </c>
      <c r="C301" s="16">
        <v>113793</v>
      </c>
      <c r="D301" s="16">
        <v>121346</v>
      </c>
      <c r="E301" s="16">
        <v>73040</v>
      </c>
      <c r="F301" s="16">
        <v>162431</v>
      </c>
      <c r="G301" s="16">
        <v>70716</v>
      </c>
      <c r="H301" s="16">
        <v>98106</v>
      </c>
      <c r="I301" s="16">
        <v>129065</v>
      </c>
      <c r="J301" s="16">
        <v>192726</v>
      </c>
      <c r="K301" s="16">
        <v>115702</v>
      </c>
      <c r="L301" s="16">
        <v>223602</v>
      </c>
      <c r="M301" s="16">
        <v>200860</v>
      </c>
      <c r="N301" s="17">
        <f t="shared" ref="N301:N311" si="18">SUM(B301:M301)</f>
        <v>1614350</v>
      </c>
    </row>
    <row r="302" spans="1:14" x14ac:dyDescent="0.2">
      <c r="A302" s="9" t="s">
        <v>226</v>
      </c>
      <c r="B302" s="16">
        <v>0</v>
      </c>
      <c r="C302" s="16">
        <v>0</v>
      </c>
      <c r="D302" s="16">
        <v>0</v>
      </c>
      <c r="E302" s="16">
        <v>0</v>
      </c>
      <c r="F302" s="16">
        <v>0</v>
      </c>
      <c r="G302" s="16">
        <v>0</v>
      </c>
      <c r="H302" s="16">
        <v>0</v>
      </c>
      <c r="I302" s="16">
        <v>0</v>
      </c>
      <c r="J302" s="16">
        <v>0</v>
      </c>
      <c r="K302" s="16">
        <v>0</v>
      </c>
      <c r="L302" s="16">
        <v>0</v>
      </c>
      <c r="M302" s="16">
        <v>0</v>
      </c>
      <c r="N302" s="17">
        <f t="shared" si="18"/>
        <v>0</v>
      </c>
    </row>
    <row r="303" spans="1:14" x14ac:dyDescent="0.2">
      <c r="A303" s="9" t="s">
        <v>227</v>
      </c>
      <c r="B303" s="16">
        <v>0</v>
      </c>
      <c r="C303" s="16">
        <v>0</v>
      </c>
      <c r="D303" s="16">
        <v>0</v>
      </c>
      <c r="E303" s="16">
        <v>0</v>
      </c>
      <c r="F303" s="16">
        <v>0</v>
      </c>
      <c r="G303" s="16">
        <v>0</v>
      </c>
      <c r="H303" s="16">
        <v>0</v>
      </c>
      <c r="I303" s="16">
        <v>0</v>
      </c>
      <c r="J303" s="16">
        <v>0</v>
      </c>
      <c r="K303" s="16">
        <v>0</v>
      </c>
      <c r="L303" s="16">
        <v>0</v>
      </c>
      <c r="M303" s="16">
        <v>0</v>
      </c>
      <c r="N303" s="17">
        <f t="shared" si="18"/>
        <v>0</v>
      </c>
    </row>
    <row r="304" spans="1:14" x14ac:dyDescent="0.2">
      <c r="A304" s="9" t="s">
        <v>228</v>
      </c>
      <c r="B304" s="16">
        <v>0</v>
      </c>
      <c r="C304" s="16">
        <v>0</v>
      </c>
      <c r="D304" s="16">
        <v>0</v>
      </c>
      <c r="E304" s="16">
        <v>0</v>
      </c>
      <c r="F304" s="16">
        <v>0</v>
      </c>
      <c r="G304" s="16">
        <v>0</v>
      </c>
      <c r="H304" s="16">
        <v>0</v>
      </c>
      <c r="I304" s="16">
        <v>0</v>
      </c>
      <c r="J304" s="16">
        <v>0</v>
      </c>
      <c r="K304" s="16">
        <v>40338</v>
      </c>
      <c r="L304" s="16">
        <v>77522</v>
      </c>
      <c r="M304" s="16">
        <v>64775</v>
      </c>
      <c r="N304" s="17">
        <f t="shared" si="18"/>
        <v>182635</v>
      </c>
    </row>
    <row r="305" spans="1:14" x14ac:dyDescent="0.2">
      <c r="A305" s="9" t="s">
        <v>229</v>
      </c>
      <c r="B305" s="16">
        <v>10624</v>
      </c>
      <c r="C305" s="16">
        <v>15106</v>
      </c>
      <c r="D305" s="16">
        <v>13612</v>
      </c>
      <c r="E305" s="16">
        <v>21331</v>
      </c>
      <c r="F305" s="16">
        <v>124002</v>
      </c>
      <c r="G305" s="16">
        <v>126243</v>
      </c>
      <c r="H305" s="16">
        <v>164340</v>
      </c>
      <c r="I305" s="16">
        <v>123919</v>
      </c>
      <c r="J305" s="16">
        <v>83166</v>
      </c>
      <c r="K305" s="16">
        <v>89557</v>
      </c>
      <c r="L305" s="16">
        <v>133630</v>
      </c>
      <c r="M305" s="16">
        <v>103252</v>
      </c>
      <c r="N305" s="17">
        <f t="shared" si="18"/>
        <v>1008782</v>
      </c>
    </row>
    <row r="306" spans="1:14" x14ac:dyDescent="0.2">
      <c r="A306" s="9" t="s">
        <v>230</v>
      </c>
      <c r="B306" s="16">
        <v>0</v>
      </c>
      <c r="C306" s="16">
        <v>0</v>
      </c>
      <c r="D306" s="16">
        <v>0</v>
      </c>
      <c r="E306" s="16">
        <v>0</v>
      </c>
      <c r="F306" s="16">
        <v>0</v>
      </c>
      <c r="G306" s="16">
        <v>0</v>
      </c>
      <c r="H306" s="16">
        <v>0</v>
      </c>
      <c r="I306" s="16">
        <v>0</v>
      </c>
      <c r="J306" s="16">
        <v>0</v>
      </c>
      <c r="K306" s="16">
        <v>0</v>
      </c>
      <c r="L306" s="16">
        <v>0</v>
      </c>
      <c r="M306" s="16">
        <v>0</v>
      </c>
      <c r="N306" s="17">
        <f t="shared" si="18"/>
        <v>0</v>
      </c>
    </row>
    <row r="307" spans="1:14" x14ac:dyDescent="0.2">
      <c r="A307" s="9" t="s">
        <v>231</v>
      </c>
      <c r="B307" s="16">
        <v>23572</v>
      </c>
      <c r="C307" s="16">
        <v>10684</v>
      </c>
      <c r="D307" s="16">
        <v>27722</v>
      </c>
      <c r="E307" s="16">
        <v>55610</v>
      </c>
      <c r="F307" s="16">
        <v>32702</v>
      </c>
      <c r="G307" s="16">
        <v>41168</v>
      </c>
      <c r="H307" s="16">
        <v>96114</v>
      </c>
      <c r="I307" s="16">
        <v>54448</v>
      </c>
      <c r="J307" s="16">
        <v>34694</v>
      </c>
      <c r="K307" s="16">
        <v>50547</v>
      </c>
      <c r="L307" s="16">
        <v>44820</v>
      </c>
      <c r="M307" s="16">
        <v>39840</v>
      </c>
      <c r="N307" s="17">
        <f t="shared" si="18"/>
        <v>511921</v>
      </c>
    </row>
    <row r="308" spans="1:14" x14ac:dyDescent="0.2">
      <c r="A308" s="9" t="s">
        <v>232</v>
      </c>
      <c r="B308" s="16">
        <v>153716</v>
      </c>
      <c r="C308" s="16">
        <v>157534</v>
      </c>
      <c r="D308" s="16">
        <v>131970</v>
      </c>
      <c r="E308" s="16">
        <v>126990</v>
      </c>
      <c r="F308" s="16">
        <v>144835</v>
      </c>
      <c r="G308" s="16">
        <v>94288</v>
      </c>
      <c r="H308" s="16">
        <v>114291</v>
      </c>
      <c r="I308" s="16">
        <v>100762</v>
      </c>
      <c r="J308" s="16">
        <v>95533</v>
      </c>
      <c r="K308" s="16">
        <v>158115</v>
      </c>
      <c r="L308" s="16">
        <v>148902</v>
      </c>
      <c r="M308" s="16">
        <v>121761</v>
      </c>
      <c r="N308" s="17">
        <f t="shared" si="18"/>
        <v>1548697</v>
      </c>
    </row>
    <row r="309" spans="1:14" x14ac:dyDescent="0.2">
      <c r="A309" s="9" t="s">
        <v>233</v>
      </c>
      <c r="B309" s="16">
        <v>0</v>
      </c>
      <c r="C309" s="16">
        <v>0</v>
      </c>
      <c r="D309" s="16">
        <v>0</v>
      </c>
      <c r="E309" s="16">
        <v>0</v>
      </c>
      <c r="F309" s="16">
        <v>0</v>
      </c>
      <c r="G309" s="16">
        <v>0</v>
      </c>
      <c r="H309" s="16">
        <v>0</v>
      </c>
      <c r="I309" s="16">
        <v>0</v>
      </c>
      <c r="J309" s="16">
        <v>0</v>
      </c>
      <c r="K309" s="16">
        <v>0</v>
      </c>
      <c r="L309" s="16">
        <v>0</v>
      </c>
      <c r="M309" s="16">
        <v>0</v>
      </c>
      <c r="N309" s="17">
        <f t="shared" si="18"/>
        <v>0</v>
      </c>
    </row>
    <row r="310" spans="1:14" x14ac:dyDescent="0.2">
      <c r="A310" s="9" t="s">
        <v>234</v>
      </c>
      <c r="B310" s="16">
        <v>0</v>
      </c>
      <c r="C310" s="16">
        <v>0</v>
      </c>
      <c r="D310" s="16">
        <v>0</v>
      </c>
      <c r="E310" s="16">
        <v>0</v>
      </c>
      <c r="F310" s="16">
        <v>0</v>
      </c>
      <c r="G310" s="16">
        <v>0</v>
      </c>
      <c r="H310" s="16">
        <v>0</v>
      </c>
      <c r="I310" s="16">
        <v>0</v>
      </c>
      <c r="J310" s="16">
        <v>0</v>
      </c>
      <c r="K310" s="16">
        <v>0</v>
      </c>
      <c r="L310" s="16">
        <v>0</v>
      </c>
      <c r="M310" s="16">
        <v>0</v>
      </c>
      <c r="N310" s="17">
        <f t="shared" si="18"/>
        <v>0</v>
      </c>
    </row>
    <row r="311" spans="1:14" x14ac:dyDescent="0.2">
      <c r="A311" s="9" t="s">
        <v>235</v>
      </c>
      <c r="B311" s="16">
        <v>17098</v>
      </c>
      <c r="C311" s="16">
        <v>15936</v>
      </c>
      <c r="D311" s="16">
        <v>17679</v>
      </c>
      <c r="E311" s="16">
        <v>13695</v>
      </c>
      <c r="F311" s="16">
        <v>32121</v>
      </c>
      <c r="G311" s="16">
        <v>34030</v>
      </c>
      <c r="H311" s="16">
        <v>45650</v>
      </c>
      <c r="I311" s="16">
        <v>43409</v>
      </c>
      <c r="J311" s="16">
        <v>78850</v>
      </c>
      <c r="K311" s="16">
        <v>81091</v>
      </c>
      <c r="L311" s="16">
        <v>92877</v>
      </c>
      <c r="M311" s="16">
        <v>65072</v>
      </c>
      <c r="N311" s="17">
        <f t="shared" si="18"/>
        <v>537508</v>
      </c>
    </row>
    <row r="312" spans="1:14" x14ac:dyDescent="0.2">
      <c r="A312" s="12" t="s">
        <v>505</v>
      </c>
      <c r="B312" s="20">
        <v>0</v>
      </c>
      <c r="C312" s="20">
        <v>0</v>
      </c>
      <c r="D312" s="20">
        <v>0</v>
      </c>
      <c r="E312" s="20">
        <v>0</v>
      </c>
      <c r="F312" s="20">
        <v>0</v>
      </c>
      <c r="G312" s="20">
        <v>0</v>
      </c>
      <c r="H312" s="20">
        <v>0</v>
      </c>
      <c r="I312" s="20">
        <v>0</v>
      </c>
      <c r="J312" s="20">
        <v>0</v>
      </c>
      <c r="K312" s="20">
        <v>0</v>
      </c>
      <c r="L312" s="20">
        <v>0</v>
      </c>
      <c r="M312" s="20">
        <v>0</v>
      </c>
      <c r="N312" s="11">
        <f>SUM(B312:M312)</f>
        <v>0</v>
      </c>
    </row>
    <row r="313" spans="1:14" x14ac:dyDescent="0.2">
      <c r="A313" s="9" t="s">
        <v>236</v>
      </c>
      <c r="B313" s="16">
        <v>0</v>
      </c>
      <c r="C313" s="16">
        <v>0</v>
      </c>
      <c r="D313" s="16">
        <v>0</v>
      </c>
      <c r="E313" s="16">
        <v>0</v>
      </c>
      <c r="F313" s="16">
        <v>0</v>
      </c>
      <c r="G313" s="16">
        <v>0</v>
      </c>
      <c r="H313" s="16">
        <v>0</v>
      </c>
      <c r="I313" s="16">
        <v>0</v>
      </c>
      <c r="J313" s="16">
        <v>0</v>
      </c>
      <c r="K313" s="16">
        <v>0</v>
      </c>
      <c r="L313" s="16">
        <v>80925</v>
      </c>
      <c r="M313" s="16">
        <v>26062</v>
      </c>
      <c r="N313" s="17">
        <f>SUM(B313:M313)</f>
        <v>106987</v>
      </c>
    </row>
    <row r="314" spans="1:14" x14ac:dyDescent="0.2">
      <c r="A314" s="9" t="s">
        <v>390</v>
      </c>
      <c r="B314" s="16">
        <v>0</v>
      </c>
      <c r="C314" s="16">
        <v>0</v>
      </c>
      <c r="D314" s="16">
        <v>0</v>
      </c>
      <c r="E314" s="16">
        <v>0</v>
      </c>
      <c r="F314" s="16">
        <v>0</v>
      </c>
      <c r="G314" s="16">
        <v>0</v>
      </c>
      <c r="H314" s="16">
        <v>0</v>
      </c>
      <c r="I314" s="16">
        <v>0</v>
      </c>
      <c r="J314" s="16">
        <v>0</v>
      </c>
      <c r="K314" s="16">
        <v>0</v>
      </c>
      <c r="L314" s="16">
        <v>0</v>
      </c>
      <c r="M314" s="16">
        <v>0</v>
      </c>
      <c r="N314" s="17">
        <f>SUM(B314:M314)</f>
        <v>0</v>
      </c>
    </row>
    <row r="315" spans="1:14" x14ac:dyDescent="0.2">
      <c r="A315" s="12" t="s">
        <v>506</v>
      </c>
      <c r="B315" s="20">
        <v>0</v>
      </c>
      <c r="C315" s="20">
        <v>0</v>
      </c>
      <c r="D315" s="20">
        <v>0</v>
      </c>
      <c r="E315" s="20">
        <v>747</v>
      </c>
      <c r="F315" s="20">
        <v>22991</v>
      </c>
      <c r="G315" s="20">
        <v>37101</v>
      </c>
      <c r="H315" s="20">
        <v>28469</v>
      </c>
      <c r="I315" s="20">
        <v>28718</v>
      </c>
      <c r="J315" s="20">
        <v>68226</v>
      </c>
      <c r="K315" s="20">
        <v>35109</v>
      </c>
      <c r="L315" s="20">
        <v>48887</v>
      </c>
      <c r="M315" s="20">
        <v>24070</v>
      </c>
      <c r="N315" s="11">
        <f>SUM(B315:M315)</f>
        <v>294318</v>
      </c>
    </row>
    <row r="316" spans="1:14" x14ac:dyDescent="0.2">
      <c r="A316" s="9" t="s">
        <v>237</v>
      </c>
      <c r="B316" s="16">
        <v>0</v>
      </c>
      <c r="C316" s="16">
        <v>0</v>
      </c>
      <c r="D316" s="16">
        <v>0</v>
      </c>
      <c r="E316" s="16">
        <v>0</v>
      </c>
      <c r="F316" s="16">
        <v>0</v>
      </c>
      <c r="G316" s="16">
        <v>0</v>
      </c>
      <c r="H316" s="16">
        <v>0</v>
      </c>
      <c r="I316" s="16">
        <v>0</v>
      </c>
      <c r="J316" s="16">
        <v>0</v>
      </c>
      <c r="K316" s="16">
        <v>0</v>
      </c>
      <c r="L316" s="16">
        <v>0</v>
      </c>
      <c r="M316" s="16">
        <v>0</v>
      </c>
      <c r="N316" s="17">
        <f t="shared" ref="N316:N353" si="19">SUM(B316:M316)</f>
        <v>0</v>
      </c>
    </row>
    <row r="317" spans="1:14" x14ac:dyDescent="0.2">
      <c r="A317" s="9" t="s">
        <v>238</v>
      </c>
      <c r="B317" s="16">
        <v>0</v>
      </c>
      <c r="C317" s="16">
        <v>0</v>
      </c>
      <c r="D317" s="16">
        <v>0</v>
      </c>
      <c r="E317" s="16">
        <v>0</v>
      </c>
      <c r="F317" s="16">
        <v>0</v>
      </c>
      <c r="G317" s="16">
        <v>0</v>
      </c>
      <c r="H317" s="16">
        <v>0</v>
      </c>
      <c r="I317" s="16">
        <v>0</v>
      </c>
      <c r="J317" s="16">
        <v>0</v>
      </c>
      <c r="K317" s="16">
        <v>0</v>
      </c>
      <c r="L317" s="16">
        <v>0</v>
      </c>
      <c r="M317" s="16">
        <v>0</v>
      </c>
      <c r="N317" s="17">
        <f t="shared" si="19"/>
        <v>0</v>
      </c>
    </row>
    <row r="318" spans="1:14" x14ac:dyDescent="0.2">
      <c r="A318" s="9" t="s">
        <v>239</v>
      </c>
      <c r="B318" s="16">
        <v>0</v>
      </c>
      <c r="C318" s="16">
        <v>0</v>
      </c>
      <c r="D318" s="16">
        <v>0</v>
      </c>
      <c r="E318" s="16">
        <v>0</v>
      </c>
      <c r="F318" s="16">
        <v>0</v>
      </c>
      <c r="G318" s="16">
        <v>0</v>
      </c>
      <c r="H318" s="16">
        <v>0</v>
      </c>
      <c r="I318" s="16">
        <v>0</v>
      </c>
      <c r="J318" s="16">
        <v>0</v>
      </c>
      <c r="K318" s="16">
        <v>0</v>
      </c>
      <c r="L318" s="16">
        <v>107297.45</v>
      </c>
      <c r="M318" s="16">
        <v>217410.1</v>
      </c>
      <c r="N318" s="17">
        <f t="shared" si="19"/>
        <v>324707.55</v>
      </c>
    </row>
    <row r="319" spans="1:14" x14ac:dyDescent="0.2">
      <c r="A319" s="9" t="s">
        <v>240</v>
      </c>
      <c r="B319" s="16">
        <v>51834.02</v>
      </c>
      <c r="C319" s="16">
        <v>43243</v>
      </c>
      <c r="D319" s="16">
        <v>51792</v>
      </c>
      <c r="E319" s="16">
        <v>76358.94</v>
      </c>
      <c r="F319" s="16">
        <v>74008.710000000006</v>
      </c>
      <c r="G319" s="16">
        <v>93340.31</v>
      </c>
      <c r="H319" s="16">
        <v>32619</v>
      </c>
      <c r="I319" s="16">
        <v>112643.06</v>
      </c>
      <c r="J319" s="16">
        <v>120922.89</v>
      </c>
      <c r="K319" s="16">
        <v>77771</v>
      </c>
      <c r="L319" s="16">
        <v>105077.99</v>
      </c>
      <c r="M319" s="16">
        <v>68447.679999999993</v>
      </c>
      <c r="N319" s="17">
        <f t="shared" si="19"/>
        <v>908058.60000000009</v>
      </c>
    </row>
    <row r="320" spans="1:14" x14ac:dyDescent="0.2">
      <c r="A320" s="9" t="s">
        <v>241</v>
      </c>
      <c r="B320" s="16">
        <v>0</v>
      </c>
      <c r="C320" s="16">
        <v>0</v>
      </c>
      <c r="D320" s="16">
        <v>0</v>
      </c>
      <c r="E320" s="16">
        <v>0</v>
      </c>
      <c r="F320" s="16">
        <v>0</v>
      </c>
      <c r="G320" s="16">
        <v>0</v>
      </c>
      <c r="H320" s="16">
        <v>0</v>
      </c>
      <c r="I320" s="16">
        <v>0</v>
      </c>
      <c r="J320" s="16">
        <v>0</v>
      </c>
      <c r="K320" s="16">
        <v>0</v>
      </c>
      <c r="L320" s="16">
        <v>0</v>
      </c>
      <c r="M320" s="16">
        <v>0</v>
      </c>
      <c r="N320" s="17">
        <f t="shared" si="19"/>
        <v>0</v>
      </c>
    </row>
    <row r="321" spans="1:14" x14ac:dyDescent="0.2">
      <c r="A321" s="9" t="s">
        <v>242</v>
      </c>
      <c r="B321" s="16">
        <v>0</v>
      </c>
      <c r="C321" s="16">
        <v>0</v>
      </c>
      <c r="D321" s="16">
        <v>0</v>
      </c>
      <c r="E321" s="16">
        <v>0</v>
      </c>
      <c r="F321" s="16">
        <v>0</v>
      </c>
      <c r="G321" s="16">
        <v>0</v>
      </c>
      <c r="H321" s="16">
        <v>0</v>
      </c>
      <c r="I321" s="16">
        <v>0</v>
      </c>
      <c r="J321" s="16">
        <v>0</v>
      </c>
      <c r="K321" s="16">
        <v>0</v>
      </c>
      <c r="L321" s="16">
        <v>0</v>
      </c>
      <c r="M321" s="16">
        <v>0</v>
      </c>
      <c r="N321" s="17">
        <f t="shared" si="19"/>
        <v>0</v>
      </c>
    </row>
    <row r="322" spans="1:14" x14ac:dyDescent="0.2">
      <c r="A322" s="9" t="s">
        <v>243</v>
      </c>
      <c r="B322" s="16">
        <v>0</v>
      </c>
      <c r="C322" s="16">
        <v>0</v>
      </c>
      <c r="D322" s="16">
        <v>0</v>
      </c>
      <c r="E322" s="16">
        <v>0</v>
      </c>
      <c r="F322" s="16">
        <v>0</v>
      </c>
      <c r="G322" s="16">
        <v>0</v>
      </c>
      <c r="H322" s="16">
        <v>0</v>
      </c>
      <c r="I322" s="16">
        <v>0</v>
      </c>
      <c r="J322" s="16">
        <v>0</v>
      </c>
      <c r="K322" s="16">
        <v>0</v>
      </c>
      <c r="L322" s="16">
        <v>0</v>
      </c>
      <c r="M322" s="16">
        <v>0</v>
      </c>
      <c r="N322" s="17">
        <f t="shared" si="19"/>
        <v>0</v>
      </c>
    </row>
    <row r="323" spans="1:14" x14ac:dyDescent="0.2">
      <c r="A323" s="9" t="s">
        <v>244</v>
      </c>
      <c r="B323" s="16">
        <v>0</v>
      </c>
      <c r="C323" s="16">
        <v>0</v>
      </c>
      <c r="D323" s="16">
        <v>0</v>
      </c>
      <c r="E323" s="16">
        <v>0</v>
      </c>
      <c r="F323" s="16">
        <v>0</v>
      </c>
      <c r="G323" s="16">
        <v>0</v>
      </c>
      <c r="H323" s="16">
        <v>0</v>
      </c>
      <c r="I323" s="16">
        <v>0</v>
      </c>
      <c r="J323" s="16">
        <v>0</v>
      </c>
      <c r="K323" s="16">
        <v>0</v>
      </c>
      <c r="L323" s="16">
        <v>0</v>
      </c>
      <c r="M323" s="16">
        <v>0</v>
      </c>
      <c r="N323" s="17">
        <f t="shared" si="19"/>
        <v>0</v>
      </c>
    </row>
    <row r="324" spans="1:14" x14ac:dyDescent="0.2">
      <c r="A324" s="9" t="s">
        <v>245</v>
      </c>
      <c r="B324" s="16">
        <v>0</v>
      </c>
      <c r="C324" s="16">
        <v>0</v>
      </c>
      <c r="D324" s="16">
        <v>0</v>
      </c>
      <c r="E324" s="16">
        <v>0</v>
      </c>
      <c r="F324" s="16">
        <v>0</v>
      </c>
      <c r="G324" s="16">
        <v>0</v>
      </c>
      <c r="H324" s="16">
        <v>0</v>
      </c>
      <c r="I324" s="16">
        <v>0</v>
      </c>
      <c r="J324" s="16">
        <v>0</v>
      </c>
      <c r="K324" s="16">
        <v>0</v>
      </c>
      <c r="L324" s="16">
        <v>0</v>
      </c>
      <c r="M324" s="16">
        <v>0</v>
      </c>
      <c r="N324" s="17">
        <f t="shared" si="19"/>
        <v>0</v>
      </c>
    </row>
    <row r="325" spans="1:14" x14ac:dyDescent="0.2">
      <c r="A325" s="9" t="s">
        <v>246</v>
      </c>
      <c r="B325" s="16">
        <v>0</v>
      </c>
      <c r="C325" s="16">
        <v>0</v>
      </c>
      <c r="D325" s="16">
        <v>0</v>
      </c>
      <c r="E325" s="16">
        <v>0</v>
      </c>
      <c r="F325" s="16">
        <v>0</v>
      </c>
      <c r="G325" s="16">
        <v>0</v>
      </c>
      <c r="H325" s="16">
        <v>0</v>
      </c>
      <c r="I325" s="16">
        <v>0</v>
      </c>
      <c r="J325" s="16">
        <v>0</v>
      </c>
      <c r="K325" s="16">
        <v>0</v>
      </c>
      <c r="L325" s="16">
        <v>0</v>
      </c>
      <c r="M325" s="16">
        <v>0</v>
      </c>
      <c r="N325" s="17">
        <f t="shared" si="19"/>
        <v>0</v>
      </c>
    </row>
    <row r="326" spans="1:14" x14ac:dyDescent="0.2">
      <c r="A326" s="9" t="s">
        <v>247</v>
      </c>
      <c r="B326" s="16">
        <v>0</v>
      </c>
      <c r="C326" s="16">
        <v>0</v>
      </c>
      <c r="D326" s="16">
        <v>0</v>
      </c>
      <c r="E326" s="16">
        <v>0</v>
      </c>
      <c r="F326" s="16">
        <v>0</v>
      </c>
      <c r="G326" s="16">
        <v>0</v>
      </c>
      <c r="H326" s="16">
        <v>0</v>
      </c>
      <c r="I326" s="16">
        <v>0</v>
      </c>
      <c r="J326" s="16">
        <v>0</v>
      </c>
      <c r="K326" s="16">
        <v>0</v>
      </c>
      <c r="L326" s="16">
        <v>0</v>
      </c>
      <c r="M326" s="16">
        <v>0</v>
      </c>
      <c r="N326" s="17">
        <f t="shared" si="19"/>
        <v>0</v>
      </c>
    </row>
    <row r="327" spans="1:14" x14ac:dyDescent="0.2">
      <c r="A327" s="9" t="s">
        <v>248</v>
      </c>
      <c r="B327" s="16">
        <v>0</v>
      </c>
      <c r="C327" s="16">
        <v>0</v>
      </c>
      <c r="D327" s="16">
        <v>0</v>
      </c>
      <c r="E327" s="16">
        <v>0</v>
      </c>
      <c r="F327" s="16">
        <v>0</v>
      </c>
      <c r="G327" s="16">
        <v>0</v>
      </c>
      <c r="H327" s="16">
        <v>0</v>
      </c>
      <c r="I327" s="16">
        <v>0</v>
      </c>
      <c r="J327" s="16">
        <v>0</v>
      </c>
      <c r="K327" s="16">
        <v>0</v>
      </c>
      <c r="L327" s="16">
        <v>0</v>
      </c>
      <c r="M327" s="16">
        <v>0</v>
      </c>
      <c r="N327" s="17">
        <f t="shared" si="19"/>
        <v>0</v>
      </c>
    </row>
    <row r="328" spans="1:14" x14ac:dyDescent="0.2">
      <c r="A328" s="9" t="s">
        <v>249</v>
      </c>
      <c r="B328" s="16">
        <v>0</v>
      </c>
      <c r="C328" s="16">
        <v>0</v>
      </c>
      <c r="D328" s="16">
        <v>0</v>
      </c>
      <c r="E328" s="16">
        <v>0</v>
      </c>
      <c r="F328" s="16">
        <v>0</v>
      </c>
      <c r="G328" s="16">
        <v>0</v>
      </c>
      <c r="H328" s="16">
        <v>0</v>
      </c>
      <c r="I328" s="16">
        <v>0</v>
      </c>
      <c r="J328" s="16">
        <v>0</v>
      </c>
      <c r="K328" s="16">
        <v>0</v>
      </c>
      <c r="L328" s="16">
        <v>0</v>
      </c>
      <c r="M328" s="16">
        <v>0</v>
      </c>
      <c r="N328" s="17">
        <f t="shared" si="19"/>
        <v>0</v>
      </c>
    </row>
    <row r="329" spans="1:14" x14ac:dyDescent="0.2">
      <c r="A329" s="9" t="s">
        <v>250</v>
      </c>
      <c r="B329" s="16">
        <v>0</v>
      </c>
      <c r="C329" s="16">
        <v>0</v>
      </c>
      <c r="D329" s="16">
        <v>0</v>
      </c>
      <c r="E329" s="16">
        <v>0</v>
      </c>
      <c r="F329" s="16">
        <v>0</v>
      </c>
      <c r="G329" s="16">
        <v>0</v>
      </c>
      <c r="H329" s="16">
        <v>0</v>
      </c>
      <c r="I329" s="16">
        <v>0</v>
      </c>
      <c r="J329" s="16">
        <v>0</v>
      </c>
      <c r="K329" s="16">
        <v>0</v>
      </c>
      <c r="L329" s="16">
        <v>0</v>
      </c>
      <c r="M329" s="16">
        <v>0</v>
      </c>
      <c r="N329" s="17">
        <f t="shared" si="19"/>
        <v>0</v>
      </c>
    </row>
    <row r="330" spans="1:14" x14ac:dyDescent="0.2">
      <c r="A330" s="9" t="s">
        <v>251</v>
      </c>
      <c r="B330" s="16">
        <v>42989.79</v>
      </c>
      <c r="C330" s="16">
        <v>58098.94</v>
      </c>
      <c r="D330" s="16">
        <v>36218.29</v>
      </c>
      <c r="E330" s="16">
        <v>30640.13</v>
      </c>
      <c r="F330" s="16">
        <v>44913.54</v>
      </c>
      <c r="G330" s="16">
        <v>21663</v>
      </c>
      <c r="H330" s="16">
        <v>39591</v>
      </c>
      <c r="I330" s="16">
        <v>29234.15</v>
      </c>
      <c r="J330" s="16">
        <v>47563.199999999997</v>
      </c>
      <c r="K330" s="16">
        <v>50960.94</v>
      </c>
      <c r="L330" s="16">
        <v>58568.84</v>
      </c>
      <c r="M330" s="16">
        <v>32755.58</v>
      </c>
      <c r="N330" s="17">
        <f t="shared" si="19"/>
        <v>493197.40000000008</v>
      </c>
    </row>
    <row r="331" spans="1:14" x14ac:dyDescent="0.2">
      <c r="A331" s="9" t="s">
        <v>252</v>
      </c>
      <c r="B331" s="16">
        <v>0</v>
      </c>
      <c r="C331" s="16">
        <v>0</v>
      </c>
      <c r="D331" s="16">
        <v>0</v>
      </c>
      <c r="E331" s="16">
        <v>0</v>
      </c>
      <c r="F331" s="16">
        <v>0</v>
      </c>
      <c r="G331" s="16">
        <v>0</v>
      </c>
      <c r="H331" s="16">
        <v>0</v>
      </c>
      <c r="I331" s="16">
        <v>0</v>
      </c>
      <c r="J331" s="16">
        <v>0</v>
      </c>
      <c r="K331" s="16">
        <v>0</v>
      </c>
      <c r="L331" s="16">
        <v>0</v>
      </c>
      <c r="M331" s="16">
        <v>0</v>
      </c>
      <c r="N331" s="17">
        <f t="shared" si="19"/>
        <v>0</v>
      </c>
    </row>
    <row r="332" spans="1:14" x14ac:dyDescent="0.2">
      <c r="A332" s="9" t="s">
        <v>253</v>
      </c>
      <c r="B332" s="16">
        <v>0</v>
      </c>
      <c r="C332" s="16">
        <v>0</v>
      </c>
      <c r="D332" s="16">
        <v>0</v>
      </c>
      <c r="E332" s="16">
        <v>0</v>
      </c>
      <c r="F332" s="16">
        <v>0</v>
      </c>
      <c r="G332" s="16">
        <v>0</v>
      </c>
      <c r="H332" s="16">
        <v>0</v>
      </c>
      <c r="I332" s="16">
        <v>0</v>
      </c>
      <c r="J332" s="16">
        <v>0</v>
      </c>
      <c r="K332" s="16">
        <v>0</v>
      </c>
      <c r="L332" s="16">
        <v>0</v>
      </c>
      <c r="M332" s="16">
        <v>0</v>
      </c>
      <c r="N332" s="17">
        <f t="shared" si="19"/>
        <v>0</v>
      </c>
    </row>
    <row r="333" spans="1:14" x14ac:dyDescent="0.2">
      <c r="A333" s="9" t="s">
        <v>254</v>
      </c>
      <c r="B333" s="16">
        <v>0</v>
      </c>
      <c r="C333" s="16">
        <v>0</v>
      </c>
      <c r="D333" s="16">
        <v>0</v>
      </c>
      <c r="E333" s="16">
        <v>0</v>
      </c>
      <c r="F333" s="16">
        <v>0</v>
      </c>
      <c r="G333" s="16">
        <v>0</v>
      </c>
      <c r="H333" s="16">
        <v>0</v>
      </c>
      <c r="I333" s="16">
        <v>0</v>
      </c>
      <c r="J333" s="16">
        <v>0</v>
      </c>
      <c r="K333" s="16">
        <v>0</v>
      </c>
      <c r="L333" s="16">
        <v>0</v>
      </c>
      <c r="M333" s="16">
        <v>0</v>
      </c>
      <c r="N333" s="17">
        <f t="shared" si="19"/>
        <v>0</v>
      </c>
    </row>
    <row r="334" spans="1:14" x14ac:dyDescent="0.2">
      <c r="A334" s="9" t="s">
        <v>255</v>
      </c>
      <c r="B334" s="16">
        <v>0</v>
      </c>
      <c r="C334" s="16">
        <v>0</v>
      </c>
      <c r="D334" s="16">
        <v>0</v>
      </c>
      <c r="E334" s="16">
        <v>0</v>
      </c>
      <c r="F334" s="16">
        <v>0</v>
      </c>
      <c r="G334" s="16">
        <v>0</v>
      </c>
      <c r="H334" s="16">
        <v>0</v>
      </c>
      <c r="I334" s="16">
        <v>0</v>
      </c>
      <c r="J334" s="16">
        <v>0</v>
      </c>
      <c r="K334" s="16">
        <v>0</v>
      </c>
      <c r="L334" s="16">
        <v>0</v>
      </c>
      <c r="M334" s="16">
        <v>0</v>
      </c>
      <c r="N334" s="17">
        <f t="shared" si="19"/>
        <v>0</v>
      </c>
    </row>
    <row r="335" spans="1:14" x14ac:dyDescent="0.2">
      <c r="A335" s="9" t="s">
        <v>630</v>
      </c>
      <c r="B335" s="16">
        <v>0</v>
      </c>
      <c r="C335" s="16">
        <v>0</v>
      </c>
      <c r="D335" s="16">
        <v>0</v>
      </c>
      <c r="E335" s="16">
        <v>0</v>
      </c>
      <c r="F335" s="16">
        <v>0</v>
      </c>
      <c r="G335" s="16">
        <v>0</v>
      </c>
      <c r="H335" s="16">
        <v>0</v>
      </c>
      <c r="I335" s="16">
        <v>0</v>
      </c>
      <c r="J335" s="16">
        <v>0</v>
      </c>
      <c r="K335" s="16">
        <v>0</v>
      </c>
      <c r="L335" s="16">
        <v>0</v>
      </c>
      <c r="M335" s="16">
        <v>0</v>
      </c>
      <c r="N335" s="17">
        <f t="shared" si="19"/>
        <v>0</v>
      </c>
    </row>
    <row r="336" spans="1:14" x14ac:dyDescent="0.2">
      <c r="A336" s="9" t="s">
        <v>256</v>
      </c>
      <c r="B336" s="16">
        <v>0</v>
      </c>
      <c r="C336" s="16">
        <v>0</v>
      </c>
      <c r="D336" s="16">
        <v>0</v>
      </c>
      <c r="E336" s="16">
        <v>0</v>
      </c>
      <c r="F336" s="16">
        <v>0</v>
      </c>
      <c r="G336" s="16">
        <v>0</v>
      </c>
      <c r="H336" s="16">
        <v>0</v>
      </c>
      <c r="I336" s="16">
        <v>0</v>
      </c>
      <c r="J336" s="16">
        <v>0</v>
      </c>
      <c r="K336" s="16">
        <v>0</v>
      </c>
      <c r="L336" s="16">
        <v>0</v>
      </c>
      <c r="M336" s="16">
        <v>0</v>
      </c>
      <c r="N336" s="17">
        <f t="shared" si="19"/>
        <v>0</v>
      </c>
    </row>
    <row r="337" spans="1:14" x14ac:dyDescent="0.2">
      <c r="A337" s="9" t="s">
        <v>387</v>
      </c>
      <c r="B337" s="16">
        <v>0</v>
      </c>
      <c r="C337" s="16">
        <v>0</v>
      </c>
      <c r="D337" s="16">
        <v>0</v>
      </c>
      <c r="E337" s="16">
        <v>0</v>
      </c>
      <c r="F337" s="16">
        <v>0</v>
      </c>
      <c r="G337" s="16">
        <v>0</v>
      </c>
      <c r="H337" s="16">
        <v>0</v>
      </c>
      <c r="I337" s="16">
        <v>0</v>
      </c>
      <c r="J337" s="16">
        <v>0</v>
      </c>
      <c r="K337" s="16">
        <v>0</v>
      </c>
      <c r="L337" s="16">
        <v>0</v>
      </c>
      <c r="M337" s="16">
        <v>0</v>
      </c>
      <c r="N337" s="17">
        <f t="shared" si="19"/>
        <v>0</v>
      </c>
    </row>
    <row r="338" spans="1:14" x14ac:dyDescent="0.2">
      <c r="A338" s="9" t="s">
        <v>257</v>
      </c>
      <c r="B338" s="16">
        <v>0</v>
      </c>
      <c r="C338" s="16">
        <v>0</v>
      </c>
      <c r="D338" s="16">
        <v>0</v>
      </c>
      <c r="E338" s="16">
        <v>0</v>
      </c>
      <c r="F338" s="16">
        <v>0</v>
      </c>
      <c r="G338" s="16">
        <v>0</v>
      </c>
      <c r="H338" s="16">
        <v>0</v>
      </c>
      <c r="I338" s="16">
        <v>0</v>
      </c>
      <c r="J338" s="16">
        <v>0</v>
      </c>
      <c r="K338" s="16">
        <v>0</v>
      </c>
      <c r="L338" s="16">
        <v>0</v>
      </c>
      <c r="M338" s="16">
        <v>0</v>
      </c>
      <c r="N338" s="17">
        <f t="shared" si="19"/>
        <v>0</v>
      </c>
    </row>
    <row r="339" spans="1:14" x14ac:dyDescent="0.2">
      <c r="A339" s="9" t="s">
        <v>258</v>
      </c>
      <c r="B339" s="16">
        <v>0</v>
      </c>
      <c r="C339" s="16">
        <v>0</v>
      </c>
      <c r="D339" s="16">
        <v>0</v>
      </c>
      <c r="E339" s="16">
        <v>0</v>
      </c>
      <c r="F339" s="16">
        <v>0</v>
      </c>
      <c r="G339" s="16">
        <v>0</v>
      </c>
      <c r="H339" s="16">
        <v>0</v>
      </c>
      <c r="I339" s="16">
        <v>0</v>
      </c>
      <c r="J339" s="16">
        <v>0</v>
      </c>
      <c r="K339" s="16">
        <v>0</v>
      </c>
      <c r="L339" s="16">
        <v>0</v>
      </c>
      <c r="M339" s="16">
        <v>0</v>
      </c>
      <c r="N339" s="17">
        <f t="shared" si="19"/>
        <v>0</v>
      </c>
    </row>
    <row r="340" spans="1:14" x14ac:dyDescent="0.2">
      <c r="A340" s="9" t="s">
        <v>259</v>
      </c>
      <c r="B340" s="16">
        <v>0</v>
      </c>
      <c r="C340" s="16">
        <v>0</v>
      </c>
      <c r="D340" s="16">
        <v>0</v>
      </c>
      <c r="E340" s="16">
        <v>0</v>
      </c>
      <c r="F340" s="16">
        <v>0</v>
      </c>
      <c r="G340" s="16">
        <v>0</v>
      </c>
      <c r="H340" s="16">
        <v>0</v>
      </c>
      <c r="I340" s="16">
        <v>0</v>
      </c>
      <c r="J340" s="16">
        <v>0</v>
      </c>
      <c r="K340" s="16">
        <v>0</v>
      </c>
      <c r="L340" s="16">
        <v>0</v>
      </c>
      <c r="M340" s="16">
        <v>0</v>
      </c>
      <c r="N340" s="17">
        <f t="shared" si="19"/>
        <v>0</v>
      </c>
    </row>
    <row r="341" spans="1:14" x14ac:dyDescent="0.2">
      <c r="A341" s="9" t="s">
        <v>260</v>
      </c>
      <c r="B341" s="16">
        <v>0</v>
      </c>
      <c r="C341" s="16">
        <v>0</v>
      </c>
      <c r="D341" s="16">
        <v>0</v>
      </c>
      <c r="E341" s="16">
        <v>0</v>
      </c>
      <c r="F341" s="16">
        <v>0</v>
      </c>
      <c r="G341" s="16">
        <v>0</v>
      </c>
      <c r="H341" s="16">
        <v>0</v>
      </c>
      <c r="I341" s="16">
        <v>0</v>
      </c>
      <c r="J341" s="16">
        <v>0</v>
      </c>
      <c r="K341" s="16">
        <v>0</v>
      </c>
      <c r="L341" s="16">
        <v>0</v>
      </c>
      <c r="M341" s="16">
        <v>0</v>
      </c>
      <c r="N341" s="17">
        <f t="shared" si="19"/>
        <v>0</v>
      </c>
    </row>
    <row r="342" spans="1:14" x14ac:dyDescent="0.2">
      <c r="A342" s="9" t="s">
        <v>261</v>
      </c>
      <c r="B342" s="16">
        <v>0</v>
      </c>
      <c r="C342" s="16">
        <v>0</v>
      </c>
      <c r="D342" s="16">
        <v>0</v>
      </c>
      <c r="E342" s="16">
        <v>0</v>
      </c>
      <c r="F342" s="16">
        <v>0</v>
      </c>
      <c r="G342" s="16">
        <v>0</v>
      </c>
      <c r="H342" s="16">
        <v>0</v>
      </c>
      <c r="I342" s="16">
        <v>0</v>
      </c>
      <c r="J342" s="16">
        <v>0</v>
      </c>
      <c r="K342" s="16">
        <v>0</v>
      </c>
      <c r="L342" s="16">
        <v>0</v>
      </c>
      <c r="M342" s="16">
        <v>0</v>
      </c>
      <c r="N342" s="17">
        <f t="shared" si="19"/>
        <v>0</v>
      </c>
    </row>
    <row r="343" spans="1:14" x14ac:dyDescent="0.2">
      <c r="A343" s="9" t="s">
        <v>262</v>
      </c>
      <c r="B343" s="16">
        <v>0</v>
      </c>
      <c r="C343" s="16">
        <v>0</v>
      </c>
      <c r="D343" s="16">
        <v>0</v>
      </c>
      <c r="E343" s="16">
        <v>0</v>
      </c>
      <c r="F343" s="16">
        <v>0</v>
      </c>
      <c r="G343" s="16">
        <v>0</v>
      </c>
      <c r="H343" s="16">
        <v>0</v>
      </c>
      <c r="I343" s="16">
        <v>0</v>
      </c>
      <c r="J343" s="16">
        <v>0</v>
      </c>
      <c r="K343" s="16">
        <v>0</v>
      </c>
      <c r="L343" s="16">
        <v>0</v>
      </c>
      <c r="M343" s="16">
        <v>0</v>
      </c>
      <c r="N343" s="17">
        <f t="shared" si="19"/>
        <v>0</v>
      </c>
    </row>
    <row r="344" spans="1:14" x14ac:dyDescent="0.2">
      <c r="A344" s="9" t="s">
        <v>263</v>
      </c>
      <c r="B344" s="16">
        <v>0</v>
      </c>
      <c r="C344" s="16">
        <v>0</v>
      </c>
      <c r="D344" s="16">
        <v>0</v>
      </c>
      <c r="E344" s="16">
        <v>0</v>
      </c>
      <c r="F344" s="16">
        <v>0</v>
      </c>
      <c r="G344" s="16">
        <v>0</v>
      </c>
      <c r="H344" s="16">
        <v>0</v>
      </c>
      <c r="I344" s="16">
        <v>0</v>
      </c>
      <c r="J344" s="16">
        <v>0</v>
      </c>
      <c r="K344" s="16">
        <v>0</v>
      </c>
      <c r="L344" s="16">
        <v>0</v>
      </c>
      <c r="M344" s="16">
        <v>0</v>
      </c>
      <c r="N344" s="17">
        <f t="shared" si="19"/>
        <v>0</v>
      </c>
    </row>
    <row r="345" spans="1:14" x14ac:dyDescent="0.2">
      <c r="A345" s="9" t="s">
        <v>264</v>
      </c>
      <c r="B345" s="16">
        <v>0</v>
      </c>
      <c r="C345" s="16">
        <v>0</v>
      </c>
      <c r="D345" s="16">
        <v>0</v>
      </c>
      <c r="E345" s="16">
        <v>0</v>
      </c>
      <c r="F345" s="16">
        <v>0</v>
      </c>
      <c r="G345" s="16">
        <v>0</v>
      </c>
      <c r="H345" s="16">
        <v>0</v>
      </c>
      <c r="I345" s="16">
        <v>0</v>
      </c>
      <c r="J345" s="16">
        <v>0</v>
      </c>
      <c r="K345" s="16">
        <v>0</v>
      </c>
      <c r="L345" s="16">
        <v>0</v>
      </c>
      <c r="M345" s="16">
        <v>0</v>
      </c>
      <c r="N345" s="17">
        <f t="shared" si="19"/>
        <v>0</v>
      </c>
    </row>
    <row r="346" spans="1:14" x14ac:dyDescent="0.2">
      <c r="A346" s="9" t="s">
        <v>265</v>
      </c>
      <c r="B346" s="16">
        <v>31955</v>
      </c>
      <c r="C346" s="16">
        <v>44488</v>
      </c>
      <c r="D346" s="16">
        <v>32453</v>
      </c>
      <c r="E346" s="16">
        <v>26560</v>
      </c>
      <c r="F346" s="16">
        <v>57270</v>
      </c>
      <c r="G346" s="16">
        <v>38180</v>
      </c>
      <c r="H346" s="16">
        <v>39923</v>
      </c>
      <c r="I346" s="16">
        <v>52622</v>
      </c>
      <c r="J346" s="16">
        <v>89474</v>
      </c>
      <c r="K346" s="16">
        <v>52456</v>
      </c>
      <c r="L346" s="16">
        <v>100430</v>
      </c>
      <c r="M346" s="16">
        <v>40338</v>
      </c>
      <c r="N346" s="17">
        <f t="shared" si="19"/>
        <v>606149</v>
      </c>
    </row>
    <row r="347" spans="1:14" x14ac:dyDescent="0.2">
      <c r="A347" s="9" t="s">
        <v>266</v>
      </c>
      <c r="B347" s="16">
        <v>0</v>
      </c>
      <c r="C347" s="16">
        <v>0</v>
      </c>
      <c r="D347" s="16">
        <v>0</v>
      </c>
      <c r="E347" s="16">
        <v>0</v>
      </c>
      <c r="F347" s="16">
        <v>0</v>
      </c>
      <c r="G347" s="16">
        <v>0</v>
      </c>
      <c r="H347" s="16">
        <v>0</v>
      </c>
      <c r="I347" s="16">
        <v>0</v>
      </c>
      <c r="J347" s="16">
        <v>0</v>
      </c>
      <c r="K347" s="16">
        <v>0</v>
      </c>
      <c r="L347" s="16">
        <v>0</v>
      </c>
      <c r="M347" s="16">
        <v>0</v>
      </c>
      <c r="N347" s="17">
        <f t="shared" si="19"/>
        <v>0</v>
      </c>
    </row>
    <row r="348" spans="1:14" x14ac:dyDescent="0.2">
      <c r="A348" s="9" t="s">
        <v>267</v>
      </c>
      <c r="B348" s="16">
        <v>0</v>
      </c>
      <c r="C348" s="16">
        <v>0</v>
      </c>
      <c r="D348" s="16">
        <v>0</v>
      </c>
      <c r="E348" s="16">
        <v>0</v>
      </c>
      <c r="F348" s="16">
        <v>0</v>
      </c>
      <c r="G348" s="16">
        <v>0</v>
      </c>
      <c r="H348" s="16">
        <v>0</v>
      </c>
      <c r="I348" s="16">
        <v>0</v>
      </c>
      <c r="J348" s="16">
        <v>0</v>
      </c>
      <c r="K348" s="16">
        <v>0</v>
      </c>
      <c r="L348" s="16">
        <v>0</v>
      </c>
      <c r="M348" s="16">
        <v>0</v>
      </c>
      <c r="N348" s="17">
        <f t="shared" si="19"/>
        <v>0</v>
      </c>
    </row>
    <row r="349" spans="1:14" x14ac:dyDescent="0.2">
      <c r="A349" s="9" t="s">
        <v>268</v>
      </c>
      <c r="B349" s="16">
        <v>0</v>
      </c>
      <c r="C349" s="16">
        <v>0</v>
      </c>
      <c r="D349" s="16">
        <v>0</v>
      </c>
      <c r="E349" s="16">
        <v>0</v>
      </c>
      <c r="F349" s="16">
        <v>0</v>
      </c>
      <c r="G349" s="16">
        <v>0</v>
      </c>
      <c r="H349" s="16">
        <v>0</v>
      </c>
      <c r="I349" s="16">
        <v>0</v>
      </c>
      <c r="J349" s="16">
        <v>0</v>
      </c>
      <c r="K349" s="16">
        <v>0</v>
      </c>
      <c r="L349" s="16">
        <v>0</v>
      </c>
      <c r="M349" s="16">
        <v>0</v>
      </c>
      <c r="N349" s="17">
        <f t="shared" si="19"/>
        <v>0</v>
      </c>
    </row>
    <row r="350" spans="1:14" x14ac:dyDescent="0.2">
      <c r="A350" s="9" t="s">
        <v>269</v>
      </c>
      <c r="B350" s="16">
        <v>0</v>
      </c>
      <c r="C350" s="16">
        <v>0</v>
      </c>
      <c r="D350" s="16">
        <v>0</v>
      </c>
      <c r="E350" s="16">
        <v>0</v>
      </c>
      <c r="F350" s="16">
        <v>0</v>
      </c>
      <c r="G350" s="16">
        <v>0</v>
      </c>
      <c r="H350" s="16">
        <v>0</v>
      </c>
      <c r="I350" s="16">
        <v>0</v>
      </c>
      <c r="J350" s="16">
        <v>0</v>
      </c>
      <c r="K350" s="16">
        <v>0</v>
      </c>
      <c r="L350" s="16">
        <v>0</v>
      </c>
      <c r="M350" s="16">
        <v>0</v>
      </c>
      <c r="N350" s="17">
        <f t="shared" si="19"/>
        <v>0</v>
      </c>
    </row>
    <row r="351" spans="1:14" x14ac:dyDescent="0.2">
      <c r="A351" s="9" t="s">
        <v>270</v>
      </c>
      <c r="B351" s="16">
        <v>0</v>
      </c>
      <c r="C351" s="16">
        <v>0</v>
      </c>
      <c r="D351" s="16">
        <v>0</v>
      </c>
      <c r="E351" s="16">
        <v>0</v>
      </c>
      <c r="F351" s="16">
        <v>0</v>
      </c>
      <c r="G351" s="16">
        <v>0</v>
      </c>
      <c r="H351" s="16">
        <v>0</v>
      </c>
      <c r="I351" s="16">
        <v>0</v>
      </c>
      <c r="J351" s="16">
        <v>0</v>
      </c>
      <c r="K351" s="16">
        <v>0</v>
      </c>
      <c r="L351" s="16">
        <v>0</v>
      </c>
      <c r="M351" s="16">
        <v>0</v>
      </c>
      <c r="N351" s="17">
        <f t="shared" si="19"/>
        <v>0</v>
      </c>
    </row>
    <row r="352" spans="1:14" x14ac:dyDescent="0.2">
      <c r="A352" s="9" t="s">
        <v>271</v>
      </c>
      <c r="B352" s="16">
        <v>0</v>
      </c>
      <c r="C352" s="16">
        <v>0</v>
      </c>
      <c r="D352" s="16">
        <v>0</v>
      </c>
      <c r="E352" s="16">
        <v>0</v>
      </c>
      <c r="F352" s="16">
        <v>0</v>
      </c>
      <c r="G352" s="16">
        <v>0</v>
      </c>
      <c r="H352" s="16">
        <v>0</v>
      </c>
      <c r="I352" s="16">
        <v>0</v>
      </c>
      <c r="J352" s="16">
        <v>0</v>
      </c>
      <c r="K352" s="16">
        <v>0</v>
      </c>
      <c r="L352" s="16">
        <v>0</v>
      </c>
      <c r="M352" s="16">
        <v>0</v>
      </c>
      <c r="N352" s="17">
        <f t="shared" si="19"/>
        <v>0</v>
      </c>
    </row>
    <row r="353" spans="1:14" x14ac:dyDescent="0.2">
      <c r="A353" s="9" t="s">
        <v>272</v>
      </c>
      <c r="B353" s="16">
        <v>0</v>
      </c>
      <c r="C353" s="16">
        <v>0</v>
      </c>
      <c r="D353" s="16">
        <v>0</v>
      </c>
      <c r="E353" s="16">
        <v>0</v>
      </c>
      <c r="F353" s="16">
        <v>146888</v>
      </c>
      <c r="G353" s="16">
        <v>0</v>
      </c>
      <c r="H353" s="16">
        <v>0</v>
      </c>
      <c r="I353" s="16">
        <v>0</v>
      </c>
      <c r="J353" s="16">
        <v>0</v>
      </c>
      <c r="K353" s="16">
        <v>136203</v>
      </c>
      <c r="L353" s="16">
        <v>0</v>
      </c>
      <c r="M353" s="16">
        <v>0</v>
      </c>
      <c r="N353" s="17">
        <f t="shared" si="19"/>
        <v>283091</v>
      </c>
    </row>
    <row r="354" spans="1:14" x14ac:dyDescent="0.2">
      <c r="A354" s="12" t="s">
        <v>507</v>
      </c>
      <c r="B354" s="20">
        <v>0</v>
      </c>
      <c r="C354" s="20">
        <v>0</v>
      </c>
      <c r="D354" s="20">
        <v>0</v>
      </c>
      <c r="E354" s="20">
        <v>0</v>
      </c>
      <c r="F354" s="20">
        <v>0</v>
      </c>
      <c r="G354" s="20">
        <v>0</v>
      </c>
      <c r="H354" s="20">
        <v>0</v>
      </c>
      <c r="I354" s="20">
        <v>0</v>
      </c>
      <c r="J354" s="20">
        <v>0</v>
      </c>
      <c r="K354" s="20">
        <v>0</v>
      </c>
      <c r="L354" s="20">
        <v>0</v>
      </c>
      <c r="M354" s="20">
        <v>0</v>
      </c>
      <c r="N354" s="11">
        <f>SUM(B354:M354)</f>
        <v>0</v>
      </c>
    </row>
    <row r="355" spans="1:14" x14ac:dyDescent="0.2">
      <c r="A355" s="9" t="s">
        <v>273</v>
      </c>
      <c r="B355" s="16">
        <v>0</v>
      </c>
      <c r="C355" s="16">
        <v>0</v>
      </c>
      <c r="D355" s="16">
        <v>0</v>
      </c>
      <c r="E355" s="16">
        <v>0</v>
      </c>
      <c r="F355" s="16">
        <v>0</v>
      </c>
      <c r="G355" s="16">
        <v>0</v>
      </c>
      <c r="H355" s="16">
        <v>0</v>
      </c>
      <c r="I355" s="16">
        <v>0</v>
      </c>
      <c r="J355" s="16">
        <v>0</v>
      </c>
      <c r="K355" s="16">
        <v>0</v>
      </c>
      <c r="L355" s="16">
        <v>0</v>
      </c>
      <c r="M355" s="16">
        <v>0</v>
      </c>
      <c r="N355" s="17">
        <f t="shared" ref="N355:N360" si="20">SUM(B355:M355)</f>
        <v>0</v>
      </c>
    </row>
    <row r="356" spans="1:14" x14ac:dyDescent="0.2">
      <c r="A356" s="9" t="s">
        <v>274</v>
      </c>
      <c r="B356" s="16">
        <v>0</v>
      </c>
      <c r="C356" s="16">
        <v>0</v>
      </c>
      <c r="D356" s="16">
        <v>229495</v>
      </c>
      <c r="E356" s="16">
        <v>98687</v>
      </c>
      <c r="F356" s="16">
        <v>96114</v>
      </c>
      <c r="G356" s="16">
        <v>78352</v>
      </c>
      <c r="H356" s="16">
        <v>59096</v>
      </c>
      <c r="I356" s="16">
        <v>64989</v>
      </c>
      <c r="J356" s="16">
        <v>107568</v>
      </c>
      <c r="K356" s="16">
        <v>66981</v>
      </c>
      <c r="L356" s="16">
        <v>105576</v>
      </c>
      <c r="M356" s="16">
        <v>94703</v>
      </c>
      <c r="N356" s="17">
        <f t="shared" si="20"/>
        <v>1001561</v>
      </c>
    </row>
    <row r="357" spans="1:14" x14ac:dyDescent="0.2">
      <c r="A357" s="9" t="s">
        <v>275</v>
      </c>
      <c r="B357" s="16">
        <v>60009</v>
      </c>
      <c r="C357" s="16">
        <v>61669</v>
      </c>
      <c r="D357" s="16">
        <v>70301</v>
      </c>
      <c r="E357" s="16">
        <v>58681</v>
      </c>
      <c r="F357" s="16">
        <v>60258</v>
      </c>
      <c r="G357" s="16">
        <v>59013</v>
      </c>
      <c r="H357" s="16">
        <v>32951</v>
      </c>
      <c r="I357" s="16">
        <v>58017</v>
      </c>
      <c r="J357" s="16">
        <v>70633</v>
      </c>
      <c r="K357" s="16">
        <v>58432</v>
      </c>
      <c r="L357" s="16">
        <v>82585</v>
      </c>
      <c r="M357" s="16">
        <v>51377</v>
      </c>
      <c r="N357" s="17">
        <f t="shared" si="20"/>
        <v>723926</v>
      </c>
    </row>
    <row r="358" spans="1:14" x14ac:dyDescent="0.2">
      <c r="A358" s="9" t="s">
        <v>391</v>
      </c>
      <c r="B358" s="16">
        <v>0</v>
      </c>
      <c r="C358" s="16">
        <v>0</v>
      </c>
      <c r="D358" s="16">
        <v>0</v>
      </c>
      <c r="E358" s="16">
        <v>0</v>
      </c>
      <c r="F358" s="16">
        <v>0</v>
      </c>
      <c r="G358" s="16">
        <v>0</v>
      </c>
      <c r="H358" s="16">
        <v>0</v>
      </c>
      <c r="I358" s="16">
        <v>0</v>
      </c>
      <c r="J358" s="16">
        <v>0</v>
      </c>
      <c r="K358" s="16">
        <v>0</v>
      </c>
      <c r="L358" s="16">
        <v>0</v>
      </c>
      <c r="M358" s="16">
        <v>0</v>
      </c>
      <c r="N358" s="17">
        <f t="shared" si="20"/>
        <v>0</v>
      </c>
    </row>
    <row r="359" spans="1:14" x14ac:dyDescent="0.2">
      <c r="A359" s="9" t="s">
        <v>276</v>
      </c>
      <c r="B359" s="16">
        <v>0</v>
      </c>
      <c r="C359" s="16">
        <v>0</v>
      </c>
      <c r="D359" s="16">
        <v>0</v>
      </c>
      <c r="E359" s="16">
        <v>0</v>
      </c>
      <c r="F359" s="16">
        <v>0</v>
      </c>
      <c r="G359" s="16">
        <v>0</v>
      </c>
      <c r="H359" s="16">
        <v>0</v>
      </c>
      <c r="I359" s="16">
        <v>0</v>
      </c>
      <c r="J359" s="16">
        <v>0</v>
      </c>
      <c r="K359" s="16">
        <v>0</v>
      </c>
      <c r="L359" s="16">
        <v>0</v>
      </c>
      <c r="M359" s="16">
        <v>0</v>
      </c>
      <c r="N359" s="17">
        <f t="shared" si="20"/>
        <v>0</v>
      </c>
    </row>
    <row r="360" spans="1:14" x14ac:dyDescent="0.2">
      <c r="A360" s="9" t="s">
        <v>277</v>
      </c>
      <c r="B360" s="16">
        <v>0</v>
      </c>
      <c r="C360" s="16">
        <v>0</v>
      </c>
      <c r="D360" s="16">
        <v>0</v>
      </c>
      <c r="E360" s="16">
        <v>0</v>
      </c>
      <c r="F360" s="16">
        <v>0</v>
      </c>
      <c r="G360" s="16">
        <v>0</v>
      </c>
      <c r="H360" s="16">
        <v>0</v>
      </c>
      <c r="I360" s="16">
        <v>0</v>
      </c>
      <c r="J360" s="16">
        <v>0</v>
      </c>
      <c r="K360" s="16">
        <v>0</v>
      </c>
      <c r="L360" s="16">
        <v>0</v>
      </c>
      <c r="M360" s="16">
        <v>0</v>
      </c>
      <c r="N360" s="17">
        <f t="shared" si="20"/>
        <v>0</v>
      </c>
    </row>
    <row r="361" spans="1:14" x14ac:dyDescent="0.2">
      <c r="A361" s="12" t="s">
        <v>508</v>
      </c>
      <c r="B361" s="20">
        <v>0</v>
      </c>
      <c r="C361" s="20">
        <v>0</v>
      </c>
      <c r="D361" s="20">
        <v>0</v>
      </c>
      <c r="E361" s="20">
        <v>0</v>
      </c>
      <c r="F361" s="20">
        <v>0</v>
      </c>
      <c r="G361" s="20">
        <v>0</v>
      </c>
      <c r="H361" s="20">
        <v>0</v>
      </c>
      <c r="I361" s="20">
        <v>0</v>
      </c>
      <c r="J361" s="20">
        <v>0</v>
      </c>
      <c r="K361" s="20">
        <v>0</v>
      </c>
      <c r="L361" s="20">
        <v>0</v>
      </c>
      <c r="M361" s="20">
        <v>0</v>
      </c>
      <c r="N361" s="11">
        <f>SUM(B361:M361)</f>
        <v>0</v>
      </c>
    </row>
    <row r="362" spans="1:14" x14ac:dyDescent="0.2">
      <c r="A362" s="9" t="s">
        <v>278</v>
      </c>
      <c r="B362" s="16">
        <v>0</v>
      </c>
      <c r="C362" s="16">
        <v>0</v>
      </c>
      <c r="D362" s="16">
        <v>0</v>
      </c>
      <c r="E362" s="16">
        <v>0</v>
      </c>
      <c r="F362" s="16">
        <v>0</v>
      </c>
      <c r="G362" s="16">
        <v>0</v>
      </c>
      <c r="H362" s="16">
        <v>0</v>
      </c>
      <c r="I362" s="16">
        <v>0</v>
      </c>
      <c r="J362" s="16">
        <v>0</v>
      </c>
      <c r="K362" s="16">
        <v>0</v>
      </c>
      <c r="L362" s="16">
        <v>0</v>
      </c>
      <c r="M362" s="16">
        <v>0</v>
      </c>
      <c r="N362" s="17">
        <f t="shared" ref="N362:N385" si="21">SUM(B362:M362)</f>
        <v>0</v>
      </c>
    </row>
    <row r="363" spans="1:14" x14ac:dyDescent="0.2">
      <c r="A363" s="9" t="s">
        <v>279</v>
      </c>
      <c r="B363" s="16">
        <v>0</v>
      </c>
      <c r="C363" s="16">
        <v>0</v>
      </c>
      <c r="D363" s="16">
        <v>0</v>
      </c>
      <c r="E363" s="16">
        <v>0</v>
      </c>
      <c r="F363" s="16">
        <v>0</v>
      </c>
      <c r="G363" s="16">
        <v>0</v>
      </c>
      <c r="H363" s="16">
        <v>0</v>
      </c>
      <c r="I363" s="16">
        <v>0</v>
      </c>
      <c r="J363" s="16">
        <v>0</v>
      </c>
      <c r="K363" s="16">
        <v>0</v>
      </c>
      <c r="L363" s="16">
        <v>0</v>
      </c>
      <c r="M363" s="16">
        <v>0</v>
      </c>
      <c r="N363" s="17">
        <f t="shared" si="21"/>
        <v>0</v>
      </c>
    </row>
    <row r="364" spans="1:14" x14ac:dyDescent="0.2">
      <c r="A364" s="9" t="s">
        <v>280</v>
      </c>
      <c r="B364" s="16">
        <v>0</v>
      </c>
      <c r="C364" s="16">
        <v>0</v>
      </c>
      <c r="D364" s="16">
        <v>0</v>
      </c>
      <c r="E364" s="16">
        <v>0</v>
      </c>
      <c r="F364" s="16">
        <v>0</v>
      </c>
      <c r="G364" s="16">
        <v>0</v>
      </c>
      <c r="H364" s="16">
        <v>0</v>
      </c>
      <c r="I364" s="16">
        <v>0</v>
      </c>
      <c r="J364" s="16">
        <v>0</v>
      </c>
      <c r="K364" s="16">
        <v>0</v>
      </c>
      <c r="L364" s="16">
        <v>0</v>
      </c>
      <c r="M364" s="16">
        <v>0</v>
      </c>
      <c r="N364" s="17">
        <f t="shared" si="21"/>
        <v>0</v>
      </c>
    </row>
    <row r="365" spans="1:14" x14ac:dyDescent="0.2">
      <c r="A365" s="9" t="s">
        <v>281</v>
      </c>
      <c r="B365" s="16">
        <v>0</v>
      </c>
      <c r="C365" s="16">
        <v>0</v>
      </c>
      <c r="D365" s="16">
        <v>0</v>
      </c>
      <c r="E365" s="16">
        <v>0</v>
      </c>
      <c r="F365" s="16">
        <v>0</v>
      </c>
      <c r="G365" s="16">
        <v>0</v>
      </c>
      <c r="H365" s="16">
        <v>0</v>
      </c>
      <c r="I365" s="16">
        <v>0</v>
      </c>
      <c r="J365" s="16">
        <v>0</v>
      </c>
      <c r="K365" s="16">
        <v>0</v>
      </c>
      <c r="L365" s="16">
        <v>0</v>
      </c>
      <c r="M365" s="16">
        <v>0</v>
      </c>
      <c r="N365" s="17">
        <f t="shared" si="21"/>
        <v>0</v>
      </c>
    </row>
    <row r="366" spans="1:14" x14ac:dyDescent="0.2">
      <c r="A366" s="9" t="s">
        <v>282</v>
      </c>
      <c r="B366" s="16">
        <v>0</v>
      </c>
      <c r="C366" s="16">
        <v>0</v>
      </c>
      <c r="D366" s="16">
        <v>0</v>
      </c>
      <c r="E366" s="16">
        <v>0</v>
      </c>
      <c r="F366" s="16">
        <v>0</v>
      </c>
      <c r="G366" s="16">
        <v>0</v>
      </c>
      <c r="H366" s="16">
        <v>0</v>
      </c>
      <c r="I366" s="16">
        <v>0</v>
      </c>
      <c r="J366" s="16">
        <v>0</v>
      </c>
      <c r="K366" s="16">
        <v>0</v>
      </c>
      <c r="L366" s="16">
        <v>0</v>
      </c>
      <c r="M366" s="16">
        <v>0</v>
      </c>
      <c r="N366" s="17">
        <f t="shared" si="21"/>
        <v>0</v>
      </c>
    </row>
    <row r="367" spans="1:14" x14ac:dyDescent="0.2">
      <c r="A367" s="9" t="s">
        <v>283</v>
      </c>
      <c r="B367" s="16">
        <v>0</v>
      </c>
      <c r="C367" s="16">
        <v>0</v>
      </c>
      <c r="D367" s="16">
        <v>0</v>
      </c>
      <c r="E367" s="16">
        <v>0</v>
      </c>
      <c r="F367" s="16">
        <v>0</v>
      </c>
      <c r="G367" s="16">
        <v>0</v>
      </c>
      <c r="H367" s="16">
        <v>0</v>
      </c>
      <c r="I367" s="16">
        <v>0</v>
      </c>
      <c r="J367" s="16">
        <v>0</v>
      </c>
      <c r="K367" s="16">
        <v>0</v>
      </c>
      <c r="L367" s="16">
        <v>0</v>
      </c>
      <c r="M367" s="16">
        <v>0</v>
      </c>
      <c r="N367" s="17">
        <f t="shared" si="21"/>
        <v>0</v>
      </c>
    </row>
    <row r="368" spans="1:14" x14ac:dyDescent="0.2">
      <c r="A368" s="9" t="s">
        <v>284</v>
      </c>
      <c r="B368" s="16">
        <v>15521</v>
      </c>
      <c r="C368" s="16">
        <v>28801</v>
      </c>
      <c r="D368" s="16">
        <v>19588</v>
      </c>
      <c r="E368" s="16">
        <v>13529</v>
      </c>
      <c r="F368" s="16">
        <v>15438</v>
      </c>
      <c r="G368" s="16">
        <v>16268</v>
      </c>
      <c r="H368" s="16">
        <v>17015</v>
      </c>
      <c r="I368" s="16">
        <v>9130</v>
      </c>
      <c r="J368" s="16">
        <v>10541</v>
      </c>
      <c r="K368" s="16">
        <v>13944</v>
      </c>
      <c r="L368" s="16">
        <v>22244</v>
      </c>
      <c r="M368" s="16">
        <v>15853</v>
      </c>
      <c r="N368" s="17">
        <f t="shared" si="21"/>
        <v>197872</v>
      </c>
    </row>
    <row r="369" spans="1:14" x14ac:dyDescent="0.2">
      <c r="A369" s="9" t="s">
        <v>285</v>
      </c>
      <c r="B369" s="16">
        <v>0</v>
      </c>
      <c r="C369" s="16">
        <v>0</v>
      </c>
      <c r="D369" s="16">
        <v>0</v>
      </c>
      <c r="E369" s="16">
        <v>0</v>
      </c>
      <c r="F369" s="16">
        <v>0</v>
      </c>
      <c r="G369" s="16">
        <v>0</v>
      </c>
      <c r="H369" s="16">
        <v>0</v>
      </c>
      <c r="I369" s="16">
        <v>0</v>
      </c>
      <c r="J369" s="16">
        <v>0</v>
      </c>
      <c r="K369" s="16">
        <v>0</v>
      </c>
      <c r="L369" s="16">
        <v>0</v>
      </c>
      <c r="M369" s="16">
        <v>0</v>
      </c>
      <c r="N369" s="17">
        <f t="shared" si="21"/>
        <v>0</v>
      </c>
    </row>
    <row r="370" spans="1:14" x14ac:dyDescent="0.2">
      <c r="A370" s="9" t="s">
        <v>286</v>
      </c>
      <c r="B370" s="16">
        <v>0</v>
      </c>
      <c r="C370" s="16">
        <v>0</v>
      </c>
      <c r="D370" s="16">
        <v>0</v>
      </c>
      <c r="E370" s="16">
        <v>0</v>
      </c>
      <c r="F370" s="16">
        <v>0</v>
      </c>
      <c r="G370" s="16">
        <v>0</v>
      </c>
      <c r="H370" s="16">
        <v>0</v>
      </c>
      <c r="I370" s="16">
        <v>0</v>
      </c>
      <c r="J370" s="16">
        <v>0</v>
      </c>
      <c r="K370" s="16">
        <v>0</v>
      </c>
      <c r="L370" s="16">
        <v>0</v>
      </c>
      <c r="M370" s="16">
        <v>0</v>
      </c>
      <c r="N370" s="17">
        <f t="shared" si="21"/>
        <v>0</v>
      </c>
    </row>
    <row r="371" spans="1:14" x14ac:dyDescent="0.2">
      <c r="A371" s="9" t="s">
        <v>287</v>
      </c>
      <c r="B371" s="16">
        <v>34030</v>
      </c>
      <c r="C371" s="16">
        <v>83249</v>
      </c>
      <c r="D371" s="16">
        <v>61835</v>
      </c>
      <c r="E371" s="16">
        <v>70218</v>
      </c>
      <c r="F371" s="16">
        <v>53037</v>
      </c>
      <c r="G371" s="16">
        <v>28303</v>
      </c>
      <c r="H371" s="16">
        <v>36271</v>
      </c>
      <c r="I371" s="16">
        <v>27888</v>
      </c>
      <c r="J371" s="16">
        <v>43160</v>
      </c>
      <c r="K371" s="16">
        <v>65570</v>
      </c>
      <c r="L371" s="16">
        <v>55859</v>
      </c>
      <c r="M371" s="16">
        <v>47891</v>
      </c>
      <c r="N371" s="17">
        <f t="shared" si="21"/>
        <v>607311</v>
      </c>
    </row>
    <row r="372" spans="1:14" x14ac:dyDescent="0.2">
      <c r="A372" s="9" t="s">
        <v>288</v>
      </c>
      <c r="B372" s="16">
        <v>0</v>
      </c>
      <c r="C372" s="16">
        <v>0</v>
      </c>
      <c r="D372" s="16">
        <v>0</v>
      </c>
      <c r="E372" s="16">
        <v>0</v>
      </c>
      <c r="F372" s="16">
        <v>0</v>
      </c>
      <c r="G372" s="16">
        <v>0</v>
      </c>
      <c r="H372" s="16">
        <v>0</v>
      </c>
      <c r="I372" s="16">
        <v>0</v>
      </c>
      <c r="J372" s="16">
        <v>0</v>
      </c>
      <c r="K372" s="16">
        <v>0</v>
      </c>
      <c r="L372" s="16">
        <v>0</v>
      </c>
      <c r="M372" s="16">
        <v>0</v>
      </c>
      <c r="N372" s="17">
        <f t="shared" si="21"/>
        <v>0</v>
      </c>
    </row>
    <row r="373" spans="1:14" x14ac:dyDescent="0.2">
      <c r="A373" s="9" t="s">
        <v>289</v>
      </c>
      <c r="B373" s="16">
        <v>0</v>
      </c>
      <c r="C373" s="16">
        <v>0</v>
      </c>
      <c r="D373" s="16">
        <v>0</v>
      </c>
      <c r="E373" s="16">
        <v>0</v>
      </c>
      <c r="F373" s="16">
        <v>0</v>
      </c>
      <c r="G373" s="16">
        <v>0</v>
      </c>
      <c r="H373" s="16">
        <v>0</v>
      </c>
      <c r="I373" s="16">
        <v>0</v>
      </c>
      <c r="J373" s="16">
        <v>0</v>
      </c>
      <c r="K373" s="16">
        <v>0</v>
      </c>
      <c r="L373" s="16">
        <v>0</v>
      </c>
      <c r="M373" s="16">
        <v>0</v>
      </c>
      <c r="N373" s="17">
        <f t="shared" si="21"/>
        <v>0</v>
      </c>
    </row>
    <row r="374" spans="1:14" x14ac:dyDescent="0.2">
      <c r="A374" s="9" t="s">
        <v>290</v>
      </c>
      <c r="B374" s="16">
        <v>0</v>
      </c>
      <c r="C374" s="16">
        <v>0</v>
      </c>
      <c r="D374" s="16">
        <v>0</v>
      </c>
      <c r="E374" s="16">
        <v>0</v>
      </c>
      <c r="F374" s="16">
        <v>0</v>
      </c>
      <c r="G374" s="16">
        <v>0</v>
      </c>
      <c r="H374" s="16">
        <v>0</v>
      </c>
      <c r="I374" s="16">
        <v>0</v>
      </c>
      <c r="J374" s="16">
        <v>0</v>
      </c>
      <c r="K374" s="16">
        <v>0</v>
      </c>
      <c r="L374" s="16">
        <v>0</v>
      </c>
      <c r="M374" s="16">
        <v>0</v>
      </c>
      <c r="N374" s="17">
        <f t="shared" si="21"/>
        <v>0</v>
      </c>
    </row>
    <row r="375" spans="1:14" x14ac:dyDescent="0.2">
      <c r="A375" s="9" t="s">
        <v>291</v>
      </c>
      <c r="B375" s="16">
        <v>0</v>
      </c>
      <c r="C375" s="16">
        <v>0</v>
      </c>
      <c r="D375" s="16">
        <v>0</v>
      </c>
      <c r="E375" s="16">
        <v>0</v>
      </c>
      <c r="F375" s="16">
        <v>0</v>
      </c>
      <c r="G375" s="16">
        <v>0</v>
      </c>
      <c r="H375" s="16">
        <v>0</v>
      </c>
      <c r="I375" s="16">
        <v>0</v>
      </c>
      <c r="J375" s="16">
        <v>0</v>
      </c>
      <c r="K375" s="16">
        <v>0</v>
      </c>
      <c r="L375" s="16">
        <v>0</v>
      </c>
      <c r="M375" s="16">
        <v>0</v>
      </c>
      <c r="N375" s="17">
        <f t="shared" si="21"/>
        <v>0</v>
      </c>
    </row>
    <row r="376" spans="1:14" x14ac:dyDescent="0.2">
      <c r="A376" s="9" t="s">
        <v>292</v>
      </c>
      <c r="B376" s="16">
        <v>0</v>
      </c>
      <c r="C376" s="16">
        <v>0</v>
      </c>
      <c r="D376" s="16">
        <v>0</v>
      </c>
      <c r="E376" s="16">
        <v>0</v>
      </c>
      <c r="F376" s="16">
        <v>0</v>
      </c>
      <c r="G376" s="16">
        <v>0</v>
      </c>
      <c r="H376" s="16">
        <v>0</v>
      </c>
      <c r="I376" s="16">
        <v>0</v>
      </c>
      <c r="J376" s="16">
        <v>0</v>
      </c>
      <c r="K376" s="16">
        <v>0</v>
      </c>
      <c r="L376" s="16">
        <v>0</v>
      </c>
      <c r="M376" s="16">
        <v>0</v>
      </c>
      <c r="N376" s="17">
        <f t="shared" si="21"/>
        <v>0</v>
      </c>
    </row>
    <row r="377" spans="1:14" x14ac:dyDescent="0.2">
      <c r="A377" s="9" t="s">
        <v>293</v>
      </c>
      <c r="B377" s="16">
        <v>0</v>
      </c>
      <c r="C377" s="16">
        <v>0</v>
      </c>
      <c r="D377" s="16">
        <v>0</v>
      </c>
      <c r="E377" s="16">
        <v>0</v>
      </c>
      <c r="F377" s="16">
        <v>0</v>
      </c>
      <c r="G377" s="16">
        <v>0</v>
      </c>
      <c r="H377" s="16">
        <v>0</v>
      </c>
      <c r="I377" s="16">
        <v>0</v>
      </c>
      <c r="J377" s="16">
        <v>0</v>
      </c>
      <c r="K377" s="16">
        <v>0</v>
      </c>
      <c r="L377" s="16">
        <v>0</v>
      </c>
      <c r="M377" s="16">
        <v>0</v>
      </c>
      <c r="N377" s="17">
        <f t="shared" si="21"/>
        <v>0</v>
      </c>
    </row>
    <row r="378" spans="1:14" x14ac:dyDescent="0.2">
      <c r="A378" s="9" t="s">
        <v>294</v>
      </c>
      <c r="B378" s="16">
        <v>0</v>
      </c>
      <c r="C378" s="16">
        <v>0</v>
      </c>
      <c r="D378" s="16">
        <v>0</v>
      </c>
      <c r="E378" s="16">
        <v>0</v>
      </c>
      <c r="F378" s="16">
        <v>0</v>
      </c>
      <c r="G378" s="16">
        <v>0</v>
      </c>
      <c r="H378" s="16">
        <v>0</v>
      </c>
      <c r="I378" s="16">
        <v>0</v>
      </c>
      <c r="J378" s="16">
        <v>0</v>
      </c>
      <c r="K378" s="16">
        <v>0</v>
      </c>
      <c r="L378" s="16">
        <v>0</v>
      </c>
      <c r="M378" s="16">
        <v>0</v>
      </c>
      <c r="N378" s="17">
        <f t="shared" si="21"/>
        <v>0</v>
      </c>
    </row>
    <row r="379" spans="1:14" x14ac:dyDescent="0.2">
      <c r="A379" s="9" t="s">
        <v>295</v>
      </c>
      <c r="B379" s="16">
        <v>0</v>
      </c>
      <c r="C379" s="16">
        <v>0</v>
      </c>
      <c r="D379" s="16">
        <v>0</v>
      </c>
      <c r="E379" s="16">
        <v>0</v>
      </c>
      <c r="F379" s="16">
        <v>0</v>
      </c>
      <c r="G379" s="16">
        <v>0</v>
      </c>
      <c r="H379" s="16">
        <v>0</v>
      </c>
      <c r="I379" s="16">
        <v>0</v>
      </c>
      <c r="J379" s="16">
        <v>0</v>
      </c>
      <c r="K379" s="16">
        <v>0</v>
      </c>
      <c r="L379" s="16">
        <v>0</v>
      </c>
      <c r="M379" s="16">
        <v>0</v>
      </c>
      <c r="N379" s="17">
        <f t="shared" si="21"/>
        <v>0</v>
      </c>
    </row>
    <row r="380" spans="1:14" x14ac:dyDescent="0.2">
      <c r="A380" s="9" t="s">
        <v>392</v>
      </c>
      <c r="B380" s="16">
        <v>0</v>
      </c>
      <c r="C380" s="16">
        <v>0</v>
      </c>
      <c r="D380" s="16">
        <v>0</v>
      </c>
      <c r="E380" s="16">
        <v>0</v>
      </c>
      <c r="F380" s="16">
        <v>0</v>
      </c>
      <c r="G380" s="16">
        <v>0</v>
      </c>
      <c r="H380" s="16">
        <v>307172.5</v>
      </c>
      <c r="I380" s="16">
        <v>220855.57</v>
      </c>
      <c r="J380" s="16">
        <v>221784.92</v>
      </c>
      <c r="K380" s="16">
        <v>235097.49</v>
      </c>
      <c r="L380" s="16">
        <v>163520.69</v>
      </c>
      <c r="M380" s="16">
        <v>160355.99</v>
      </c>
      <c r="N380" s="17">
        <f t="shared" si="21"/>
        <v>1308787.1600000001</v>
      </c>
    </row>
    <row r="381" spans="1:14" x14ac:dyDescent="0.2">
      <c r="A381" s="15" t="s">
        <v>398</v>
      </c>
      <c r="B381" s="16">
        <v>0</v>
      </c>
      <c r="C381" s="16">
        <v>0</v>
      </c>
      <c r="D381" s="16">
        <v>0</v>
      </c>
      <c r="E381" s="16">
        <v>0</v>
      </c>
      <c r="F381" s="16">
        <v>0</v>
      </c>
      <c r="G381" s="16">
        <v>0</v>
      </c>
      <c r="H381" s="16">
        <v>0</v>
      </c>
      <c r="I381" s="16">
        <v>0</v>
      </c>
      <c r="J381" s="16">
        <v>0</v>
      </c>
      <c r="K381" s="16">
        <v>0</v>
      </c>
      <c r="L381" s="16">
        <v>0</v>
      </c>
      <c r="M381" s="16">
        <v>0</v>
      </c>
      <c r="N381" s="17">
        <f t="shared" si="21"/>
        <v>0</v>
      </c>
    </row>
    <row r="382" spans="1:14" x14ac:dyDescent="0.2">
      <c r="A382" s="9" t="s">
        <v>296</v>
      </c>
      <c r="B382" s="16">
        <v>0</v>
      </c>
      <c r="C382" s="16">
        <v>0</v>
      </c>
      <c r="D382" s="16">
        <v>0</v>
      </c>
      <c r="E382" s="16">
        <v>0</v>
      </c>
      <c r="F382" s="16">
        <v>0</v>
      </c>
      <c r="G382" s="16">
        <v>0</v>
      </c>
      <c r="H382" s="16">
        <v>0</v>
      </c>
      <c r="I382" s="16">
        <v>0</v>
      </c>
      <c r="J382" s="16">
        <v>0</v>
      </c>
      <c r="K382" s="16">
        <v>0</v>
      </c>
      <c r="L382" s="16">
        <v>0</v>
      </c>
      <c r="M382" s="16">
        <v>0</v>
      </c>
      <c r="N382" s="17">
        <f t="shared" si="21"/>
        <v>0</v>
      </c>
    </row>
    <row r="383" spans="1:14" x14ac:dyDescent="0.2">
      <c r="A383" s="9" t="s">
        <v>297</v>
      </c>
      <c r="B383" s="16">
        <v>95853.06</v>
      </c>
      <c r="C383" s="16">
        <v>121754.04</v>
      </c>
      <c r="D383" s="16">
        <v>89168.59</v>
      </c>
      <c r="E383" s="16">
        <v>71102.28</v>
      </c>
      <c r="F383" s="16">
        <v>66151</v>
      </c>
      <c r="G383" s="16">
        <v>54614</v>
      </c>
      <c r="H383" s="16">
        <v>55486.54</v>
      </c>
      <c r="I383" s="16">
        <v>75990.710000000006</v>
      </c>
      <c r="J383" s="16">
        <v>56435.79</v>
      </c>
      <c r="K383" s="16">
        <v>95780.42</v>
      </c>
      <c r="L383" s="16">
        <v>105243.48</v>
      </c>
      <c r="M383" s="16">
        <v>40836</v>
      </c>
      <c r="N383" s="17">
        <f t="shared" si="21"/>
        <v>928415.91</v>
      </c>
    </row>
    <row r="384" spans="1:14" x14ac:dyDescent="0.2">
      <c r="A384" s="9" t="s">
        <v>298</v>
      </c>
      <c r="B384" s="16">
        <v>0</v>
      </c>
      <c r="C384" s="16">
        <v>0</v>
      </c>
      <c r="D384" s="16">
        <v>0</v>
      </c>
      <c r="E384" s="16">
        <v>0</v>
      </c>
      <c r="F384" s="16">
        <v>0</v>
      </c>
      <c r="G384" s="16">
        <v>0</v>
      </c>
      <c r="H384" s="16">
        <v>0</v>
      </c>
      <c r="I384" s="16">
        <v>0</v>
      </c>
      <c r="J384" s="16">
        <v>0</v>
      </c>
      <c r="K384" s="16">
        <v>0</v>
      </c>
      <c r="L384" s="16">
        <v>0</v>
      </c>
      <c r="M384" s="16">
        <v>0</v>
      </c>
      <c r="N384" s="17">
        <f t="shared" si="21"/>
        <v>0</v>
      </c>
    </row>
    <row r="385" spans="1:14" x14ac:dyDescent="0.2">
      <c r="A385" s="9" t="s">
        <v>299</v>
      </c>
      <c r="B385" s="16">
        <v>0</v>
      </c>
      <c r="C385" s="16">
        <v>0</v>
      </c>
      <c r="D385" s="16">
        <v>0</v>
      </c>
      <c r="E385" s="16">
        <v>0</v>
      </c>
      <c r="F385" s="16">
        <v>0</v>
      </c>
      <c r="G385" s="16">
        <v>0</v>
      </c>
      <c r="H385" s="16">
        <v>0</v>
      </c>
      <c r="I385" s="16">
        <v>0</v>
      </c>
      <c r="J385" s="16">
        <v>0</v>
      </c>
      <c r="K385" s="16">
        <v>0</v>
      </c>
      <c r="L385" s="16">
        <v>0</v>
      </c>
      <c r="M385" s="16">
        <v>0</v>
      </c>
      <c r="N385" s="17">
        <f t="shared" si="21"/>
        <v>0</v>
      </c>
    </row>
    <row r="386" spans="1:14" x14ac:dyDescent="0.2">
      <c r="A386" s="12" t="s">
        <v>509</v>
      </c>
      <c r="B386" s="20">
        <v>0</v>
      </c>
      <c r="C386" s="20">
        <v>0</v>
      </c>
      <c r="D386" s="20">
        <v>0</v>
      </c>
      <c r="E386" s="20">
        <v>0</v>
      </c>
      <c r="F386" s="20">
        <v>0</v>
      </c>
      <c r="G386" s="20">
        <v>0</v>
      </c>
      <c r="H386" s="20">
        <v>0</v>
      </c>
      <c r="I386" s="20">
        <v>0</v>
      </c>
      <c r="J386" s="20">
        <v>0</v>
      </c>
      <c r="K386" s="20">
        <v>0</v>
      </c>
      <c r="L386" s="20">
        <v>0</v>
      </c>
      <c r="M386" s="20">
        <v>0</v>
      </c>
      <c r="N386" s="11">
        <f>SUM(B386:M386)</f>
        <v>0</v>
      </c>
    </row>
    <row r="387" spans="1:14" x14ac:dyDescent="0.2">
      <c r="A387" s="9" t="s">
        <v>300</v>
      </c>
      <c r="B387" s="16">
        <v>0</v>
      </c>
      <c r="C387" s="16">
        <v>0</v>
      </c>
      <c r="D387" s="16">
        <v>0</v>
      </c>
      <c r="E387" s="16">
        <v>0</v>
      </c>
      <c r="F387" s="16">
        <v>0</v>
      </c>
      <c r="G387" s="16">
        <v>0</v>
      </c>
      <c r="H387" s="16">
        <v>0</v>
      </c>
      <c r="I387" s="16">
        <v>0</v>
      </c>
      <c r="J387" s="16">
        <v>0</v>
      </c>
      <c r="K387" s="16">
        <v>0</v>
      </c>
      <c r="L387" s="16">
        <v>0</v>
      </c>
      <c r="M387" s="16">
        <v>0</v>
      </c>
      <c r="N387" s="17">
        <f t="shared" ref="N387:N403" si="22">SUM(B387:M387)</f>
        <v>0</v>
      </c>
    </row>
    <row r="388" spans="1:14" x14ac:dyDescent="0.2">
      <c r="A388" s="9" t="s">
        <v>301</v>
      </c>
      <c r="B388" s="16">
        <v>0</v>
      </c>
      <c r="C388" s="16">
        <v>0</v>
      </c>
      <c r="D388" s="16">
        <v>0</v>
      </c>
      <c r="E388" s="16">
        <v>0</v>
      </c>
      <c r="F388" s="16">
        <v>0</v>
      </c>
      <c r="G388" s="16">
        <v>0</v>
      </c>
      <c r="H388" s="16">
        <v>0</v>
      </c>
      <c r="I388" s="16">
        <v>0</v>
      </c>
      <c r="J388" s="16">
        <v>0</v>
      </c>
      <c r="K388" s="16">
        <v>0</v>
      </c>
      <c r="L388" s="16">
        <v>0</v>
      </c>
      <c r="M388" s="16">
        <v>0</v>
      </c>
      <c r="N388" s="17">
        <f t="shared" si="22"/>
        <v>0</v>
      </c>
    </row>
    <row r="389" spans="1:14" x14ac:dyDescent="0.2">
      <c r="A389" s="9" t="s">
        <v>302</v>
      </c>
      <c r="B389" s="16">
        <v>0</v>
      </c>
      <c r="C389" s="16">
        <v>0</v>
      </c>
      <c r="D389" s="16">
        <v>0</v>
      </c>
      <c r="E389" s="16">
        <v>0</v>
      </c>
      <c r="F389" s="16">
        <v>0</v>
      </c>
      <c r="G389" s="16">
        <v>0</v>
      </c>
      <c r="H389" s="16">
        <v>0</v>
      </c>
      <c r="I389" s="16">
        <v>0</v>
      </c>
      <c r="J389" s="16">
        <v>0</v>
      </c>
      <c r="K389" s="16">
        <v>0</v>
      </c>
      <c r="L389" s="16">
        <v>0</v>
      </c>
      <c r="M389" s="16">
        <v>0</v>
      </c>
      <c r="N389" s="17">
        <f t="shared" si="22"/>
        <v>0</v>
      </c>
    </row>
    <row r="390" spans="1:14" x14ac:dyDescent="0.2">
      <c r="A390" s="9" t="s">
        <v>303</v>
      </c>
      <c r="B390" s="16">
        <v>0</v>
      </c>
      <c r="C390" s="16">
        <v>0</v>
      </c>
      <c r="D390" s="16">
        <v>0</v>
      </c>
      <c r="E390" s="16">
        <v>0</v>
      </c>
      <c r="F390" s="16">
        <v>0</v>
      </c>
      <c r="G390" s="16">
        <v>0</v>
      </c>
      <c r="H390" s="16">
        <v>0</v>
      </c>
      <c r="I390" s="16">
        <v>0</v>
      </c>
      <c r="J390" s="16">
        <v>0</v>
      </c>
      <c r="K390" s="16">
        <v>0</v>
      </c>
      <c r="L390" s="16">
        <v>0</v>
      </c>
      <c r="M390" s="16">
        <v>0</v>
      </c>
      <c r="N390" s="17">
        <f t="shared" si="22"/>
        <v>0</v>
      </c>
    </row>
    <row r="391" spans="1:14" x14ac:dyDescent="0.2">
      <c r="A391" s="9" t="s">
        <v>304</v>
      </c>
      <c r="B391" s="16">
        <v>0</v>
      </c>
      <c r="C391" s="16">
        <v>0</v>
      </c>
      <c r="D391" s="16">
        <v>0</v>
      </c>
      <c r="E391" s="16">
        <v>0</v>
      </c>
      <c r="F391" s="16">
        <v>0</v>
      </c>
      <c r="G391" s="16">
        <v>0</v>
      </c>
      <c r="H391" s="16">
        <v>0</v>
      </c>
      <c r="I391" s="16">
        <v>0</v>
      </c>
      <c r="J391" s="16">
        <v>0</v>
      </c>
      <c r="K391" s="16">
        <v>0</v>
      </c>
      <c r="L391" s="16">
        <v>0</v>
      </c>
      <c r="M391" s="16">
        <v>0</v>
      </c>
      <c r="N391" s="17">
        <f t="shared" si="22"/>
        <v>0</v>
      </c>
    </row>
    <row r="392" spans="1:14" x14ac:dyDescent="0.2">
      <c r="A392" s="9" t="s">
        <v>305</v>
      </c>
      <c r="B392" s="16">
        <v>0</v>
      </c>
      <c r="C392" s="16">
        <v>0</v>
      </c>
      <c r="D392" s="16">
        <v>0</v>
      </c>
      <c r="E392" s="16">
        <v>0</v>
      </c>
      <c r="F392" s="16">
        <v>0</v>
      </c>
      <c r="G392" s="16">
        <v>0</v>
      </c>
      <c r="H392" s="16">
        <v>0</v>
      </c>
      <c r="I392" s="16">
        <v>0</v>
      </c>
      <c r="J392" s="16">
        <v>0</v>
      </c>
      <c r="K392" s="16">
        <v>0</v>
      </c>
      <c r="L392" s="16">
        <v>0</v>
      </c>
      <c r="M392" s="16">
        <v>0</v>
      </c>
      <c r="N392" s="17">
        <f t="shared" si="22"/>
        <v>0</v>
      </c>
    </row>
    <row r="393" spans="1:14" x14ac:dyDescent="0.2">
      <c r="A393" s="9" t="s">
        <v>306</v>
      </c>
      <c r="B393" s="16">
        <v>0</v>
      </c>
      <c r="C393" s="16">
        <v>0</v>
      </c>
      <c r="D393" s="16">
        <v>0</v>
      </c>
      <c r="E393" s="16">
        <v>0</v>
      </c>
      <c r="F393" s="16">
        <v>0</v>
      </c>
      <c r="G393" s="16">
        <v>0</v>
      </c>
      <c r="H393" s="16">
        <v>0</v>
      </c>
      <c r="I393" s="16">
        <v>0</v>
      </c>
      <c r="J393" s="16">
        <v>0</v>
      </c>
      <c r="K393" s="16">
        <v>0</v>
      </c>
      <c r="L393" s="16">
        <v>0</v>
      </c>
      <c r="M393" s="16">
        <v>0</v>
      </c>
      <c r="N393" s="17">
        <f t="shared" si="22"/>
        <v>0</v>
      </c>
    </row>
    <row r="394" spans="1:14" x14ac:dyDescent="0.2">
      <c r="A394" s="9" t="s">
        <v>307</v>
      </c>
      <c r="B394" s="16">
        <v>80344</v>
      </c>
      <c r="C394" s="16">
        <v>103003</v>
      </c>
      <c r="D394" s="16">
        <v>110971</v>
      </c>
      <c r="E394" s="16">
        <v>82087</v>
      </c>
      <c r="F394" s="16">
        <v>126077</v>
      </c>
      <c r="G394" s="16">
        <v>75862</v>
      </c>
      <c r="H394" s="16">
        <v>119520</v>
      </c>
      <c r="I394" s="16">
        <v>116283</v>
      </c>
      <c r="J394" s="16">
        <v>142760</v>
      </c>
      <c r="K394" s="16">
        <v>128567</v>
      </c>
      <c r="L394" s="16">
        <v>122176</v>
      </c>
      <c r="M394" s="16">
        <v>110058</v>
      </c>
      <c r="N394" s="17">
        <f t="shared" si="22"/>
        <v>1317708</v>
      </c>
    </row>
    <row r="395" spans="1:14" x14ac:dyDescent="0.2">
      <c r="A395" s="9" t="s">
        <v>308</v>
      </c>
      <c r="B395" s="16">
        <v>0</v>
      </c>
      <c r="C395" s="16">
        <v>0</v>
      </c>
      <c r="D395" s="16">
        <v>0</v>
      </c>
      <c r="E395" s="16">
        <v>0</v>
      </c>
      <c r="F395" s="16">
        <v>0</v>
      </c>
      <c r="G395" s="16">
        <v>0</v>
      </c>
      <c r="H395" s="16">
        <v>0</v>
      </c>
      <c r="I395" s="16">
        <v>0</v>
      </c>
      <c r="J395" s="16">
        <v>0</v>
      </c>
      <c r="K395" s="16">
        <v>0</v>
      </c>
      <c r="L395" s="16">
        <v>0</v>
      </c>
      <c r="M395" s="16">
        <v>0</v>
      </c>
      <c r="N395" s="17">
        <f t="shared" si="22"/>
        <v>0</v>
      </c>
    </row>
    <row r="396" spans="1:14" x14ac:dyDescent="0.2">
      <c r="A396" s="9" t="s">
        <v>309</v>
      </c>
      <c r="B396" s="16">
        <v>0</v>
      </c>
      <c r="C396" s="16">
        <v>0</v>
      </c>
      <c r="D396" s="16">
        <v>0</v>
      </c>
      <c r="E396" s="16">
        <v>0</v>
      </c>
      <c r="F396" s="16">
        <v>0</v>
      </c>
      <c r="G396" s="16">
        <v>0</v>
      </c>
      <c r="H396" s="16">
        <v>0</v>
      </c>
      <c r="I396" s="16">
        <v>0</v>
      </c>
      <c r="J396" s="16">
        <v>0</v>
      </c>
      <c r="K396" s="16">
        <v>0</v>
      </c>
      <c r="L396" s="16">
        <v>0</v>
      </c>
      <c r="M396" s="16">
        <v>0</v>
      </c>
      <c r="N396" s="17">
        <f t="shared" si="22"/>
        <v>0</v>
      </c>
    </row>
    <row r="397" spans="1:14" x14ac:dyDescent="0.2">
      <c r="A397" s="9" t="s">
        <v>310</v>
      </c>
      <c r="B397" s="16">
        <v>0</v>
      </c>
      <c r="C397" s="16">
        <v>0</v>
      </c>
      <c r="D397" s="16">
        <v>0</v>
      </c>
      <c r="E397" s="16">
        <v>0</v>
      </c>
      <c r="F397" s="16">
        <v>0</v>
      </c>
      <c r="G397" s="16">
        <v>0</v>
      </c>
      <c r="H397" s="16">
        <v>0</v>
      </c>
      <c r="I397" s="16">
        <v>0</v>
      </c>
      <c r="J397" s="16">
        <v>0</v>
      </c>
      <c r="K397" s="16">
        <v>0</v>
      </c>
      <c r="L397" s="16">
        <v>0</v>
      </c>
      <c r="M397" s="16">
        <v>0</v>
      </c>
      <c r="N397" s="17">
        <f t="shared" si="22"/>
        <v>0</v>
      </c>
    </row>
    <row r="398" spans="1:14" x14ac:dyDescent="0.2">
      <c r="A398" s="9" t="s">
        <v>311</v>
      </c>
      <c r="B398" s="16">
        <v>0</v>
      </c>
      <c r="C398" s="16">
        <v>0</v>
      </c>
      <c r="D398" s="16">
        <v>0</v>
      </c>
      <c r="E398" s="16">
        <v>0</v>
      </c>
      <c r="F398" s="16">
        <v>0</v>
      </c>
      <c r="G398" s="16">
        <v>0</v>
      </c>
      <c r="H398" s="16">
        <v>0</v>
      </c>
      <c r="I398" s="16">
        <v>0</v>
      </c>
      <c r="J398" s="16">
        <v>0</v>
      </c>
      <c r="K398" s="16">
        <v>0</v>
      </c>
      <c r="L398" s="16">
        <v>0</v>
      </c>
      <c r="M398" s="16">
        <v>0</v>
      </c>
      <c r="N398" s="17">
        <f t="shared" si="22"/>
        <v>0</v>
      </c>
    </row>
    <row r="399" spans="1:14" x14ac:dyDescent="0.2">
      <c r="A399" s="9" t="s">
        <v>313</v>
      </c>
      <c r="B399" s="16">
        <v>0</v>
      </c>
      <c r="C399" s="16">
        <v>0</v>
      </c>
      <c r="D399" s="16">
        <v>0</v>
      </c>
      <c r="E399" s="16">
        <v>0</v>
      </c>
      <c r="F399" s="16">
        <v>0</v>
      </c>
      <c r="G399" s="16">
        <v>0</v>
      </c>
      <c r="H399" s="16">
        <v>0</v>
      </c>
      <c r="I399" s="16">
        <v>0</v>
      </c>
      <c r="J399" s="16">
        <v>0</v>
      </c>
      <c r="K399" s="16">
        <v>0</v>
      </c>
      <c r="L399" s="16">
        <v>0</v>
      </c>
      <c r="M399" s="16">
        <v>0</v>
      </c>
      <c r="N399" s="17">
        <f t="shared" si="22"/>
        <v>0</v>
      </c>
    </row>
    <row r="400" spans="1:14" x14ac:dyDescent="0.2">
      <c r="A400" s="15" t="s">
        <v>312</v>
      </c>
      <c r="B400" s="16">
        <v>33532</v>
      </c>
      <c r="C400" s="16">
        <v>48306</v>
      </c>
      <c r="D400" s="16">
        <v>32121</v>
      </c>
      <c r="E400" s="16">
        <v>29631</v>
      </c>
      <c r="F400" s="16">
        <v>47434.48</v>
      </c>
      <c r="G400" s="16">
        <v>60001.62</v>
      </c>
      <c r="H400" s="16">
        <v>36904.5</v>
      </c>
      <c r="I400" s="16">
        <v>33947</v>
      </c>
      <c r="J400" s="16">
        <v>50049</v>
      </c>
      <c r="K400" s="16">
        <v>51652.51</v>
      </c>
      <c r="L400" s="16">
        <v>60065.2</v>
      </c>
      <c r="M400" s="16">
        <v>39383.78</v>
      </c>
      <c r="N400" s="17">
        <f t="shared" si="22"/>
        <v>523028.08999999997</v>
      </c>
    </row>
    <row r="401" spans="1:14" x14ac:dyDescent="0.2">
      <c r="A401" s="9" t="s">
        <v>314</v>
      </c>
      <c r="B401" s="16">
        <v>0</v>
      </c>
      <c r="C401" s="16">
        <v>0</v>
      </c>
      <c r="D401" s="16">
        <v>0</v>
      </c>
      <c r="E401" s="16">
        <v>0</v>
      </c>
      <c r="F401" s="16">
        <v>0</v>
      </c>
      <c r="G401" s="16">
        <v>0</v>
      </c>
      <c r="H401" s="16">
        <v>0</v>
      </c>
      <c r="I401" s="16">
        <v>0</v>
      </c>
      <c r="J401" s="16">
        <v>0</v>
      </c>
      <c r="K401" s="16">
        <v>0</v>
      </c>
      <c r="L401" s="16">
        <v>0</v>
      </c>
      <c r="M401" s="16">
        <v>0</v>
      </c>
      <c r="N401" s="17">
        <f t="shared" si="22"/>
        <v>0</v>
      </c>
    </row>
    <row r="402" spans="1:14" x14ac:dyDescent="0.2">
      <c r="A402" s="9" t="s">
        <v>315</v>
      </c>
      <c r="B402" s="16">
        <v>0</v>
      </c>
      <c r="C402" s="16">
        <v>0</v>
      </c>
      <c r="D402" s="16">
        <v>0</v>
      </c>
      <c r="E402" s="16">
        <v>0</v>
      </c>
      <c r="F402" s="16">
        <v>0</v>
      </c>
      <c r="G402" s="16">
        <v>0</v>
      </c>
      <c r="H402" s="16">
        <v>0</v>
      </c>
      <c r="I402" s="16">
        <v>0</v>
      </c>
      <c r="J402" s="16">
        <v>0</v>
      </c>
      <c r="K402" s="16">
        <v>0</v>
      </c>
      <c r="L402" s="16">
        <v>0</v>
      </c>
      <c r="M402" s="16">
        <v>0</v>
      </c>
      <c r="N402" s="17">
        <f t="shared" si="22"/>
        <v>0</v>
      </c>
    </row>
    <row r="403" spans="1:14" x14ac:dyDescent="0.2">
      <c r="A403" s="9" t="s">
        <v>316</v>
      </c>
      <c r="B403" s="16">
        <v>0</v>
      </c>
      <c r="C403" s="16">
        <v>0</v>
      </c>
      <c r="D403" s="16">
        <v>0</v>
      </c>
      <c r="E403" s="16">
        <v>0</v>
      </c>
      <c r="F403" s="16">
        <v>0</v>
      </c>
      <c r="G403" s="16">
        <v>0</v>
      </c>
      <c r="H403" s="16">
        <v>0</v>
      </c>
      <c r="I403" s="16">
        <v>0</v>
      </c>
      <c r="J403" s="16">
        <v>0</v>
      </c>
      <c r="K403" s="16">
        <v>0</v>
      </c>
      <c r="L403" s="16">
        <v>0</v>
      </c>
      <c r="M403" s="16">
        <v>0</v>
      </c>
      <c r="N403" s="17">
        <f t="shared" si="22"/>
        <v>0</v>
      </c>
    </row>
    <row r="404" spans="1:14" x14ac:dyDescent="0.2">
      <c r="A404" s="12" t="s">
        <v>510</v>
      </c>
      <c r="B404" s="20">
        <v>0</v>
      </c>
      <c r="C404" s="20">
        <v>0</v>
      </c>
      <c r="D404" s="20">
        <v>0</v>
      </c>
      <c r="E404" s="20">
        <v>0</v>
      </c>
      <c r="F404" s="20">
        <v>0</v>
      </c>
      <c r="G404" s="20">
        <v>0</v>
      </c>
      <c r="H404" s="20">
        <v>0</v>
      </c>
      <c r="I404" s="20">
        <v>0</v>
      </c>
      <c r="J404" s="20">
        <v>0</v>
      </c>
      <c r="K404" s="20">
        <v>0</v>
      </c>
      <c r="L404" s="20">
        <v>0</v>
      </c>
      <c r="M404" s="20">
        <v>0</v>
      </c>
      <c r="N404" s="11">
        <f t="shared" ref="N404:N426" si="23">SUM(B404:M404)</f>
        <v>0</v>
      </c>
    </row>
    <row r="405" spans="1:14" x14ac:dyDescent="0.2">
      <c r="A405" s="9" t="s">
        <v>317</v>
      </c>
      <c r="B405" s="16">
        <v>0</v>
      </c>
      <c r="C405" s="16">
        <v>0</v>
      </c>
      <c r="D405" s="16">
        <v>0</v>
      </c>
      <c r="E405" s="16">
        <v>0</v>
      </c>
      <c r="F405" s="16">
        <v>0</v>
      </c>
      <c r="G405" s="16">
        <v>0</v>
      </c>
      <c r="H405" s="16">
        <v>0</v>
      </c>
      <c r="I405" s="16">
        <v>0</v>
      </c>
      <c r="J405" s="16">
        <v>0</v>
      </c>
      <c r="K405" s="16">
        <v>0</v>
      </c>
      <c r="L405" s="16">
        <v>0</v>
      </c>
      <c r="M405" s="16">
        <v>0</v>
      </c>
      <c r="N405" s="17">
        <f t="shared" si="23"/>
        <v>0</v>
      </c>
    </row>
    <row r="406" spans="1:14" x14ac:dyDescent="0.2">
      <c r="A406" s="9" t="s">
        <v>318</v>
      </c>
      <c r="B406" s="16">
        <v>0</v>
      </c>
      <c r="C406" s="16">
        <v>0</v>
      </c>
      <c r="D406" s="16">
        <v>0</v>
      </c>
      <c r="E406" s="16">
        <v>0</v>
      </c>
      <c r="F406" s="16">
        <v>0</v>
      </c>
      <c r="G406" s="16">
        <v>0</v>
      </c>
      <c r="H406" s="16">
        <v>0</v>
      </c>
      <c r="I406" s="16">
        <v>0</v>
      </c>
      <c r="J406" s="16">
        <v>0</v>
      </c>
      <c r="K406" s="16">
        <v>0</v>
      </c>
      <c r="L406" s="16">
        <v>0</v>
      </c>
      <c r="M406" s="16">
        <v>0</v>
      </c>
      <c r="N406" s="17">
        <f t="shared" si="23"/>
        <v>0</v>
      </c>
    </row>
    <row r="407" spans="1:14" x14ac:dyDescent="0.2">
      <c r="A407" s="9" t="s">
        <v>319</v>
      </c>
      <c r="B407" s="16">
        <v>0</v>
      </c>
      <c r="C407" s="16">
        <v>0</v>
      </c>
      <c r="D407" s="16">
        <v>0</v>
      </c>
      <c r="E407" s="16">
        <v>0</v>
      </c>
      <c r="F407" s="16">
        <v>0</v>
      </c>
      <c r="G407" s="16">
        <v>0</v>
      </c>
      <c r="H407" s="16">
        <v>0</v>
      </c>
      <c r="I407" s="16">
        <v>0</v>
      </c>
      <c r="J407" s="16">
        <v>0</v>
      </c>
      <c r="K407" s="16">
        <v>0</v>
      </c>
      <c r="L407" s="16">
        <v>0</v>
      </c>
      <c r="M407" s="16">
        <v>0</v>
      </c>
      <c r="N407" s="17">
        <f t="shared" si="23"/>
        <v>0</v>
      </c>
    </row>
    <row r="408" spans="1:14" x14ac:dyDescent="0.2">
      <c r="A408" s="9" t="s">
        <v>320</v>
      </c>
      <c r="B408" s="16">
        <v>0</v>
      </c>
      <c r="C408" s="16">
        <v>0</v>
      </c>
      <c r="D408" s="16">
        <v>0</v>
      </c>
      <c r="E408" s="16">
        <v>0</v>
      </c>
      <c r="F408" s="16">
        <v>0</v>
      </c>
      <c r="G408" s="16">
        <v>0</v>
      </c>
      <c r="H408" s="16">
        <v>0</v>
      </c>
      <c r="I408" s="16">
        <v>0</v>
      </c>
      <c r="J408" s="16">
        <v>0</v>
      </c>
      <c r="K408" s="16">
        <v>0</v>
      </c>
      <c r="L408" s="16">
        <v>0</v>
      </c>
      <c r="M408" s="16">
        <v>0</v>
      </c>
      <c r="N408" s="17">
        <f t="shared" si="23"/>
        <v>0</v>
      </c>
    </row>
    <row r="409" spans="1:14" x14ac:dyDescent="0.2">
      <c r="A409" s="9" t="s">
        <v>321</v>
      </c>
      <c r="B409" s="16">
        <v>0</v>
      </c>
      <c r="C409" s="16">
        <v>0</v>
      </c>
      <c r="D409" s="16">
        <v>0</v>
      </c>
      <c r="E409" s="16">
        <v>0</v>
      </c>
      <c r="F409" s="16">
        <v>0</v>
      </c>
      <c r="G409" s="16">
        <v>0</v>
      </c>
      <c r="H409" s="16">
        <v>0</v>
      </c>
      <c r="I409" s="16">
        <v>0</v>
      </c>
      <c r="J409" s="16">
        <v>0</v>
      </c>
      <c r="K409" s="16">
        <v>0</v>
      </c>
      <c r="L409" s="16">
        <v>0</v>
      </c>
      <c r="M409" s="16">
        <v>0</v>
      </c>
      <c r="N409" s="17">
        <f t="shared" si="23"/>
        <v>0</v>
      </c>
    </row>
    <row r="410" spans="1:14" x14ac:dyDescent="0.2">
      <c r="A410" s="12" t="s">
        <v>511</v>
      </c>
      <c r="B410" s="20">
        <v>0</v>
      </c>
      <c r="C410" s="20">
        <v>0</v>
      </c>
      <c r="D410" s="20">
        <v>0</v>
      </c>
      <c r="E410" s="20">
        <v>0</v>
      </c>
      <c r="F410" s="20">
        <v>0</v>
      </c>
      <c r="G410" s="20">
        <v>0</v>
      </c>
      <c r="H410" s="20">
        <v>0</v>
      </c>
      <c r="I410" s="20">
        <v>0</v>
      </c>
      <c r="J410" s="20">
        <v>0</v>
      </c>
      <c r="K410" s="20">
        <v>0</v>
      </c>
      <c r="L410" s="20">
        <v>0</v>
      </c>
      <c r="M410" s="20">
        <v>0</v>
      </c>
      <c r="N410" s="11">
        <f t="shared" si="23"/>
        <v>0</v>
      </c>
    </row>
    <row r="411" spans="1:14" x14ac:dyDescent="0.2">
      <c r="A411" s="9" t="s">
        <v>322</v>
      </c>
      <c r="B411" s="16">
        <v>0</v>
      </c>
      <c r="C411" s="16">
        <v>0</v>
      </c>
      <c r="D411" s="16">
        <v>0</v>
      </c>
      <c r="E411" s="16">
        <v>0</v>
      </c>
      <c r="F411" s="16">
        <v>0</v>
      </c>
      <c r="G411" s="16">
        <v>0</v>
      </c>
      <c r="H411" s="16">
        <v>0</v>
      </c>
      <c r="I411" s="16">
        <v>0</v>
      </c>
      <c r="J411" s="16">
        <v>0</v>
      </c>
      <c r="K411" s="16">
        <v>0</v>
      </c>
      <c r="L411" s="16">
        <v>0</v>
      </c>
      <c r="M411" s="16">
        <v>0</v>
      </c>
      <c r="N411" s="17">
        <f t="shared" si="23"/>
        <v>0</v>
      </c>
    </row>
    <row r="412" spans="1:14" x14ac:dyDescent="0.2">
      <c r="A412" s="9" t="s">
        <v>393</v>
      </c>
      <c r="B412" s="16">
        <v>0</v>
      </c>
      <c r="C412" s="16">
        <v>0</v>
      </c>
      <c r="D412" s="16">
        <v>0</v>
      </c>
      <c r="E412" s="16">
        <v>0</v>
      </c>
      <c r="F412" s="16">
        <v>0</v>
      </c>
      <c r="G412" s="16">
        <v>0</v>
      </c>
      <c r="H412" s="16">
        <v>0</v>
      </c>
      <c r="I412" s="16">
        <v>0</v>
      </c>
      <c r="J412" s="16">
        <v>0</v>
      </c>
      <c r="K412" s="16">
        <v>0</v>
      </c>
      <c r="L412" s="16">
        <v>0</v>
      </c>
      <c r="M412" s="16">
        <v>0</v>
      </c>
      <c r="N412" s="17">
        <f t="shared" si="23"/>
        <v>0</v>
      </c>
    </row>
    <row r="413" spans="1:14" x14ac:dyDescent="0.2">
      <c r="A413" s="9" t="s">
        <v>394</v>
      </c>
      <c r="B413" s="16">
        <v>0</v>
      </c>
      <c r="C413" s="16">
        <v>0</v>
      </c>
      <c r="D413" s="16">
        <v>0</v>
      </c>
      <c r="E413" s="16">
        <v>0</v>
      </c>
      <c r="F413" s="16">
        <v>0</v>
      </c>
      <c r="G413" s="16">
        <v>0</v>
      </c>
      <c r="H413" s="16">
        <v>0</v>
      </c>
      <c r="I413" s="16">
        <v>0</v>
      </c>
      <c r="J413" s="16">
        <v>0</v>
      </c>
      <c r="K413" s="16">
        <v>0</v>
      </c>
      <c r="L413" s="16">
        <v>0</v>
      </c>
      <c r="M413" s="16">
        <v>0</v>
      </c>
      <c r="N413" s="17">
        <f t="shared" si="23"/>
        <v>0</v>
      </c>
    </row>
    <row r="414" spans="1:14" x14ac:dyDescent="0.2">
      <c r="A414" s="12" t="s">
        <v>512</v>
      </c>
      <c r="B414" s="20">
        <v>0</v>
      </c>
      <c r="C414" s="20">
        <v>0</v>
      </c>
      <c r="D414" s="20">
        <v>0</v>
      </c>
      <c r="E414" s="20">
        <v>0</v>
      </c>
      <c r="F414" s="20">
        <v>0</v>
      </c>
      <c r="G414" s="20">
        <v>0</v>
      </c>
      <c r="H414" s="20">
        <v>0</v>
      </c>
      <c r="I414" s="20">
        <v>0</v>
      </c>
      <c r="J414" s="20">
        <v>0</v>
      </c>
      <c r="K414" s="20">
        <v>0</v>
      </c>
      <c r="L414" s="20">
        <v>0</v>
      </c>
      <c r="M414" s="20">
        <v>0</v>
      </c>
      <c r="N414" s="11">
        <f t="shared" si="23"/>
        <v>0</v>
      </c>
    </row>
    <row r="415" spans="1:14" x14ac:dyDescent="0.2">
      <c r="A415" s="9" t="s">
        <v>323</v>
      </c>
      <c r="B415" s="16">
        <v>0</v>
      </c>
      <c r="C415" s="16">
        <v>0</v>
      </c>
      <c r="D415" s="16">
        <v>0</v>
      </c>
      <c r="E415" s="16">
        <v>0</v>
      </c>
      <c r="F415" s="16">
        <v>0</v>
      </c>
      <c r="G415" s="16">
        <v>0</v>
      </c>
      <c r="H415" s="16">
        <v>0</v>
      </c>
      <c r="I415" s="16">
        <v>0</v>
      </c>
      <c r="J415" s="16">
        <v>0</v>
      </c>
      <c r="K415" s="16">
        <v>0</v>
      </c>
      <c r="L415" s="16">
        <v>0</v>
      </c>
      <c r="M415" s="16">
        <v>0</v>
      </c>
      <c r="N415" s="17">
        <f t="shared" si="23"/>
        <v>0</v>
      </c>
    </row>
    <row r="416" spans="1:14" x14ac:dyDescent="0.2">
      <c r="A416" s="9" t="s">
        <v>395</v>
      </c>
      <c r="B416" s="16">
        <v>0</v>
      </c>
      <c r="C416" s="16">
        <v>0</v>
      </c>
      <c r="D416" s="16">
        <v>0</v>
      </c>
      <c r="E416" s="16">
        <v>0</v>
      </c>
      <c r="F416" s="16">
        <v>0</v>
      </c>
      <c r="G416" s="16">
        <v>0</v>
      </c>
      <c r="H416" s="16">
        <v>0</v>
      </c>
      <c r="I416" s="16">
        <v>0</v>
      </c>
      <c r="J416" s="16">
        <v>0</v>
      </c>
      <c r="K416" s="16">
        <v>0</v>
      </c>
      <c r="L416" s="16">
        <v>0</v>
      </c>
      <c r="M416" s="16">
        <v>0</v>
      </c>
      <c r="N416" s="17">
        <f t="shared" si="23"/>
        <v>0</v>
      </c>
    </row>
    <row r="417" spans="1:14" x14ac:dyDescent="0.2">
      <c r="A417" s="9" t="s">
        <v>396</v>
      </c>
      <c r="B417" s="16">
        <v>0</v>
      </c>
      <c r="C417" s="16">
        <v>0</v>
      </c>
      <c r="D417" s="16">
        <v>0</v>
      </c>
      <c r="E417" s="16">
        <v>0</v>
      </c>
      <c r="F417" s="16">
        <v>0</v>
      </c>
      <c r="G417" s="16">
        <v>0</v>
      </c>
      <c r="H417" s="16">
        <v>0</v>
      </c>
      <c r="I417" s="16">
        <v>0</v>
      </c>
      <c r="J417" s="16">
        <v>0</v>
      </c>
      <c r="K417" s="16">
        <v>0</v>
      </c>
      <c r="L417" s="16">
        <v>0</v>
      </c>
      <c r="M417" s="16">
        <v>0</v>
      </c>
      <c r="N417" s="17">
        <f t="shared" si="23"/>
        <v>0</v>
      </c>
    </row>
    <row r="418" spans="1:14" x14ac:dyDescent="0.2">
      <c r="A418" s="12" t="s">
        <v>513</v>
      </c>
      <c r="B418" s="20">
        <v>0</v>
      </c>
      <c r="C418" s="20">
        <v>0</v>
      </c>
      <c r="D418" s="20">
        <v>0</v>
      </c>
      <c r="E418" s="20">
        <v>0</v>
      </c>
      <c r="F418" s="20">
        <v>0</v>
      </c>
      <c r="G418" s="20">
        <v>0</v>
      </c>
      <c r="H418" s="20">
        <v>0</v>
      </c>
      <c r="I418" s="20">
        <v>0</v>
      </c>
      <c r="J418" s="20">
        <v>0</v>
      </c>
      <c r="K418" s="20">
        <v>0</v>
      </c>
      <c r="L418" s="20">
        <v>0</v>
      </c>
      <c r="M418" s="20">
        <v>0</v>
      </c>
      <c r="N418" s="11">
        <f t="shared" si="23"/>
        <v>0</v>
      </c>
    </row>
    <row r="419" spans="1:14" x14ac:dyDescent="0.2">
      <c r="A419" s="9" t="s">
        <v>324</v>
      </c>
      <c r="B419" s="16">
        <v>20169</v>
      </c>
      <c r="C419" s="16">
        <v>26311</v>
      </c>
      <c r="D419" s="16">
        <v>22576</v>
      </c>
      <c r="E419" s="16">
        <v>20252</v>
      </c>
      <c r="F419" s="16">
        <v>15272</v>
      </c>
      <c r="G419" s="16">
        <v>14027</v>
      </c>
      <c r="H419" s="16">
        <v>16683</v>
      </c>
      <c r="I419" s="16">
        <v>15189</v>
      </c>
      <c r="J419" s="16">
        <v>22659</v>
      </c>
      <c r="K419" s="16">
        <v>32702</v>
      </c>
      <c r="L419" s="16">
        <v>49053</v>
      </c>
      <c r="M419" s="16">
        <v>37101</v>
      </c>
      <c r="N419" s="17">
        <f t="shared" si="23"/>
        <v>291994</v>
      </c>
    </row>
    <row r="420" spans="1:14" x14ac:dyDescent="0.2">
      <c r="A420" s="9" t="s">
        <v>325</v>
      </c>
      <c r="B420" s="16">
        <v>0</v>
      </c>
      <c r="C420" s="16">
        <v>0</v>
      </c>
      <c r="D420" s="16">
        <v>0</v>
      </c>
      <c r="E420" s="16">
        <v>0</v>
      </c>
      <c r="F420" s="16">
        <v>0</v>
      </c>
      <c r="G420" s="16">
        <v>0</v>
      </c>
      <c r="H420" s="16">
        <v>0</v>
      </c>
      <c r="I420" s="16">
        <v>0</v>
      </c>
      <c r="J420" s="16">
        <v>0</v>
      </c>
      <c r="K420" s="16">
        <v>0</v>
      </c>
      <c r="L420" s="16">
        <v>0</v>
      </c>
      <c r="M420" s="16">
        <v>0</v>
      </c>
      <c r="N420" s="17">
        <f t="shared" si="23"/>
        <v>0</v>
      </c>
    </row>
    <row r="421" spans="1:14" x14ac:dyDescent="0.2">
      <c r="A421" s="9" t="s">
        <v>326</v>
      </c>
      <c r="B421" s="16">
        <v>0</v>
      </c>
      <c r="C421" s="16">
        <v>0</v>
      </c>
      <c r="D421" s="16">
        <v>16102</v>
      </c>
      <c r="E421" s="16">
        <v>17098</v>
      </c>
      <c r="F421" s="16">
        <v>23738</v>
      </c>
      <c r="G421" s="16">
        <v>8715</v>
      </c>
      <c r="H421" s="16">
        <v>17845</v>
      </c>
      <c r="I421" s="16">
        <v>9794</v>
      </c>
      <c r="J421" s="16">
        <v>21165</v>
      </c>
      <c r="K421" s="16">
        <v>9213</v>
      </c>
      <c r="L421" s="16">
        <v>17513</v>
      </c>
      <c r="M421" s="16">
        <v>18841</v>
      </c>
      <c r="N421" s="17">
        <f t="shared" si="23"/>
        <v>160024</v>
      </c>
    </row>
    <row r="422" spans="1:14" x14ac:dyDescent="0.2">
      <c r="A422" s="12" t="s">
        <v>514</v>
      </c>
      <c r="B422" s="20">
        <v>0</v>
      </c>
      <c r="C422" s="20">
        <v>0</v>
      </c>
      <c r="D422" s="20">
        <v>0</v>
      </c>
      <c r="E422" s="20">
        <v>0</v>
      </c>
      <c r="F422" s="20">
        <v>0</v>
      </c>
      <c r="G422" s="20">
        <v>0</v>
      </c>
      <c r="H422" s="20">
        <v>0</v>
      </c>
      <c r="I422" s="20">
        <v>0</v>
      </c>
      <c r="J422" s="20">
        <v>0</v>
      </c>
      <c r="K422" s="20">
        <v>0</v>
      </c>
      <c r="L422" s="20">
        <v>0</v>
      </c>
      <c r="M422" s="20">
        <v>0</v>
      </c>
      <c r="N422" s="11">
        <f t="shared" si="23"/>
        <v>0</v>
      </c>
    </row>
    <row r="423" spans="1:14" x14ac:dyDescent="0.2">
      <c r="A423" s="9" t="s">
        <v>327</v>
      </c>
      <c r="B423" s="16">
        <v>0</v>
      </c>
      <c r="C423" s="16">
        <v>0</v>
      </c>
      <c r="D423" s="16">
        <v>0</v>
      </c>
      <c r="E423" s="16">
        <v>0</v>
      </c>
      <c r="F423" s="16">
        <v>0</v>
      </c>
      <c r="G423" s="16">
        <v>0</v>
      </c>
      <c r="H423" s="16">
        <v>0</v>
      </c>
      <c r="I423" s="16">
        <v>0</v>
      </c>
      <c r="J423" s="16">
        <v>0</v>
      </c>
      <c r="K423" s="16">
        <v>0</v>
      </c>
      <c r="L423" s="16">
        <v>0</v>
      </c>
      <c r="M423" s="16">
        <v>0</v>
      </c>
      <c r="N423" s="17">
        <f t="shared" si="23"/>
        <v>0</v>
      </c>
    </row>
    <row r="424" spans="1:14" x14ac:dyDescent="0.2">
      <c r="A424" s="9" t="s">
        <v>328</v>
      </c>
      <c r="B424" s="16">
        <v>0</v>
      </c>
      <c r="C424" s="16">
        <v>0</v>
      </c>
      <c r="D424" s="16">
        <v>0</v>
      </c>
      <c r="E424" s="16">
        <v>0</v>
      </c>
      <c r="F424" s="16">
        <v>0</v>
      </c>
      <c r="G424" s="16">
        <v>0</v>
      </c>
      <c r="H424" s="16">
        <v>9960</v>
      </c>
      <c r="I424" s="16">
        <v>67811</v>
      </c>
      <c r="J424" s="16">
        <v>95699</v>
      </c>
      <c r="K424" s="16">
        <v>120350</v>
      </c>
      <c r="L424" s="16">
        <v>123338</v>
      </c>
      <c r="M424" s="16">
        <v>123089</v>
      </c>
      <c r="N424" s="17">
        <f t="shared" si="23"/>
        <v>540247</v>
      </c>
    </row>
    <row r="425" spans="1:14" x14ac:dyDescent="0.2">
      <c r="A425" s="9" t="s">
        <v>329</v>
      </c>
      <c r="B425" s="16">
        <v>0</v>
      </c>
      <c r="C425" s="16">
        <v>0</v>
      </c>
      <c r="D425" s="16">
        <v>0</v>
      </c>
      <c r="E425" s="16">
        <v>0</v>
      </c>
      <c r="F425" s="16">
        <v>0</v>
      </c>
      <c r="G425" s="16">
        <v>0</v>
      </c>
      <c r="H425" s="16">
        <v>0</v>
      </c>
      <c r="I425" s="16">
        <v>0</v>
      </c>
      <c r="J425" s="16">
        <v>0</v>
      </c>
      <c r="K425" s="16">
        <v>0</v>
      </c>
      <c r="L425" s="16">
        <v>0</v>
      </c>
      <c r="M425" s="16">
        <v>0</v>
      </c>
      <c r="N425" s="17">
        <f t="shared" si="23"/>
        <v>0</v>
      </c>
    </row>
    <row r="426" spans="1:14" x14ac:dyDescent="0.2">
      <c r="A426" s="12" t="s">
        <v>515</v>
      </c>
      <c r="B426" s="20">
        <v>0</v>
      </c>
      <c r="C426" s="20">
        <v>0</v>
      </c>
      <c r="D426" s="20">
        <v>0</v>
      </c>
      <c r="E426" s="20">
        <v>0</v>
      </c>
      <c r="F426" s="20">
        <v>0</v>
      </c>
      <c r="G426" s="20">
        <v>0</v>
      </c>
      <c r="H426" s="20">
        <v>0</v>
      </c>
      <c r="I426" s="20">
        <v>0</v>
      </c>
      <c r="J426" s="20">
        <v>0</v>
      </c>
      <c r="K426" s="20">
        <v>0</v>
      </c>
      <c r="L426" s="20">
        <v>0</v>
      </c>
      <c r="M426" s="20">
        <v>0</v>
      </c>
      <c r="N426" s="11">
        <f t="shared" si="23"/>
        <v>0</v>
      </c>
    </row>
    <row r="427" spans="1:14" x14ac:dyDescent="0.2">
      <c r="A427" s="9" t="s">
        <v>330</v>
      </c>
      <c r="B427" s="16">
        <v>0</v>
      </c>
      <c r="C427" s="16">
        <v>0</v>
      </c>
      <c r="D427" s="16">
        <v>0</v>
      </c>
      <c r="E427" s="16">
        <v>0</v>
      </c>
      <c r="F427" s="16">
        <v>0</v>
      </c>
      <c r="G427" s="16">
        <v>0</v>
      </c>
      <c r="H427" s="16">
        <v>0</v>
      </c>
      <c r="I427" s="16">
        <v>0</v>
      </c>
      <c r="J427" s="16">
        <v>0</v>
      </c>
      <c r="K427" s="16">
        <v>0</v>
      </c>
      <c r="L427" s="16">
        <v>0</v>
      </c>
      <c r="M427" s="16">
        <v>0</v>
      </c>
      <c r="N427" s="17">
        <f t="shared" ref="N427:N433" si="24">SUM(B427:M427)</f>
        <v>0</v>
      </c>
    </row>
    <row r="428" spans="1:14" x14ac:dyDescent="0.2">
      <c r="A428" s="9" t="s">
        <v>331</v>
      </c>
      <c r="B428" s="16">
        <v>0</v>
      </c>
      <c r="C428" s="16">
        <v>0</v>
      </c>
      <c r="D428" s="16">
        <v>0</v>
      </c>
      <c r="E428" s="16">
        <v>0</v>
      </c>
      <c r="F428" s="16">
        <v>0</v>
      </c>
      <c r="G428" s="16">
        <v>0</v>
      </c>
      <c r="H428" s="16">
        <v>0</v>
      </c>
      <c r="I428" s="16">
        <v>0</v>
      </c>
      <c r="J428" s="16">
        <v>0</v>
      </c>
      <c r="K428" s="16">
        <v>0</v>
      </c>
      <c r="L428" s="16">
        <v>0</v>
      </c>
      <c r="M428" s="16">
        <v>0</v>
      </c>
      <c r="N428" s="17">
        <f t="shared" si="24"/>
        <v>0</v>
      </c>
    </row>
    <row r="429" spans="1:14" x14ac:dyDescent="0.2">
      <c r="A429" s="9" t="s">
        <v>332</v>
      </c>
      <c r="B429" s="16">
        <v>0</v>
      </c>
      <c r="C429" s="16">
        <v>0</v>
      </c>
      <c r="D429" s="16">
        <v>0</v>
      </c>
      <c r="E429" s="16">
        <v>0</v>
      </c>
      <c r="F429" s="16">
        <v>0</v>
      </c>
      <c r="G429" s="16">
        <v>0</v>
      </c>
      <c r="H429" s="16">
        <v>0</v>
      </c>
      <c r="I429" s="16">
        <v>0</v>
      </c>
      <c r="J429" s="16">
        <v>0</v>
      </c>
      <c r="K429" s="16">
        <v>0</v>
      </c>
      <c r="L429" s="16">
        <v>0</v>
      </c>
      <c r="M429" s="16">
        <v>0</v>
      </c>
      <c r="N429" s="17">
        <f t="shared" si="24"/>
        <v>0</v>
      </c>
    </row>
    <row r="430" spans="1:14" x14ac:dyDescent="0.2">
      <c r="A430" s="9" t="s">
        <v>333</v>
      </c>
      <c r="B430" s="16">
        <v>0</v>
      </c>
      <c r="C430" s="16">
        <v>0</v>
      </c>
      <c r="D430" s="16">
        <v>0</v>
      </c>
      <c r="E430" s="16">
        <v>0</v>
      </c>
      <c r="F430" s="16">
        <v>0</v>
      </c>
      <c r="G430" s="16">
        <v>0</v>
      </c>
      <c r="H430" s="16">
        <v>0</v>
      </c>
      <c r="I430" s="16">
        <v>0</v>
      </c>
      <c r="J430" s="16">
        <v>0</v>
      </c>
      <c r="K430" s="16">
        <v>0</v>
      </c>
      <c r="L430" s="16">
        <v>0</v>
      </c>
      <c r="M430" s="16">
        <v>0</v>
      </c>
      <c r="N430" s="17">
        <f t="shared" si="24"/>
        <v>0</v>
      </c>
    </row>
    <row r="431" spans="1:14" x14ac:dyDescent="0.2">
      <c r="A431" s="9" t="s">
        <v>334</v>
      </c>
      <c r="B431" s="16">
        <v>0</v>
      </c>
      <c r="C431" s="16">
        <v>0</v>
      </c>
      <c r="D431" s="16">
        <v>0</v>
      </c>
      <c r="E431" s="16">
        <v>0</v>
      </c>
      <c r="F431" s="16">
        <v>0</v>
      </c>
      <c r="G431" s="16">
        <v>0</v>
      </c>
      <c r="H431" s="16">
        <v>0</v>
      </c>
      <c r="I431" s="16">
        <v>0</v>
      </c>
      <c r="J431" s="16">
        <v>0</v>
      </c>
      <c r="K431" s="16">
        <v>0</v>
      </c>
      <c r="L431" s="16">
        <v>0</v>
      </c>
      <c r="M431" s="16">
        <v>0</v>
      </c>
      <c r="N431" s="17">
        <f t="shared" si="24"/>
        <v>0</v>
      </c>
    </row>
    <row r="432" spans="1:14" x14ac:dyDescent="0.2">
      <c r="A432" s="9" t="s">
        <v>335</v>
      </c>
      <c r="B432" s="16">
        <v>0</v>
      </c>
      <c r="C432" s="16">
        <v>0</v>
      </c>
      <c r="D432" s="16">
        <v>0</v>
      </c>
      <c r="E432" s="16">
        <v>0</v>
      </c>
      <c r="F432" s="16">
        <v>0</v>
      </c>
      <c r="G432" s="16">
        <v>0</v>
      </c>
      <c r="H432" s="16">
        <v>0</v>
      </c>
      <c r="I432" s="16">
        <v>0</v>
      </c>
      <c r="J432" s="16">
        <v>0</v>
      </c>
      <c r="K432" s="16">
        <v>0</v>
      </c>
      <c r="L432" s="16">
        <v>0</v>
      </c>
      <c r="M432" s="16">
        <v>0</v>
      </c>
      <c r="N432" s="17">
        <f t="shared" si="24"/>
        <v>0</v>
      </c>
    </row>
    <row r="433" spans="1:14" x14ac:dyDescent="0.2">
      <c r="A433" s="9" t="s">
        <v>336</v>
      </c>
      <c r="B433" s="16">
        <v>0</v>
      </c>
      <c r="C433" s="16">
        <v>16932</v>
      </c>
      <c r="D433" s="16">
        <v>0</v>
      </c>
      <c r="E433" s="16">
        <v>0</v>
      </c>
      <c r="F433" s="16">
        <v>34528</v>
      </c>
      <c r="G433" s="16">
        <v>11122</v>
      </c>
      <c r="H433" s="16">
        <v>3486</v>
      </c>
      <c r="I433" s="16">
        <v>0</v>
      </c>
      <c r="J433" s="16">
        <v>0</v>
      </c>
      <c r="K433" s="16">
        <v>1577</v>
      </c>
      <c r="L433" s="16">
        <v>0</v>
      </c>
      <c r="M433" s="16">
        <v>0</v>
      </c>
      <c r="N433" s="17">
        <f t="shared" si="24"/>
        <v>67645</v>
      </c>
    </row>
    <row r="434" spans="1:14" x14ac:dyDescent="0.2">
      <c r="A434" s="12" t="s">
        <v>516</v>
      </c>
      <c r="B434" s="20">
        <v>0</v>
      </c>
      <c r="C434" s="20">
        <v>0</v>
      </c>
      <c r="D434" s="20">
        <v>0</v>
      </c>
      <c r="E434" s="20">
        <v>0</v>
      </c>
      <c r="F434" s="20">
        <v>0</v>
      </c>
      <c r="G434" s="20">
        <v>0</v>
      </c>
      <c r="H434" s="20">
        <v>0</v>
      </c>
      <c r="I434" s="20">
        <v>0</v>
      </c>
      <c r="J434" s="20">
        <v>0</v>
      </c>
      <c r="K434" s="20">
        <v>0</v>
      </c>
      <c r="L434" s="20">
        <v>0</v>
      </c>
      <c r="M434" s="20">
        <v>0</v>
      </c>
      <c r="N434" s="11">
        <f t="shared" ref="N434:N449" si="25">SUM(B434:M434)</f>
        <v>0</v>
      </c>
    </row>
    <row r="435" spans="1:14" x14ac:dyDescent="0.2">
      <c r="A435" s="9" t="s">
        <v>337</v>
      </c>
      <c r="B435" s="16">
        <v>0</v>
      </c>
      <c r="C435" s="16">
        <v>0</v>
      </c>
      <c r="D435" s="16">
        <v>0</v>
      </c>
      <c r="E435" s="16">
        <v>0</v>
      </c>
      <c r="F435" s="16">
        <v>0</v>
      </c>
      <c r="G435" s="16">
        <v>0</v>
      </c>
      <c r="H435" s="16">
        <v>0</v>
      </c>
      <c r="I435" s="16">
        <v>0</v>
      </c>
      <c r="J435" s="16">
        <v>0</v>
      </c>
      <c r="K435" s="16">
        <v>0</v>
      </c>
      <c r="L435" s="16">
        <v>0</v>
      </c>
      <c r="M435" s="16">
        <v>0</v>
      </c>
      <c r="N435" s="17">
        <f t="shared" si="25"/>
        <v>0</v>
      </c>
    </row>
    <row r="436" spans="1:14" x14ac:dyDescent="0.2">
      <c r="A436" s="9" t="s">
        <v>338</v>
      </c>
      <c r="B436" s="16">
        <v>0</v>
      </c>
      <c r="C436" s="16">
        <v>0</v>
      </c>
      <c r="D436" s="16">
        <v>0</v>
      </c>
      <c r="E436" s="16">
        <v>0</v>
      </c>
      <c r="F436" s="16">
        <v>0</v>
      </c>
      <c r="G436" s="16">
        <v>0</v>
      </c>
      <c r="H436" s="16">
        <v>0</v>
      </c>
      <c r="I436" s="16">
        <v>0</v>
      </c>
      <c r="J436" s="16">
        <v>0</v>
      </c>
      <c r="K436" s="16">
        <v>0</v>
      </c>
      <c r="L436" s="16">
        <v>0</v>
      </c>
      <c r="M436" s="16">
        <v>0</v>
      </c>
      <c r="N436" s="17">
        <f t="shared" si="25"/>
        <v>0</v>
      </c>
    </row>
    <row r="437" spans="1:14" x14ac:dyDescent="0.2">
      <c r="A437" s="9" t="s">
        <v>339</v>
      </c>
      <c r="B437" s="16">
        <v>0</v>
      </c>
      <c r="C437" s="16">
        <v>0</v>
      </c>
      <c r="D437" s="16">
        <v>0</v>
      </c>
      <c r="E437" s="16">
        <v>0</v>
      </c>
      <c r="F437" s="16">
        <v>0</v>
      </c>
      <c r="G437" s="16">
        <v>0</v>
      </c>
      <c r="H437" s="16">
        <v>0</v>
      </c>
      <c r="I437" s="16">
        <v>0</v>
      </c>
      <c r="J437" s="16">
        <v>0</v>
      </c>
      <c r="K437" s="16">
        <v>0</v>
      </c>
      <c r="L437" s="16">
        <v>0</v>
      </c>
      <c r="M437" s="16">
        <v>0</v>
      </c>
      <c r="N437" s="17">
        <f t="shared" si="25"/>
        <v>0</v>
      </c>
    </row>
    <row r="438" spans="1:14" x14ac:dyDescent="0.2">
      <c r="A438" s="9" t="s">
        <v>340</v>
      </c>
      <c r="B438" s="16">
        <v>0</v>
      </c>
      <c r="C438" s="16">
        <v>0</v>
      </c>
      <c r="D438" s="16">
        <v>0</v>
      </c>
      <c r="E438" s="16">
        <v>0</v>
      </c>
      <c r="F438" s="16">
        <v>0</v>
      </c>
      <c r="G438" s="16">
        <v>0</v>
      </c>
      <c r="H438" s="16">
        <v>0</v>
      </c>
      <c r="I438" s="16">
        <v>0</v>
      </c>
      <c r="J438" s="16">
        <v>0</v>
      </c>
      <c r="K438" s="16">
        <v>0</v>
      </c>
      <c r="L438" s="16">
        <v>0</v>
      </c>
      <c r="M438" s="16">
        <v>0</v>
      </c>
      <c r="N438" s="17">
        <f t="shared" si="25"/>
        <v>0</v>
      </c>
    </row>
    <row r="439" spans="1:14" x14ac:dyDescent="0.2">
      <c r="A439" s="9" t="s">
        <v>341</v>
      </c>
      <c r="B439" s="16">
        <v>0</v>
      </c>
      <c r="C439" s="16">
        <v>0</v>
      </c>
      <c r="D439" s="16">
        <v>0</v>
      </c>
      <c r="E439" s="16">
        <v>0</v>
      </c>
      <c r="F439" s="16">
        <v>0</v>
      </c>
      <c r="G439" s="16">
        <v>0</v>
      </c>
      <c r="H439" s="16">
        <v>0</v>
      </c>
      <c r="I439" s="16">
        <v>0</v>
      </c>
      <c r="J439" s="16">
        <v>0</v>
      </c>
      <c r="K439" s="16">
        <v>0</v>
      </c>
      <c r="L439" s="16">
        <v>0</v>
      </c>
      <c r="M439" s="16">
        <v>0</v>
      </c>
      <c r="N439" s="17">
        <f t="shared" si="25"/>
        <v>0</v>
      </c>
    </row>
    <row r="440" spans="1:14" x14ac:dyDescent="0.2">
      <c r="A440" s="12" t="s">
        <v>517</v>
      </c>
      <c r="B440" s="20">
        <v>0</v>
      </c>
      <c r="C440" s="20">
        <v>0</v>
      </c>
      <c r="D440" s="20">
        <v>0</v>
      </c>
      <c r="E440" s="20">
        <v>0</v>
      </c>
      <c r="F440" s="20">
        <v>0</v>
      </c>
      <c r="G440" s="20">
        <v>0</v>
      </c>
      <c r="H440" s="20">
        <v>0</v>
      </c>
      <c r="I440" s="20">
        <v>0</v>
      </c>
      <c r="J440" s="20">
        <v>0</v>
      </c>
      <c r="K440" s="20">
        <v>0</v>
      </c>
      <c r="L440" s="20">
        <v>0</v>
      </c>
      <c r="M440" s="20">
        <v>0</v>
      </c>
      <c r="N440" s="11">
        <f t="shared" si="25"/>
        <v>0</v>
      </c>
    </row>
    <row r="441" spans="1:14" x14ac:dyDescent="0.2">
      <c r="A441" s="9" t="s">
        <v>342</v>
      </c>
      <c r="B441" s="16">
        <v>0</v>
      </c>
      <c r="C441" s="16">
        <v>0</v>
      </c>
      <c r="D441" s="16">
        <v>0</v>
      </c>
      <c r="E441" s="16">
        <v>0</v>
      </c>
      <c r="F441" s="16">
        <v>0</v>
      </c>
      <c r="G441" s="16">
        <v>0</v>
      </c>
      <c r="H441" s="16">
        <v>0</v>
      </c>
      <c r="I441" s="16">
        <v>0</v>
      </c>
      <c r="J441" s="16">
        <v>0</v>
      </c>
      <c r="K441" s="16">
        <v>0</v>
      </c>
      <c r="L441" s="16">
        <v>0</v>
      </c>
      <c r="M441" s="16">
        <v>0</v>
      </c>
      <c r="N441" s="17">
        <f t="shared" si="25"/>
        <v>0</v>
      </c>
    </row>
    <row r="442" spans="1:14" x14ac:dyDescent="0.2">
      <c r="A442" s="9" t="s">
        <v>343</v>
      </c>
      <c r="B442" s="16">
        <v>0</v>
      </c>
      <c r="C442" s="16">
        <v>0</v>
      </c>
      <c r="D442" s="16">
        <v>0</v>
      </c>
      <c r="E442" s="16">
        <v>0</v>
      </c>
      <c r="F442" s="16">
        <v>0</v>
      </c>
      <c r="G442" s="16">
        <v>0</v>
      </c>
      <c r="H442" s="16">
        <v>0</v>
      </c>
      <c r="I442" s="16">
        <v>0</v>
      </c>
      <c r="J442" s="16">
        <v>0</v>
      </c>
      <c r="K442" s="16">
        <v>0</v>
      </c>
      <c r="L442" s="16">
        <v>0</v>
      </c>
      <c r="M442" s="16">
        <v>0</v>
      </c>
      <c r="N442" s="17">
        <f t="shared" si="25"/>
        <v>0</v>
      </c>
    </row>
    <row r="443" spans="1:14" x14ac:dyDescent="0.2">
      <c r="A443" s="12" t="s">
        <v>518</v>
      </c>
      <c r="B443" s="20">
        <v>0</v>
      </c>
      <c r="C443" s="20">
        <v>0</v>
      </c>
      <c r="D443" s="20">
        <v>0</v>
      </c>
      <c r="E443" s="20">
        <v>0</v>
      </c>
      <c r="F443" s="20">
        <v>0</v>
      </c>
      <c r="G443" s="20">
        <v>0</v>
      </c>
      <c r="H443" s="20">
        <v>0</v>
      </c>
      <c r="I443" s="20">
        <v>0</v>
      </c>
      <c r="J443" s="20">
        <v>0</v>
      </c>
      <c r="K443" s="20">
        <v>0</v>
      </c>
      <c r="L443" s="20">
        <v>0</v>
      </c>
      <c r="M443" s="20">
        <v>0</v>
      </c>
      <c r="N443" s="11">
        <f t="shared" si="25"/>
        <v>0</v>
      </c>
    </row>
    <row r="444" spans="1:14" x14ac:dyDescent="0.2">
      <c r="A444" s="9" t="s">
        <v>344</v>
      </c>
      <c r="B444" s="16">
        <v>0</v>
      </c>
      <c r="C444" s="16">
        <v>0</v>
      </c>
      <c r="D444" s="16">
        <v>0</v>
      </c>
      <c r="E444" s="16">
        <v>0</v>
      </c>
      <c r="F444" s="16">
        <v>0</v>
      </c>
      <c r="G444" s="16">
        <v>0</v>
      </c>
      <c r="H444" s="16">
        <v>0</v>
      </c>
      <c r="I444" s="16">
        <v>0</v>
      </c>
      <c r="J444" s="16">
        <v>0</v>
      </c>
      <c r="K444" s="16">
        <v>0</v>
      </c>
      <c r="L444" s="16">
        <v>0</v>
      </c>
      <c r="M444" s="16">
        <v>0</v>
      </c>
      <c r="N444" s="17">
        <f t="shared" si="25"/>
        <v>0</v>
      </c>
    </row>
    <row r="445" spans="1:14" x14ac:dyDescent="0.2">
      <c r="A445" s="12" t="s">
        <v>519</v>
      </c>
      <c r="B445" s="20">
        <v>0</v>
      </c>
      <c r="C445" s="20">
        <v>0</v>
      </c>
      <c r="D445" s="20">
        <v>0</v>
      </c>
      <c r="E445" s="20">
        <v>0</v>
      </c>
      <c r="F445" s="20">
        <v>0</v>
      </c>
      <c r="G445" s="20">
        <v>0</v>
      </c>
      <c r="H445" s="20">
        <v>0</v>
      </c>
      <c r="I445" s="20">
        <v>0</v>
      </c>
      <c r="J445" s="20">
        <v>0</v>
      </c>
      <c r="K445" s="20">
        <v>0</v>
      </c>
      <c r="L445" s="20">
        <v>0</v>
      </c>
      <c r="M445" s="20">
        <v>0</v>
      </c>
      <c r="N445" s="11">
        <f t="shared" si="25"/>
        <v>0</v>
      </c>
    </row>
    <row r="446" spans="1:14" x14ac:dyDescent="0.2">
      <c r="A446" s="9" t="s">
        <v>345</v>
      </c>
      <c r="B446" s="16">
        <v>0</v>
      </c>
      <c r="C446" s="16">
        <v>0</v>
      </c>
      <c r="D446" s="16">
        <v>0</v>
      </c>
      <c r="E446" s="16">
        <v>0</v>
      </c>
      <c r="F446" s="16">
        <v>0</v>
      </c>
      <c r="G446" s="16">
        <v>0</v>
      </c>
      <c r="H446" s="16">
        <v>0</v>
      </c>
      <c r="I446" s="16">
        <v>0</v>
      </c>
      <c r="J446" s="16">
        <v>0</v>
      </c>
      <c r="K446" s="16">
        <v>0</v>
      </c>
      <c r="L446" s="16">
        <v>0</v>
      </c>
      <c r="M446" s="16">
        <v>0</v>
      </c>
      <c r="N446" s="17">
        <f t="shared" si="25"/>
        <v>0</v>
      </c>
    </row>
    <row r="447" spans="1:14" x14ac:dyDescent="0.2">
      <c r="A447" s="9" t="s">
        <v>346</v>
      </c>
      <c r="B447" s="16">
        <v>0</v>
      </c>
      <c r="C447" s="16">
        <v>0</v>
      </c>
      <c r="D447" s="16">
        <v>0</v>
      </c>
      <c r="E447" s="16">
        <v>0</v>
      </c>
      <c r="F447" s="16">
        <v>0</v>
      </c>
      <c r="G447" s="16">
        <v>0</v>
      </c>
      <c r="H447" s="16">
        <v>0</v>
      </c>
      <c r="I447" s="16">
        <v>0</v>
      </c>
      <c r="J447" s="16">
        <v>0</v>
      </c>
      <c r="K447" s="16">
        <v>0</v>
      </c>
      <c r="L447" s="16">
        <v>0</v>
      </c>
      <c r="M447" s="16">
        <v>0</v>
      </c>
      <c r="N447" s="17">
        <f t="shared" si="25"/>
        <v>0</v>
      </c>
    </row>
    <row r="448" spans="1:14" x14ac:dyDescent="0.2">
      <c r="A448" s="9" t="s">
        <v>347</v>
      </c>
      <c r="B448" s="16">
        <v>0</v>
      </c>
      <c r="C448" s="16">
        <v>0</v>
      </c>
      <c r="D448" s="16">
        <v>0</v>
      </c>
      <c r="E448" s="16">
        <v>0</v>
      </c>
      <c r="F448" s="16">
        <v>0</v>
      </c>
      <c r="G448" s="16">
        <v>0</v>
      </c>
      <c r="H448" s="16">
        <v>0</v>
      </c>
      <c r="I448" s="16">
        <v>0</v>
      </c>
      <c r="J448" s="16">
        <v>0</v>
      </c>
      <c r="K448" s="16">
        <v>0</v>
      </c>
      <c r="L448" s="16">
        <v>0</v>
      </c>
      <c r="M448" s="16">
        <v>0</v>
      </c>
      <c r="N448" s="17">
        <f t="shared" si="25"/>
        <v>0</v>
      </c>
    </row>
    <row r="449" spans="1:14" x14ac:dyDescent="0.2">
      <c r="A449" s="12" t="s">
        <v>520</v>
      </c>
      <c r="B449" s="20">
        <v>0</v>
      </c>
      <c r="C449" s="20">
        <v>0</v>
      </c>
      <c r="D449" s="20">
        <v>0</v>
      </c>
      <c r="E449" s="20">
        <v>0</v>
      </c>
      <c r="F449" s="20">
        <v>0</v>
      </c>
      <c r="G449" s="20">
        <v>0</v>
      </c>
      <c r="H449" s="20">
        <v>0</v>
      </c>
      <c r="I449" s="20">
        <v>0</v>
      </c>
      <c r="J449" s="20">
        <v>0</v>
      </c>
      <c r="K449" s="20">
        <v>0</v>
      </c>
      <c r="L449" s="20">
        <v>0</v>
      </c>
      <c r="M449" s="20">
        <v>0</v>
      </c>
      <c r="N449" s="11">
        <f t="shared" si="25"/>
        <v>0</v>
      </c>
    </row>
    <row r="450" spans="1:14" x14ac:dyDescent="0.2">
      <c r="A450" s="9" t="s">
        <v>348</v>
      </c>
      <c r="B450" s="16">
        <v>210488</v>
      </c>
      <c r="C450" s="16">
        <v>247008</v>
      </c>
      <c r="D450" s="16">
        <v>201275</v>
      </c>
      <c r="E450" s="16">
        <v>222274</v>
      </c>
      <c r="F450" s="16">
        <v>108979</v>
      </c>
      <c r="G450" s="16">
        <v>69305</v>
      </c>
      <c r="H450" s="16">
        <v>63246</v>
      </c>
      <c r="I450" s="16">
        <v>47061</v>
      </c>
      <c r="J450" s="16">
        <v>70550</v>
      </c>
      <c r="K450" s="16">
        <v>73704</v>
      </c>
      <c r="L450" s="16">
        <v>57685</v>
      </c>
      <c r="M450" s="16">
        <v>57934</v>
      </c>
      <c r="N450" s="17">
        <f t="shared" ref="N450:N465" si="26">SUM(B450:M450)</f>
        <v>1429509</v>
      </c>
    </row>
    <row r="451" spans="1:14" x14ac:dyDescent="0.2">
      <c r="A451" s="9" t="s">
        <v>349</v>
      </c>
      <c r="B451" s="16">
        <v>0</v>
      </c>
      <c r="C451" s="16">
        <v>0</v>
      </c>
      <c r="D451" s="16">
        <v>0</v>
      </c>
      <c r="E451" s="16">
        <v>0</v>
      </c>
      <c r="F451" s="16">
        <v>0</v>
      </c>
      <c r="G451" s="16">
        <v>0</v>
      </c>
      <c r="H451" s="16">
        <v>0</v>
      </c>
      <c r="I451" s="16">
        <v>0</v>
      </c>
      <c r="J451" s="16">
        <v>0</v>
      </c>
      <c r="K451" s="16">
        <v>0</v>
      </c>
      <c r="L451" s="16">
        <v>0</v>
      </c>
      <c r="M451" s="16">
        <v>0</v>
      </c>
      <c r="N451" s="17">
        <f t="shared" si="26"/>
        <v>0</v>
      </c>
    </row>
    <row r="452" spans="1:14" x14ac:dyDescent="0.2">
      <c r="A452" s="9" t="s">
        <v>379</v>
      </c>
      <c r="B452" s="16">
        <v>0</v>
      </c>
      <c r="C452" s="16">
        <v>0</v>
      </c>
      <c r="D452" s="16">
        <v>0</v>
      </c>
      <c r="E452" s="16">
        <v>0</v>
      </c>
      <c r="F452" s="16">
        <v>0</v>
      </c>
      <c r="G452" s="16">
        <v>0</v>
      </c>
      <c r="H452" s="16">
        <v>0</v>
      </c>
      <c r="I452" s="16">
        <v>0</v>
      </c>
      <c r="J452" s="16">
        <v>0</v>
      </c>
      <c r="K452" s="16">
        <v>0</v>
      </c>
      <c r="L452" s="16">
        <v>0</v>
      </c>
      <c r="M452" s="16">
        <v>0</v>
      </c>
      <c r="N452" s="17">
        <f t="shared" si="26"/>
        <v>0</v>
      </c>
    </row>
    <row r="453" spans="1:14" x14ac:dyDescent="0.2">
      <c r="A453" s="9" t="s">
        <v>380</v>
      </c>
      <c r="B453" s="16">
        <v>0</v>
      </c>
      <c r="C453" s="16">
        <v>0</v>
      </c>
      <c r="D453" s="16">
        <v>0</v>
      </c>
      <c r="E453" s="16">
        <v>0</v>
      </c>
      <c r="F453" s="16">
        <v>0</v>
      </c>
      <c r="G453" s="16">
        <v>0</v>
      </c>
      <c r="H453" s="16">
        <v>0</v>
      </c>
      <c r="I453" s="16">
        <v>0</v>
      </c>
      <c r="J453" s="16">
        <v>0</v>
      </c>
      <c r="K453" s="16">
        <v>0</v>
      </c>
      <c r="L453" s="16">
        <v>0</v>
      </c>
      <c r="M453" s="16">
        <v>0</v>
      </c>
      <c r="N453" s="17">
        <f t="shared" si="26"/>
        <v>0</v>
      </c>
    </row>
    <row r="454" spans="1:14" x14ac:dyDescent="0.2">
      <c r="A454" s="9" t="s">
        <v>350</v>
      </c>
      <c r="B454" s="16">
        <v>0</v>
      </c>
      <c r="C454" s="16">
        <v>0</v>
      </c>
      <c r="D454" s="16">
        <v>0</v>
      </c>
      <c r="E454" s="16">
        <v>0</v>
      </c>
      <c r="F454" s="16">
        <v>0</v>
      </c>
      <c r="G454" s="16">
        <v>0</v>
      </c>
      <c r="H454" s="16">
        <v>0</v>
      </c>
      <c r="I454" s="16">
        <v>0</v>
      </c>
      <c r="J454" s="16">
        <v>0</v>
      </c>
      <c r="K454" s="16">
        <v>0</v>
      </c>
      <c r="L454" s="16">
        <v>0</v>
      </c>
      <c r="M454" s="16">
        <v>0</v>
      </c>
      <c r="N454" s="17">
        <f t="shared" si="26"/>
        <v>0</v>
      </c>
    </row>
    <row r="455" spans="1:14" x14ac:dyDescent="0.2">
      <c r="A455" s="9" t="s">
        <v>351</v>
      </c>
      <c r="B455" s="16">
        <v>0</v>
      </c>
      <c r="C455" s="16">
        <v>0</v>
      </c>
      <c r="D455" s="16">
        <v>0</v>
      </c>
      <c r="E455" s="16">
        <v>0</v>
      </c>
      <c r="F455" s="16">
        <v>0</v>
      </c>
      <c r="G455" s="16">
        <v>0</v>
      </c>
      <c r="H455" s="16">
        <v>0</v>
      </c>
      <c r="I455" s="16">
        <v>0</v>
      </c>
      <c r="J455" s="16">
        <v>0</v>
      </c>
      <c r="K455" s="16">
        <v>0</v>
      </c>
      <c r="L455" s="16">
        <v>0</v>
      </c>
      <c r="M455" s="16">
        <v>0</v>
      </c>
      <c r="N455" s="17">
        <f t="shared" si="26"/>
        <v>0</v>
      </c>
    </row>
    <row r="456" spans="1:14" x14ac:dyDescent="0.2">
      <c r="A456" s="9" t="s">
        <v>352</v>
      </c>
      <c r="B456" s="16">
        <v>7138</v>
      </c>
      <c r="C456" s="16">
        <v>36769</v>
      </c>
      <c r="D456" s="16">
        <v>35939</v>
      </c>
      <c r="E456" s="16">
        <v>21912</v>
      </c>
      <c r="F456" s="16">
        <v>24568</v>
      </c>
      <c r="G456" s="16">
        <v>19671</v>
      </c>
      <c r="H456" s="16">
        <v>17098</v>
      </c>
      <c r="I456" s="16">
        <v>18592</v>
      </c>
      <c r="J456" s="16">
        <v>15521</v>
      </c>
      <c r="K456" s="16">
        <v>27473</v>
      </c>
      <c r="L456" s="16">
        <v>28220</v>
      </c>
      <c r="M456" s="16">
        <v>22742</v>
      </c>
      <c r="N456" s="17">
        <f t="shared" si="26"/>
        <v>275643</v>
      </c>
    </row>
    <row r="457" spans="1:14" x14ac:dyDescent="0.2">
      <c r="A457" s="9" t="s">
        <v>353</v>
      </c>
      <c r="B457" s="16">
        <v>0</v>
      </c>
      <c r="C457" s="16">
        <v>0</v>
      </c>
      <c r="D457" s="16">
        <v>0</v>
      </c>
      <c r="E457" s="16">
        <v>0</v>
      </c>
      <c r="F457" s="16">
        <v>0</v>
      </c>
      <c r="G457" s="16">
        <v>0</v>
      </c>
      <c r="H457" s="16">
        <v>0</v>
      </c>
      <c r="I457" s="16">
        <v>0</v>
      </c>
      <c r="J457" s="16">
        <v>0</v>
      </c>
      <c r="K457" s="16">
        <v>0</v>
      </c>
      <c r="L457" s="16">
        <v>0</v>
      </c>
      <c r="M457" s="16">
        <v>0</v>
      </c>
      <c r="N457" s="17">
        <f t="shared" si="26"/>
        <v>0</v>
      </c>
    </row>
    <row r="458" spans="1:14" x14ac:dyDescent="0.2">
      <c r="A458" s="9" t="s">
        <v>354</v>
      </c>
      <c r="B458" s="16">
        <v>0</v>
      </c>
      <c r="C458" s="16">
        <v>0</v>
      </c>
      <c r="D458" s="16">
        <v>0</v>
      </c>
      <c r="E458" s="16">
        <v>0</v>
      </c>
      <c r="F458" s="16">
        <v>0</v>
      </c>
      <c r="G458" s="16">
        <v>0</v>
      </c>
      <c r="H458" s="16">
        <v>0</v>
      </c>
      <c r="I458" s="16">
        <v>0</v>
      </c>
      <c r="J458" s="16">
        <v>0</v>
      </c>
      <c r="K458" s="16">
        <v>0</v>
      </c>
      <c r="L458" s="16">
        <v>0</v>
      </c>
      <c r="M458" s="16">
        <v>0</v>
      </c>
      <c r="N458" s="17">
        <f t="shared" si="26"/>
        <v>0</v>
      </c>
    </row>
    <row r="459" spans="1:14" x14ac:dyDescent="0.2">
      <c r="A459" s="9" t="s">
        <v>355</v>
      </c>
      <c r="B459" s="16">
        <v>0</v>
      </c>
      <c r="C459" s="16">
        <v>0</v>
      </c>
      <c r="D459" s="16">
        <v>0</v>
      </c>
      <c r="E459" s="16">
        <v>0</v>
      </c>
      <c r="F459" s="16">
        <v>0</v>
      </c>
      <c r="G459" s="16">
        <v>0</v>
      </c>
      <c r="H459" s="16">
        <v>0</v>
      </c>
      <c r="I459" s="16">
        <v>0</v>
      </c>
      <c r="J459" s="16">
        <v>0</v>
      </c>
      <c r="K459" s="16">
        <v>0</v>
      </c>
      <c r="L459" s="16">
        <v>0</v>
      </c>
      <c r="M459" s="16">
        <v>0</v>
      </c>
      <c r="N459" s="17">
        <f t="shared" si="26"/>
        <v>0</v>
      </c>
    </row>
    <row r="460" spans="1:14" x14ac:dyDescent="0.2">
      <c r="A460" s="9" t="s">
        <v>356</v>
      </c>
      <c r="B460" s="16">
        <v>0</v>
      </c>
      <c r="C460" s="16">
        <v>0</v>
      </c>
      <c r="D460" s="16">
        <v>0</v>
      </c>
      <c r="E460" s="16">
        <v>0</v>
      </c>
      <c r="F460" s="16">
        <v>0</v>
      </c>
      <c r="G460" s="16">
        <v>0</v>
      </c>
      <c r="H460" s="16">
        <v>0</v>
      </c>
      <c r="I460" s="16">
        <v>0</v>
      </c>
      <c r="J460" s="16">
        <v>0</v>
      </c>
      <c r="K460" s="16">
        <v>0</v>
      </c>
      <c r="L460" s="16">
        <v>0</v>
      </c>
      <c r="M460" s="16">
        <v>0</v>
      </c>
      <c r="N460" s="17">
        <f t="shared" si="26"/>
        <v>0</v>
      </c>
    </row>
    <row r="461" spans="1:14" x14ac:dyDescent="0.2">
      <c r="A461" s="9" t="s">
        <v>357</v>
      </c>
      <c r="B461" s="16">
        <v>0</v>
      </c>
      <c r="C461" s="16">
        <v>0</v>
      </c>
      <c r="D461" s="16">
        <v>0</v>
      </c>
      <c r="E461" s="16">
        <v>0</v>
      </c>
      <c r="F461" s="16">
        <v>0</v>
      </c>
      <c r="G461" s="16">
        <v>0</v>
      </c>
      <c r="H461" s="16">
        <v>0</v>
      </c>
      <c r="I461" s="16">
        <v>0</v>
      </c>
      <c r="J461" s="16">
        <v>0</v>
      </c>
      <c r="K461" s="16">
        <v>0</v>
      </c>
      <c r="L461" s="16">
        <v>0</v>
      </c>
      <c r="M461" s="16">
        <v>0</v>
      </c>
      <c r="N461" s="17">
        <f t="shared" si="26"/>
        <v>0</v>
      </c>
    </row>
    <row r="462" spans="1:14" x14ac:dyDescent="0.2">
      <c r="A462" s="9" t="s">
        <v>358</v>
      </c>
      <c r="B462" s="16">
        <v>0</v>
      </c>
      <c r="C462" s="16">
        <v>0</v>
      </c>
      <c r="D462" s="16">
        <v>0</v>
      </c>
      <c r="E462" s="16">
        <v>0</v>
      </c>
      <c r="F462" s="16">
        <v>0</v>
      </c>
      <c r="G462" s="16">
        <v>0</v>
      </c>
      <c r="H462" s="16">
        <v>0</v>
      </c>
      <c r="I462" s="16">
        <v>0</v>
      </c>
      <c r="J462" s="16">
        <v>0</v>
      </c>
      <c r="K462" s="16">
        <v>0</v>
      </c>
      <c r="L462" s="16">
        <v>0</v>
      </c>
      <c r="M462" s="16">
        <v>0</v>
      </c>
      <c r="N462" s="17">
        <f t="shared" si="26"/>
        <v>0</v>
      </c>
    </row>
    <row r="463" spans="1:14" x14ac:dyDescent="0.2">
      <c r="A463" s="9" t="s">
        <v>359</v>
      </c>
      <c r="B463" s="16">
        <v>0</v>
      </c>
      <c r="C463" s="16">
        <v>0</v>
      </c>
      <c r="D463" s="16">
        <v>0</v>
      </c>
      <c r="E463" s="16">
        <v>0</v>
      </c>
      <c r="F463" s="16">
        <v>0</v>
      </c>
      <c r="G463" s="16">
        <v>0</v>
      </c>
      <c r="H463" s="16">
        <v>0</v>
      </c>
      <c r="I463" s="16">
        <v>0</v>
      </c>
      <c r="J463" s="16">
        <v>0</v>
      </c>
      <c r="K463" s="16">
        <v>0</v>
      </c>
      <c r="L463" s="16">
        <v>0</v>
      </c>
      <c r="M463" s="16">
        <v>0</v>
      </c>
      <c r="N463" s="17">
        <f t="shared" si="26"/>
        <v>0</v>
      </c>
    </row>
    <row r="464" spans="1:14" x14ac:dyDescent="0.2">
      <c r="A464" s="9" t="s">
        <v>360</v>
      </c>
      <c r="B464" s="16">
        <v>0</v>
      </c>
      <c r="C464" s="16">
        <v>0</v>
      </c>
      <c r="D464" s="16">
        <v>0</v>
      </c>
      <c r="E464" s="16">
        <v>0</v>
      </c>
      <c r="F464" s="16">
        <v>0</v>
      </c>
      <c r="G464" s="16">
        <v>0</v>
      </c>
      <c r="H464" s="16">
        <v>0</v>
      </c>
      <c r="I464" s="16">
        <v>0</v>
      </c>
      <c r="J464" s="16">
        <v>0</v>
      </c>
      <c r="K464" s="16">
        <v>0</v>
      </c>
      <c r="L464" s="16">
        <v>0</v>
      </c>
      <c r="M464" s="16">
        <v>0</v>
      </c>
      <c r="N464" s="17">
        <f t="shared" si="26"/>
        <v>0</v>
      </c>
    </row>
    <row r="465" spans="1:14" x14ac:dyDescent="0.2">
      <c r="A465" s="9" t="s">
        <v>361</v>
      </c>
      <c r="B465" s="16">
        <v>0</v>
      </c>
      <c r="C465" s="16">
        <v>0</v>
      </c>
      <c r="D465" s="16">
        <v>0</v>
      </c>
      <c r="E465" s="16">
        <v>0</v>
      </c>
      <c r="F465" s="16">
        <v>0</v>
      </c>
      <c r="G465" s="16">
        <v>0</v>
      </c>
      <c r="H465" s="16">
        <v>0</v>
      </c>
      <c r="I465" s="16">
        <v>0</v>
      </c>
      <c r="J465" s="16">
        <v>0</v>
      </c>
      <c r="K465" s="16">
        <v>0</v>
      </c>
      <c r="L465" s="16">
        <v>0</v>
      </c>
      <c r="M465" s="16">
        <v>0</v>
      </c>
      <c r="N465" s="17">
        <f t="shared" si="26"/>
        <v>0</v>
      </c>
    </row>
    <row r="466" spans="1:14" x14ac:dyDescent="0.2">
      <c r="A466" s="12" t="s">
        <v>521</v>
      </c>
      <c r="B466" s="20">
        <v>0</v>
      </c>
      <c r="C466" s="20">
        <v>0</v>
      </c>
      <c r="D466" s="20">
        <v>0</v>
      </c>
      <c r="E466" s="20">
        <v>0</v>
      </c>
      <c r="F466" s="20">
        <v>0</v>
      </c>
      <c r="G466" s="20">
        <v>0</v>
      </c>
      <c r="H466" s="20">
        <v>0</v>
      </c>
      <c r="I466" s="20">
        <v>0</v>
      </c>
      <c r="J466" s="20">
        <v>0</v>
      </c>
      <c r="K466" s="20">
        <v>0</v>
      </c>
      <c r="L466" s="20">
        <v>0</v>
      </c>
      <c r="M466" s="20">
        <v>0</v>
      </c>
      <c r="N466" s="11">
        <f t="shared" ref="N466:N478" si="27">SUM(B466:M466)</f>
        <v>0</v>
      </c>
    </row>
    <row r="467" spans="1:14" x14ac:dyDescent="0.2">
      <c r="A467" s="9" t="s">
        <v>397</v>
      </c>
      <c r="B467" s="16">
        <v>0</v>
      </c>
      <c r="C467" s="16">
        <v>0</v>
      </c>
      <c r="D467" s="16">
        <v>0</v>
      </c>
      <c r="E467" s="16">
        <v>0</v>
      </c>
      <c r="F467" s="16">
        <v>0</v>
      </c>
      <c r="G467" s="16">
        <v>0</v>
      </c>
      <c r="H467" s="16">
        <v>0</v>
      </c>
      <c r="I467" s="16">
        <v>0</v>
      </c>
      <c r="J467" s="16">
        <v>0</v>
      </c>
      <c r="K467" s="16">
        <v>0</v>
      </c>
      <c r="L467" s="16">
        <v>0</v>
      </c>
      <c r="M467" s="16">
        <v>0</v>
      </c>
      <c r="N467" s="17">
        <f t="shared" si="27"/>
        <v>0</v>
      </c>
    </row>
    <row r="468" spans="1:14" x14ac:dyDescent="0.2">
      <c r="A468" s="9" t="s">
        <v>362</v>
      </c>
      <c r="B468" s="16">
        <v>0</v>
      </c>
      <c r="C468" s="16">
        <v>0</v>
      </c>
      <c r="D468" s="16">
        <v>0</v>
      </c>
      <c r="E468" s="16">
        <v>0</v>
      </c>
      <c r="F468" s="16">
        <v>0</v>
      </c>
      <c r="G468" s="16">
        <v>0</v>
      </c>
      <c r="H468" s="16">
        <v>0</v>
      </c>
      <c r="I468" s="16">
        <v>0</v>
      </c>
      <c r="J468" s="16">
        <v>0</v>
      </c>
      <c r="K468" s="16">
        <v>0</v>
      </c>
      <c r="L468" s="16">
        <v>0</v>
      </c>
      <c r="M468" s="16">
        <v>0</v>
      </c>
      <c r="N468" s="17">
        <f t="shared" si="27"/>
        <v>0</v>
      </c>
    </row>
    <row r="469" spans="1:14" x14ac:dyDescent="0.2">
      <c r="A469" s="12" t="s">
        <v>522</v>
      </c>
      <c r="B469" s="20">
        <v>0</v>
      </c>
      <c r="C469" s="20">
        <v>0</v>
      </c>
      <c r="D469" s="20">
        <v>0</v>
      </c>
      <c r="E469" s="20">
        <v>0</v>
      </c>
      <c r="F469" s="20">
        <v>0</v>
      </c>
      <c r="G469" s="20">
        <v>0</v>
      </c>
      <c r="H469" s="20">
        <v>0</v>
      </c>
      <c r="I469" s="20">
        <v>0</v>
      </c>
      <c r="J469" s="20">
        <v>0</v>
      </c>
      <c r="K469" s="20">
        <v>0</v>
      </c>
      <c r="L469" s="20">
        <v>0</v>
      </c>
      <c r="M469" s="20">
        <v>0</v>
      </c>
      <c r="N469" s="11">
        <f t="shared" si="27"/>
        <v>0</v>
      </c>
    </row>
    <row r="470" spans="1:14" x14ac:dyDescent="0.2">
      <c r="A470" s="9" t="s">
        <v>363</v>
      </c>
      <c r="B470" s="16">
        <v>0</v>
      </c>
      <c r="C470" s="16">
        <v>0</v>
      </c>
      <c r="D470" s="16">
        <v>0</v>
      </c>
      <c r="E470" s="16">
        <v>0</v>
      </c>
      <c r="F470" s="16">
        <v>0</v>
      </c>
      <c r="G470" s="16">
        <v>0</v>
      </c>
      <c r="H470" s="16">
        <v>0</v>
      </c>
      <c r="I470" s="16">
        <v>0</v>
      </c>
      <c r="J470" s="16">
        <v>0</v>
      </c>
      <c r="K470" s="16">
        <v>0</v>
      </c>
      <c r="L470" s="16">
        <v>0</v>
      </c>
      <c r="M470" s="16">
        <v>0</v>
      </c>
      <c r="N470" s="17">
        <f t="shared" si="27"/>
        <v>0</v>
      </c>
    </row>
    <row r="471" spans="1:14" x14ac:dyDescent="0.2">
      <c r="A471" s="9" t="s">
        <v>364</v>
      </c>
      <c r="B471" s="16">
        <v>0</v>
      </c>
      <c r="C471" s="16">
        <v>0</v>
      </c>
      <c r="D471" s="16">
        <v>0</v>
      </c>
      <c r="E471" s="16">
        <v>0</v>
      </c>
      <c r="F471" s="16">
        <v>0</v>
      </c>
      <c r="G471" s="16">
        <v>0</v>
      </c>
      <c r="H471" s="16">
        <v>0</v>
      </c>
      <c r="I471" s="16">
        <v>0</v>
      </c>
      <c r="J471" s="16">
        <v>0</v>
      </c>
      <c r="K471" s="16">
        <v>0</v>
      </c>
      <c r="L471" s="16">
        <v>0</v>
      </c>
      <c r="M471" s="16">
        <v>0</v>
      </c>
      <c r="N471" s="17">
        <f t="shared" si="27"/>
        <v>0</v>
      </c>
    </row>
    <row r="472" spans="1:14" x14ac:dyDescent="0.2">
      <c r="A472" s="9" t="s">
        <v>365</v>
      </c>
      <c r="B472" s="16">
        <v>0</v>
      </c>
      <c r="C472" s="16">
        <v>0</v>
      </c>
      <c r="D472" s="16">
        <v>0</v>
      </c>
      <c r="E472" s="16">
        <v>0</v>
      </c>
      <c r="F472" s="16">
        <v>0</v>
      </c>
      <c r="G472" s="16">
        <v>0</v>
      </c>
      <c r="H472" s="16">
        <v>0</v>
      </c>
      <c r="I472" s="16">
        <v>0</v>
      </c>
      <c r="J472" s="16">
        <v>0</v>
      </c>
      <c r="K472" s="16">
        <v>0</v>
      </c>
      <c r="L472" s="16">
        <v>0</v>
      </c>
      <c r="M472" s="16">
        <v>0</v>
      </c>
      <c r="N472" s="17">
        <f t="shared" si="27"/>
        <v>0</v>
      </c>
    </row>
    <row r="473" spans="1:14" x14ac:dyDescent="0.2">
      <c r="A473" s="12" t="s">
        <v>523</v>
      </c>
      <c r="B473" s="20">
        <v>0</v>
      </c>
      <c r="C473" s="20">
        <v>0</v>
      </c>
      <c r="D473" s="20">
        <v>0</v>
      </c>
      <c r="E473" s="20">
        <v>0</v>
      </c>
      <c r="F473" s="20">
        <v>0</v>
      </c>
      <c r="G473" s="20">
        <v>0</v>
      </c>
      <c r="H473" s="20">
        <v>0</v>
      </c>
      <c r="I473" s="20">
        <v>0</v>
      </c>
      <c r="J473" s="20">
        <v>0</v>
      </c>
      <c r="K473" s="20">
        <v>0</v>
      </c>
      <c r="L473" s="20">
        <v>0</v>
      </c>
      <c r="M473" s="20">
        <v>0</v>
      </c>
      <c r="N473" s="11">
        <f t="shared" si="27"/>
        <v>0</v>
      </c>
    </row>
    <row r="474" spans="1:14" x14ac:dyDescent="0.2">
      <c r="A474" s="9" t="s">
        <v>366</v>
      </c>
      <c r="B474" s="16">
        <v>0</v>
      </c>
      <c r="C474" s="16">
        <v>0</v>
      </c>
      <c r="D474" s="16">
        <v>0</v>
      </c>
      <c r="E474" s="16">
        <v>0</v>
      </c>
      <c r="F474" s="16">
        <v>0</v>
      </c>
      <c r="G474" s="16">
        <v>0</v>
      </c>
      <c r="H474" s="16">
        <v>0</v>
      </c>
      <c r="I474" s="16">
        <v>0</v>
      </c>
      <c r="J474" s="16">
        <v>0</v>
      </c>
      <c r="K474" s="16">
        <v>0</v>
      </c>
      <c r="L474" s="16">
        <v>0</v>
      </c>
      <c r="M474" s="16">
        <v>0</v>
      </c>
      <c r="N474" s="17">
        <f t="shared" si="27"/>
        <v>0</v>
      </c>
    </row>
    <row r="475" spans="1:14" x14ac:dyDescent="0.2">
      <c r="A475" s="9" t="s">
        <v>367</v>
      </c>
      <c r="B475" s="16">
        <v>0</v>
      </c>
      <c r="C475" s="16">
        <v>0</v>
      </c>
      <c r="D475" s="16">
        <v>0</v>
      </c>
      <c r="E475" s="16">
        <v>0</v>
      </c>
      <c r="F475" s="16">
        <v>0</v>
      </c>
      <c r="G475" s="16">
        <v>0</v>
      </c>
      <c r="H475" s="16">
        <v>0</v>
      </c>
      <c r="I475" s="16">
        <v>0</v>
      </c>
      <c r="J475" s="16">
        <v>0</v>
      </c>
      <c r="K475" s="16">
        <v>0</v>
      </c>
      <c r="L475" s="16">
        <v>0</v>
      </c>
      <c r="M475" s="16">
        <v>0</v>
      </c>
      <c r="N475" s="17">
        <f t="shared" si="27"/>
        <v>0</v>
      </c>
    </row>
    <row r="476" spans="1:14" x14ac:dyDescent="0.2">
      <c r="A476" s="9" t="s">
        <v>368</v>
      </c>
      <c r="B476" s="16">
        <v>0</v>
      </c>
      <c r="C476" s="16">
        <v>0</v>
      </c>
      <c r="D476" s="16">
        <v>0</v>
      </c>
      <c r="E476" s="16">
        <v>0</v>
      </c>
      <c r="F476" s="16">
        <v>0</v>
      </c>
      <c r="G476" s="16">
        <v>0</v>
      </c>
      <c r="H476" s="16">
        <v>0</v>
      </c>
      <c r="I476" s="16">
        <v>0</v>
      </c>
      <c r="J476" s="16">
        <v>0</v>
      </c>
      <c r="K476" s="16">
        <v>0</v>
      </c>
      <c r="L476" s="16">
        <v>0</v>
      </c>
      <c r="M476" s="16">
        <v>0</v>
      </c>
      <c r="N476" s="17">
        <f t="shared" si="27"/>
        <v>0</v>
      </c>
    </row>
    <row r="477" spans="1:14" x14ac:dyDescent="0.2">
      <c r="A477" s="9" t="s">
        <v>369</v>
      </c>
      <c r="B477" s="16">
        <v>0</v>
      </c>
      <c r="C477" s="16">
        <v>0</v>
      </c>
      <c r="D477" s="16">
        <v>0</v>
      </c>
      <c r="E477" s="16">
        <v>0</v>
      </c>
      <c r="F477" s="16">
        <v>0</v>
      </c>
      <c r="G477" s="16">
        <v>0</v>
      </c>
      <c r="H477" s="16">
        <v>0</v>
      </c>
      <c r="I477" s="16">
        <v>0</v>
      </c>
      <c r="J477" s="16">
        <v>0</v>
      </c>
      <c r="K477" s="16">
        <v>0</v>
      </c>
      <c r="L477" s="16">
        <v>0</v>
      </c>
      <c r="M477" s="16">
        <v>0</v>
      </c>
      <c r="N477" s="17">
        <f t="shared" si="27"/>
        <v>0</v>
      </c>
    </row>
    <row r="478" spans="1:14" x14ac:dyDescent="0.2">
      <c r="A478" s="9" t="s">
        <v>370</v>
      </c>
      <c r="B478" s="16">
        <v>0</v>
      </c>
      <c r="C478" s="16">
        <v>0</v>
      </c>
      <c r="D478" s="16">
        <v>0</v>
      </c>
      <c r="E478" s="16">
        <v>0</v>
      </c>
      <c r="F478" s="16">
        <v>0</v>
      </c>
      <c r="G478" s="16">
        <v>0</v>
      </c>
      <c r="H478" s="16">
        <v>0</v>
      </c>
      <c r="I478" s="16">
        <v>0</v>
      </c>
      <c r="J478" s="16">
        <v>0</v>
      </c>
      <c r="K478" s="16">
        <v>0</v>
      </c>
      <c r="L478" s="16">
        <v>0</v>
      </c>
      <c r="M478" s="16">
        <v>0</v>
      </c>
      <c r="N478" s="17">
        <f t="shared" si="27"/>
        <v>0</v>
      </c>
    </row>
    <row r="479" spans="1:14" x14ac:dyDescent="0.2">
      <c r="A479" s="12" t="s">
        <v>455</v>
      </c>
      <c r="B479" s="13">
        <f>SUM(B5:B478)</f>
        <v>2846337.48</v>
      </c>
      <c r="C479" s="13">
        <f t="shared" ref="C479:N479" si="28">SUM(C5:C478)</f>
        <v>3487092.4599999995</v>
      </c>
      <c r="D479" s="13">
        <f t="shared" si="28"/>
        <v>3148470.0599999996</v>
      </c>
      <c r="E479" s="13">
        <f t="shared" si="28"/>
        <v>4062982.7399999998</v>
      </c>
      <c r="F479" s="13">
        <f t="shared" si="28"/>
        <v>3870395.5199999996</v>
      </c>
      <c r="G479" s="13">
        <f t="shared" si="28"/>
        <v>3743976.24</v>
      </c>
      <c r="H479" s="13">
        <f t="shared" si="28"/>
        <v>4491313.1100000003</v>
      </c>
      <c r="I479" s="13">
        <f t="shared" si="28"/>
        <v>4096238.7199999997</v>
      </c>
      <c r="J479" s="13">
        <f t="shared" si="28"/>
        <v>5256646.24</v>
      </c>
      <c r="K479" s="13">
        <f t="shared" si="28"/>
        <v>5796873.7200000007</v>
      </c>
      <c r="L479" s="13">
        <f t="shared" si="28"/>
        <v>5475168.1400000006</v>
      </c>
      <c r="M479" s="13">
        <f t="shared" si="28"/>
        <v>4790347.1300000008</v>
      </c>
      <c r="N479" s="31">
        <f t="shared" si="28"/>
        <v>51065841.560000002</v>
      </c>
    </row>
    <row r="480" spans="1:14" x14ac:dyDescent="0.2">
      <c r="A480" s="5"/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6"/>
      <c r="N480" s="7"/>
    </row>
    <row r="481" spans="1:14" x14ac:dyDescent="0.2">
      <c r="A481" s="30" t="s">
        <v>454</v>
      </c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6"/>
      <c r="N481" s="7"/>
    </row>
    <row r="482" spans="1:14" x14ac:dyDescent="0.2">
      <c r="A482" s="29" t="s">
        <v>448</v>
      </c>
      <c r="B482" s="16">
        <v>2400525.54</v>
      </c>
      <c r="C482" s="16">
        <v>2940870.71</v>
      </c>
      <c r="D482" s="16">
        <v>2655336.21</v>
      </c>
      <c r="E482" s="16">
        <v>3426479.06</v>
      </c>
      <c r="F482" s="16">
        <v>3264188.58</v>
      </c>
      <c r="G482" s="16">
        <v>3157567.78</v>
      </c>
      <c r="H482" s="16">
        <v>3787854.5</v>
      </c>
      <c r="I482" s="16">
        <v>3454666</v>
      </c>
      <c r="J482" s="16">
        <v>4433316.17</v>
      </c>
      <c r="K482" s="16">
        <v>4888929.28</v>
      </c>
      <c r="L482" s="16">
        <v>4625044.3899999997</v>
      </c>
      <c r="M482" s="16">
        <v>4036207.06</v>
      </c>
      <c r="N482" s="17">
        <f>SUM(B482:M482)</f>
        <v>43070985.280000001</v>
      </c>
    </row>
    <row r="483" spans="1:14" ht="25.5" x14ac:dyDescent="0.2">
      <c r="A483" s="29" t="s">
        <v>449</v>
      </c>
      <c r="B483" s="16">
        <v>342932.25</v>
      </c>
      <c r="C483" s="16">
        <v>420184.38</v>
      </c>
      <c r="D483" s="16">
        <v>379333.74</v>
      </c>
      <c r="E483" s="16">
        <v>489496.99</v>
      </c>
      <c r="F483" s="16">
        <v>466312.34</v>
      </c>
      <c r="G483" s="16">
        <v>451081.08</v>
      </c>
      <c r="H483" s="16">
        <v>541122.03</v>
      </c>
      <c r="I483" s="16">
        <v>493521.7</v>
      </c>
      <c r="J483" s="16">
        <v>633330.87</v>
      </c>
      <c r="K483" s="16">
        <v>698418.89</v>
      </c>
      <c r="L483" s="16">
        <v>651907.62</v>
      </c>
      <c r="M483" s="16">
        <v>575852.91</v>
      </c>
      <c r="N483" s="17">
        <f>SUM(B483:M483)</f>
        <v>6143494.8000000007</v>
      </c>
    </row>
    <row r="484" spans="1:14" ht="25.5" x14ac:dyDescent="0.2">
      <c r="A484" s="29" t="s">
        <v>420</v>
      </c>
      <c r="B484" s="16">
        <v>102879.69</v>
      </c>
      <c r="C484" s="16">
        <v>126037.37</v>
      </c>
      <c r="D484" s="16">
        <v>113800.11</v>
      </c>
      <c r="E484" s="16">
        <v>147006.69</v>
      </c>
      <c r="F484" s="16">
        <v>139894.6</v>
      </c>
      <c r="G484" s="16">
        <v>135327.38</v>
      </c>
      <c r="H484" s="16">
        <v>162336.57999999999</v>
      </c>
      <c r="I484" s="16">
        <v>148051.01999999999</v>
      </c>
      <c r="J484" s="16">
        <v>189999.2</v>
      </c>
      <c r="K484" s="16">
        <v>209525.55</v>
      </c>
      <c r="L484" s="16">
        <v>198216.13</v>
      </c>
      <c r="M484" s="16">
        <v>178287.16</v>
      </c>
      <c r="N484" s="17">
        <f>SUM(B484:M484)</f>
        <v>1851361.4799999997</v>
      </c>
    </row>
    <row r="485" spans="1:14" x14ac:dyDescent="0.2">
      <c r="A485" s="5"/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6"/>
      <c r="N485" s="7"/>
    </row>
    <row r="486" spans="1:14" ht="12.75" customHeight="1" thickBot="1" x14ac:dyDescent="0.25">
      <c r="A486" s="54" t="s">
        <v>644</v>
      </c>
      <c r="B486" s="55"/>
      <c r="C486" s="55"/>
      <c r="D486" s="55"/>
      <c r="E486" s="55"/>
      <c r="F486" s="55"/>
      <c r="G486" s="55"/>
      <c r="H486" s="55"/>
      <c r="I486" s="55"/>
      <c r="J486" s="55"/>
      <c r="K486" s="55"/>
      <c r="L486" s="55"/>
      <c r="M486" s="55"/>
      <c r="N486" s="56"/>
    </row>
  </sheetData>
  <mergeCells count="1">
    <mergeCell ref="A486:N486"/>
  </mergeCells>
  <printOptions horizontalCentered="1"/>
  <pageMargins left="0.5" right="0.5" top="0.5" bottom="0.5" header="0.3" footer="0.3"/>
  <pageSetup scale="64" fitToHeight="0" orientation="landscape" r:id="rId1"/>
  <headerFooter>
    <oddFooter>&amp;L&amp;12Office of Economic and Demographic Research&amp;R&amp;12Page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86"/>
  <sheetViews>
    <sheetView workbookViewId="0"/>
  </sheetViews>
  <sheetFormatPr defaultRowHeight="12.75" x14ac:dyDescent="0.2"/>
  <cols>
    <col min="1" max="1" width="35.7109375" customWidth="1"/>
    <col min="2" max="14" width="12.7109375" customWidth="1"/>
  </cols>
  <sheetData>
    <row r="1" spans="1:14" ht="23.25" x14ac:dyDescent="0.35">
      <c r="A1" s="25" t="s">
        <v>447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</row>
    <row r="2" spans="1:14" ht="15.75" customHeight="1" x14ac:dyDescent="0.25">
      <c r="A2" s="26" t="s">
        <v>453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4"/>
    </row>
    <row r="3" spans="1:14" ht="16.5" thickBot="1" x14ac:dyDescent="0.3">
      <c r="A3" s="27" t="s">
        <v>419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 ht="13.5" thickBot="1" x14ac:dyDescent="0.25">
      <c r="A4" s="21" t="s">
        <v>376</v>
      </c>
      <c r="B4" s="23" t="s">
        <v>409</v>
      </c>
      <c r="C4" s="24" t="s">
        <v>408</v>
      </c>
      <c r="D4" s="24" t="s">
        <v>407</v>
      </c>
      <c r="E4" s="24" t="s">
        <v>410</v>
      </c>
      <c r="F4" s="24" t="s">
        <v>411</v>
      </c>
      <c r="G4" s="22" t="s">
        <v>412</v>
      </c>
      <c r="H4" s="22" t="s">
        <v>413</v>
      </c>
      <c r="I4" s="22" t="s">
        <v>414</v>
      </c>
      <c r="J4" s="22" t="s">
        <v>415</v>
      </c>
      <c r="K4" s="24" t="s">
        <v>416</v>
      </c>
      <c r="L4" s="23" t="s">
        <v>417</v>
      </c>
      <c r="M4" s="24" t="s">
        <v>418</v>
      </c>
      <c r="N4" s="19" t="s">
        <v>590</v>
      </c>
    </row>
    <row r="5" spans="1:14" x14ac:dyDescent="0.2">
      <c r="A5" s="10" t="s">
        <v>456</v>
      </c>
      <c r="B5" s="20">
        <v>0</v>
      </c>
      <c r="C5" s="20">
        <v>0</v>
      </c>
      <c r="D5" s="20">
        <v>0</v>
      </c>
      <c r="E5" s="20">
        <v>0</v>
      </c>
      <c r="F5" s="20">
        <v>0</v>
      </c>
      <c r="G5" s="20">
        <v>0</v>
      </c>
      <c r="H5" s="20">
        <v>0</v>
      </c>
      <c r="I5" s="20">
        <v>0</v>
      </c>
      <c r="J5" s="20">
        <v>0</v>
      </c>
      <c r="K5" s="20">
        <v>0</v>
      </c>
      <c r="L5" s="20">
        <v>0</v>
      </c>
      <c r="M5" s="20">
        <v>0</v>
      </c>
      <c r="N5" s="11">
        <f>SUM(B5:M5)</f>
        <v>0</v>
      </c>
    </row>
    <row r="6" spans="1:14" x14ac:dyDescent="0.2">
      <c r="A6" s="9" t="s">
        <v>0</v>
      </c>
      <c r="B6" s="16">
        <v>0</v>
      </c>
      <c r="C6" s="16">
        <v>0</v>
      </c>
      <c r="D6" s="16">
        <v>0</v>
      </c>
      <c r="E6" s="16">
        <v>0</v>
      </c>
      <c r="F6" s="16">
        <v>0</v>
      </c>
      <c r="G6" s="16">
        <v>0</v>
      </c>
      <c r="H6" s="16">
        <v>0</v>
      </c>
      <c r="I6" s="16">
        <v>0</v>
      </c>
      <c r="J6" s="16">
        <v>0</v>
      </c>
      <c r="K6" s="16">
        <v>0</v>
      </c>
      <c r="L6" s="16">
        <v>0</v>
      </c>
      <c r="M6" s="16">
        <v>0</v>
      </c>
      <c r="N6" s="17">
        <f>SUM(B6:M6)</f>
        <v>0</v>
      </c>
    </row>
    <row r="7" spans="1:14" x14ac:dyDescent="0.2">
      <c r="A7" s="9" t="s">
        <v>1</v>
      </c>
      <c r="B7" s="16">
        <v>0</v>
      </c>
      <c r="C7" s="16">
        <v>0</v>
      </c>
      <c r="D7" s="16">
        <v>0</v>
      </c>
      <c r="E7" s="16">
        <v>0</v>
      </c>
      <c r="F7" s="16">
        <v>0</v>
      </c>
      <c r="G7" s="16">
        <v>0</v>
      </c>
      <c r="H7" s="16">
        <v>0</v>
      </c>
      <c r="I7" s="16">
        <v>0</v>
      </c>
      <c r="J7" s="16">
        <v>0</v>
      </c>
      <c r="K7" s="16">
        <v>0</v>
      </c>
      <c r="L7" s="16">
        <v>0</v>
      </c>
      <c r="M7" s="16">
        <v>0</v>
      </c>
      <c r="N7" s="17">
        <f t="shared" ref="N7:N14" si="0">SUM(B7:M7)</f>
        <v>0</v>
      </c>
    </row>
    <row r="8" spans="1:14" x14ac:dyDescent="0.2">
      <c r="A8" s="9" t="s">
        <v>2</v>
      </c>
      <c r="B8" s="16">
        <v>0</v>
      </c>
      <c r="C8" s="16">
        <v>0</v>
      </c>
      <c r="D8" s="16">
        <v>0</v>
      </c>
      <c r="E8" s="16">
        <v>0</v>
      </c>
      <c r="F8" s="16">
        <v>0</v>
      </c>
      <c r="G8" s="16">
        <v>0</v>
      </c>
      <c r="H8" s="16">
        <v>0</v>
      </c>
      <c r="I8" s="16">
        <v>0</v>
      </c>
      <c r="J8" s="16">
        <v>0</v>
      </c>
      <c r="K8" s="16">
        <v>0</v>
      </c>
      <c r="L8" s="16">
        <v>0</v>
      </c>
      <c r="M8" s="16">
        <v>0</v>
      </c>
      <c r="N8" s="17">
        <f t="shared" si="0"/>
        <v>0</v>
      </c>
    </row>
    <row r="9" spans="1:14" x14ac:dyDescent="0.2">
      <c r="A9" s="9" t="s">
        <v>3</v>
      </c>
      <c r="B9" s="16">
        <v>0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16">
        <v>0</v>
      </c>
      <c r="M9" s="16">
        <v>0</v>
      </c>
      <c r="N9" s="17">
        <f t="shared" si="0"/>
        <v>0</v>
      </c>
    </row>
    <row r="10" spans="1:14" x14ac:dyDescent="0.2">
      <c r="A10" s="9" t="s">
        <v>4</v>
      </c>
      <c r="B10" s="16">
        <v>0</v>
      </c>
      <c r="C10" s="16">
        <v>0</v>
      </c>
      <c r="D10" s="16">
        <v>0</v>
      </c>
      <c r="E10" s="16">
        <v>0</v>
      </c>
      <c r="F10" s="16">
        <v>0</v>
      </c>
      <c r="G10" s="16">
        <v>0</v>
      </c>
      <c r="H10" s="16">
        <v>0</v>
      </c>
      <c r="I10" s="16">
        <v>0</v>
      </c>
      <c r="J10" s="16">
        <v>0</v>
      </c>
      <c r="K10" s="16">
        <v>0</v>
      </c>
      <c r="L10" s="16">
        <v>0</v>
      </c>
      <c r="M10" s="16">
        <v>0</v>
      </c>
      <c r="N10" s="17">
        <f t="shared" si="0"/>
        <v>0</v>
      </c>
    </row>
    <row r="11" spans="1:14" x14ac:dyDescent="0.2">
      <c r="A11" s="15" t="s">
        <v>399</v>
      </c>
      <c r="B11" s="16">
        <v>0</v>
      </c>
      <c r="C11" s="16">
        <v>0</v>
      </c>
      <c r="D11" s="16">
        <v>0</v>
      </c>
      <c r="E11" s="16">
        <v>0</v>
      </c>
      <c r="F11" s="16">
        <v>0</v>
      </c>
      <c r="G11" s="16">
        <v>0</v>
      </c>
      <c r="H11" s="16">
        <v>0</v>
      </c>
      <c r="I11" s="16">
        <v>0</v>
      </c>
      <c r="J11" s="16">
        <v>0</v>
      </c>
      <c r="K11" s="16">
        <v>0</v>
      </c>
      <c r="L11" s="16">
        <v>0</v>
      </c>
      <c r="M11" s="16">
        <v>0</v>
      </c>
      <c r="N11" s="17">
        <f t="shared" si="0"/>
        <v>0</v>
      </c>
    </row>
    <row r="12" spans="1:14" x14ac:dyDescent="0.2">
      <c r="A12" s="9" t="s">
        <v>5</v>
      </c>
      <c r="B12" s="16">
        <v>0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7">
        <f t="shared" si="0"/>
        <v>0</v>
      </c>
    </row>
    <row r="13" spans="1:14" x14ac:dyDescent="0.2">
      <c r="A13" s="9" t="s">
        <v>6</v>
      </c>
      <c r="B13" s="16">
        <v>0</v>
      </c>
      <c r="C13" s="16">
        <v>0</v>
      </c>
      <c r="D13" s="16">
        <v>0</v>
      </c>
      <c r="E13" s="16">
        <v>0</v>
      </c>
      <c r="F13" s="16">
        <v>0</v>
      </c>
      <c r="G13" s="16">
        <v>0</v>
      </c>
      <c r="H13" s="16">
        <v>0</v>
      </c>
      <c r="I13" s="16">
        <v>0</v>
      </c>
      <c r="J13" s="16">
        <v>0</v>
      </c>
      <c r="K13" s="16">
        <v>0</v>
      </c>
      <c r="L13" s="16">
        <v>0</v>
      </c>
      <c r="M13" s="16">
        <v>0</v>
      </c>
      <c r="N13" s="17">
        <f t="shared" si="0"/>
        <v>0</v>
      </c>
    </row>
    <row r="14" spans="1:14" x14ac:dyDescent="0.2">
      <c r="A14" s="9" t="s">
        <v>7</v>
      </c>
      <c r="B14" s="16">
        <v>0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7">
        <f t="shared" si="0"/>
        <v>0</v>
      </c>
    </row>
    <row r="15" spans="1:14" x14ac:dyDescent="0.2">
      <c r="A15" s="12" t="s">
        <v>457</v>
      </c>
      <c r="B15" s="20">
        <v>0</v>
      </c>
      <c r="C15" s="20">
        <v>0</v>
      </c>
      <c r="D15" s="20">
        <v>0</v>
      </c>
      <c r="E15" s="20">
        <v>0</v>
      </c>
      <c r="F15" s="20">
        <v>0</v>
      </c>
      <c r="G15" s="20">
        <v>0</v>
      </c>
      <c r="H15" s="20">
        <v>0</v>
      </c>
      <c r="I15" s="20">
        <v>0</v>
      </c>
      <c r="J15" s="20">
        <v>0</v>
      </c>
      <c r="K15" s="20">
        <v>0</v>
      </c>
      <c r="L15" s="20">
        <v>0</v>
      </c>
      <c r="M15" s="20">
        <v>0</v>
      </c>
      <c r="N15" s="11">
        <f>SUM(B15:M15)</f>
        <v>0</v>
      </c>
    </row>
    <row r="16" spans="1:14" x14ac:dyDescent="0.2">
      <c r="A16" s="9" t="s">
        <v>388</v>
      </c>
      <c r="B16" s="16">
        <v>0</v>
      </c>
      <c r="C16" s="16">
        <v>0</v>
      </c>
      <c r="D16" s="16">
        <v>0</v>
      </c>
      <c r="E16" s="16">
        <v>0</v>
      </c>
      <c r="F16" s="16">
        <v>0</v>
      </c>
      <c r="G16" s="16">
        <v>0</v>
      </c>
      <c r="H16" s="16">
        <v>0</v>
      </c>
      <c r="I16" s="16">
        <v>0</v>
      </c>
      <c r="J16" s="16">
        <v>0</v>
      </c>
      <c r="K16" s="16">
        <v>0</v>
      </c>
      <c r="L16" s="16">
        <v>0</v>
      </c>
      <c r="M16" s="16">
        <v>0</v>
      </c>
      <c r="N16" s="17">
        <f>SUM(B16:M16)</f>
        <v>0</v>
      </c>
    </row>
    <row r="17" spans="1:14" x14ac:dyDescent="0.2">
      <c r="A17" s="9" t="s">
        <v>8</v>
      </c>
      <c r="B17" s="16">
        <v>0</v>
      </c>
      <c r="C17" s="16">
        <v>0</v>
      </c>
      <c r="D17" s="16">
        <v>0</v>
      </c>
      <c r="E17" s="16">
        <v>0</v>
      </c>
      <c r="F17" s="16">
        <v>0</v>
      </c>
      <c r="G17" s="16">
        <v>0</v>
      </c>
      <c r="H17" s="16">
        <v>0</v>
      </c>
      <c r="I17" s="16">
        <v>0</v>
      </c>
      <c r="J17" s="16">
        <v>0</v>
      </c>
      <c r="K17" s="16">
        <v>0</v>
      </c>
      <c r="L17" s="16">
        <v>0</v>
      </c>
      <c r="M17" s="16">
        <v>0</v>
      </c>
      <c r="N17" s="17">
        <f>SUM(B17:M17)</f>
        <v>0</v>
      </c>
    </row>
    <row r="18" spans="1:14" x14ac:dyDescent="0.2">
      <c r="A18" s="12" t="s">
        <v>458</v>
      </c>
      <c r="B18" s="20">
        <v>0</v>
      </c>
      <c r="C18" s="20">
        <v>0</v>
      </c>
      <c r="D18" s="20">
        <v>0</v>
      </c>
      <c r="E18" s="20">
        <v>0</v>
      </c>
      <c r="F18" s="20">
        <v>0</v>
      </c>
      <c r="G18" s="20">
        <v>0</v>
      </c>
      <c r="H18" s="20">
        <v>0</v>
      </c>
      <c r="I18" s="20">
        <v>0</v>
      </c>
      <c r="J18" s="20">
        <v>0</v>
      </c>
      <c r="K18" s="20">
        <v>0</v>
      </c>
      <c r="L18" s="20">
        <v>0</v>
      </c>
      <c r="M18" s="20">
        <v>0</v>
      </c>
      <c r="N18" s="11">
        <f>SUM(B18:M18)</f>
        <v>0</v>
      </c>
    </row>
    <row r="19" spans="1:14" x14ac:dyDescent="0.2">
      <c r="A19" s="9" t="s">
        <v>9</v>
      </c>
      <c r="B19" s="16">
        <v>0</v>
      </c>
      <c r="C19" s="16">
        <v>0</v>
      </c>
      <c r="D19" s="16">
        <v>0</v>
      </c>
      <c r="E19" s="16">
        <v>0</v>
      </c>
      <c r="F19" s="16">
        <v>0</v>
      </c>
      <c r="G19" s="16">
        <v>0</v>
      </c>
      <c r="H19" s="16">
        <v>0</v>
      </c>
      <c r="I19" s="16">
        <v>0</v>
      </c>
      <c r="J19" s="16">
        <v>0</v>
      </c>
      <c r="K19" s="16">
        <v>0</v>
      </c>
      <c r="L19" s="16">
        <v>0</v>
      </c>
      <c r="M19" s="16">
        <v>0</v>
      </c>
      <c r="N19" s="17">
        <f t="shared" ref="N19:N25" si="1">SUM(B19:M19)</f>
        <v>0</v>
      </c>
    </row>
    <row r="20" spans="1:14" x14ac:dyDescent="0.2">
      <c r="A20" s="9" t="s">
        <v>10</v>
      </c>
      <c r="B20" s="16">
        <v>0</v>
      </c>
      <c r="C20" s="16">
        <v>0</v>
      </c>
      <c r="D20" s="16">
        <v>0</v>
      </c>
      <c r="E20" s="16">
        <v>0</v>
      </c>
      <c r="F20" s="16">
        <v>0</v>
      </c>
      <c r="G20" s="16">
        <v>0</v>
      </c>
      <c r="H20" s="16">
        <v>0</v>
      </c>
      <c r="I20" s="16">
        <v>0</v>
      </c>
      <c r="J20" s="16">
        <v>0</v>
      </c>
      <c r="K20" s="16">
        <v>0</v>
      </c>
      <c r="L20" s="16">
        <v>0</v>
      </c>
      <c r="M20" s="16">
        <v>0</v>
      </c>
      <c r="N20" s="17">
        <f t="shared" si="1"/>
        <v>0</v>
      </c>
    </row>
    <row r="21" spans="1:14" x14ac:dyDescent="0.2">
      <c r="A21" s="9" t="s">
        <v>11</v>
      </c>
      <c r="B21" s="16">
        <v>0</v>
      </c>
      <c r="C21" s="16">
        <v>0</v>
      </c>
      <c r="D21" s="16">
        <v>0</v>
      </c>
      <c r="E21" s="16">
        <v>0</v>
      </c>
      <c r="F21" s="16">
        <v>0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7">
        <f t="shared" si="1"/>
        <v>0</v>
      </c>
    </row>
    <row r="22" spans="1:14" x14ac:dyDescent="0.2">
      <c r="A22" s="9" t="s">
        <v>12</v>
      </c>
      <c r="B22" s="16">
        <v>0</v>
      </c>
      <c r="C22" s="16">
        <v>0</v>
      </c>
      <c r="D22" s="16">
        <v>0</v>
      </c>
      <c r="E22" s="16">
        <v>0</v>
      </c>
      <c r="F22" s="16">
        <v>0</v>
      </c>
      <c r="G22" s="16">
        <v>0</v>
      </c>
      <c r="H22" s="16">
        <v>0</v>
      </c>
      <c r="I22" s="16">
        <v>0</v>
      </c>
      <c r="J22" s="16">
        <v>0</v>
      </c>
      <c r="K22" s="16">
        <v>0</v>
      </c>
      <c r="L22" s="16">
        <v>0</v>
      </c>
      <c r="M22" s="16">
        <v>0</v>
      </c>
      <c r="N22" s="17">
        <f t="shared" si="1"/>
        <v>0</v>
      </c>
    </row>
    <row r="23" spans="1:14" x14ac:dyDescent="0.2">
      <c r="A23" s="9" t="s">
        <v>13</v>
      </c>
      <c r="B23" s="16">
        <v>0</v>
      </c>
      <c r="C23" s="16">
        <v>0</v>
      </c>
      <c r="D23" s="16">
        <v>0</v>
      </c>
      <c r="E23" s="16">
        <v>0</v>
      </c>
      <c r="F23" s="16">
        <v>0</v>
      </c>
      <c r="G23" s="16">
        <v>0</v>
      </c>
      <c r="H23" s="16">
        <v>0</v>
      </c>
      <c r="I23" s="16">
        <v>0</v>
      </c>
      <c r="J23" s="16">
        <v>0</v>
      </c>
      <c r="K23" s="16">
        <v>0</v>
      </c>
      <c r="L23" s="16">
        <v>0</v>
      </c>
      <c r="M23" s="16">
        <v>0</v>
      </c>
      <c r="N23" s="17">
        <f t="shared" si="1"/>
        <v>0</v>
      </c>
    </row>
    <row r="24" spans="1:14" x14ac:dyDescent="0.2">
      <c r="A24" s="9" t="s">
        <v>14</v>
      </c>
      <c r="B24" s="16">
        <v>0</v>
      </c>
      <c r="C24" s="16">
        <v>0</v>
      </c>
      <c r="D24" s="16">
        <v>0</v>
      </c>
      <c r="E24" s="16">
        <v>0</v>
      </c>
      <c r="F24" s="16">
        <v>0</v>
      </c>
      <c r="G24" s="16">
        <v>0</v>
      </c>
      <c r="H24" s="16">
        <v>0</v>
      </c>
      <c r="I24" s="16">
        <v>0</v>
      </c>
      <c r="J24" s="16">
        <v>0</v>
      </c>
      <c r="K24" s="16">
        <v>0</v>
      </c>
      <c r="L24" s="16">
        <v>0</v>
      </c>
      <c r="M24" s="16">
        <v>0</v>
      </c>
      <c r="N24" s="17">
        <f t="shared" si="1"/>
        <v>0</v>
      </c>
    </row>
    <row r="25" spans="1:14" x14ac:dyDescent="0.2">
      <c r="A25" s="9" t="s">
        <v>15</v>
      </c>
      <c r="B25" s="16">
        <v>0</v>
      </c>
      <c r="C25" s="16">
        <v>0</v>
      </c>
      <c r="D25" s="16">
        <v>0</v>
      </c>
      <c r="E25" s="16">
        <v>0</v>
      </c>
      <c r="F25" s="16">
        <v>0</v>
      </c>
      <c r="G25" s="16">
        <v>0</v>
      </c>
      <c r="H25" s="16">
        <v>0</v>
      </c>
      <c r="I25" s="16">
        <v>0</v>
      </c>
      <c r="J25" s="16">
        <v>0</v>
      </c>
      <c r="K25" s="16">
        <v>0</v>
      </c>
      <c r="L25" s="16">
        <v>0</v>
      </c>
      <c r="M25" s="16">
        <v>0</v>
      </c>
      <c r="N25" s="17">
        <f t="shared" si="1"/>
        <v>0</v>
      </c>
    </row>
    <row r="26" spans="1:14" x14ac:dyDescent="0.2">
      <c r="A26" s="12" t="s">
        <v>459</v>
      </c>
      <c r="B26" s="20">
        <v>0</v>
      </c>
      <c r="C26" s="20">
        <v>0</v>
      </c>
      <c r="D26" s="20">
        <v>0</v>
      </c>
      <c r="E26" s="20">
        <v>0</v>
      </c>
      <c r="F26" s="20">
        <v>0</v>
      </c>
      <c r="G26" s="20">
        <v>0</v>
      </c>
      <c r="H26" s="20">
        <v>0</v>
      </c>
      <c r="I26" s="20">
        <v>0</v>
      </c>
      <c r="J26" s="20">
        <v>0</v>
      </c>
      <c r="K26" s="20">
        <v>0</v>
      </c>
      <c r="L26" s="20">
        <v>0</v>
      </c>
      <c r="M26" s="20">
        <v>0</v>
      </c>
      <c r="N26" s="11">
        <f t="shared" ref="N26:N31" si="2">SUM(B26:M26)</f>
        <v>0</v>
      </c>
    </row>
    <row r="27" spans="1:14" x14ac:dyDescent="0.2">
      <c r="A27" s="9" t="s">
        <v>16</v>
      </c>
      <c r="B27" s="16">
        <v>0</v>
      </c>
      <c r="C27" s="16">
        <v>0</v>
      </c>
      <c r="D27" s="16">
        <v>0</v>
      </c>
      <c r="E27" s="16">
        <v>0</v>
      </c>
      <c r="F27" s="16">
        <v>0</v>
      </c>
      <c r="G27" s="16">
        <v>0</v>
      </c>
      <c r="H27" s="16">
        <v>0</v>
      </c>
      <c r="I27" s="16">
        <v>0</v>
      </c>
      <c r="J27" s="16">
        <v>0</v>
      </c>
      <c r="K27" s="16">
        <v>0</v>
      </c>
      <c r="L27" s="16">
        <v>0</v>
      </c>
      <c r="M27" s="16">
        <v>0</v>
      </c>
      <c r="N27" s="17">
        <f t="shared" si="2"/>
        <v>0</v>
      </c>
    </row>
    <row r="28" spans="1:14" x14ac:dyDescent="0.2">
      <c r="A28" s="9" t="s">
        <v>17</v>
      </c>
      <c r="B28" s="16">
        <v>0</v>
      </c>
      <c r="C28" s="16">
        <v>0</v>
      </c>
      <c r="D28" s="16">
        <v>0</v>
      </c>
      <c r="E28" s="16">
        <v>0</v>
      </c>
      <c r="F28" s="16">
        <v>0</v>
      </c>
      <c r="G28" s="16">
        <v>0</v>
      </c>
      <c r="H28" s="16">
        <v>0</v>
      </c>
      <c r="I28" s="16">
        <v>0</v>
      </c>
      <c r="J28" s="16">
        <v>0</v>
      </c>
      <c r="K28" s="16">
        <v>0</v>
      </c>
      <c r="L28" s="16">
        <v>0</v>
      </c>
      <c r="M28" s="16">
        <v>0</v>
      </c>
      <c r="N28" s="17">
        <f t="shared" si="2"/>
        <v>0</v>
      </c>
    </row>
    <row r="29" spans="1:14" x14ac:dyDescent="0.2">
      <c r="A29" s="9" t="s">
        <v>18</v>
      </c>
      <c r="B29" s="16">
        <v>0</v>
      </c>
      <c r="C29" s="16">
        <v>0</v>
      </c>
      <c r="D29" s="16">
        <v>0</v>
      </c>
      <c r="E29" s="16">
        <v>0</v>
      </c>
      <c r="F29" s="16">
        <v>0</v>
      </c>
      <c r="G29" s="16">
        <v>0</v>
      </c>
      <c r="H29" s="16">
        <v>0</v>
      </c>
      <c r="I29" s="16">
        <v>0</v>
      </c>
      <c r="J29" s="16">
        <v>0</v>
      </c>
      <c r="K29" s="16">
        <v>0</v>
      </c>
      <c r="L29" s="16">
        <v>0</v>
      </c>
      <c r="M29" s="16">
        <v>0</v>
      </c>
      <c r="N29" s="17">
        <f t="shared" si="2"/>
        <v>0</v>
      </c>
    </row>
    <row r="30" spans="1:14" x14ac:dyDescent="0.2">
      <c r="A30" s="9" t="s">
        <v>19</v>
      </c>
      <c r="B30" s="16">
        <v>0</v>
      </c>
      <c r="C30" s="16">
        <v>0</v>
      </c>
      <c r="D30" s="16">
        <v>0</v>
      </c>
      <c r="E30" s="16">
        <v>0</v>
      </c>
      <c r="F30" s="16">
        <v>0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>
        <v>0</v>
      </c>
      <c r="M30" s="16">
        <v>0</v>
      </c>
      <c r="N30" s="17">
        <f t="shared" si="2"/>
        <v>0</v>
      </c>
    </row>
    <row r="31" spans="1:14" x14ac:dyDescent="0.2">
      <c r="A31" s="12" t="s">
        <v>460</v>
      </c>
      <c r="B31" s="20">
        <v>0</v>
      </c>
      <c r="C31" s="20">
        <v>0</v>
      </c>
      <c r="D31" s="20">
        <v>0</v>
      </c>
      <c r="E31" s="20">
        <v>0</v>
      </c>
      <c r="F31" s="20">
        <v>0</v>
      </c>
      <c r="G31" s="20">
        <v>0</v>
      </c>
      <c r="H31" s="20">
        <v>0</v>
      </c>
      <c r="I31" s="20">
        <v>0</v>
      </c>
      <c r="J31" s="20">
        <v>0</v>
      </c>
      <c r="K31" s="20">
        <v>0</v>
      </c>
      <c r="L31" s="20">
        <v>0</v>
      </c>
      <c r="M31" s="20">
        <v>0</v>
      </c>
      <c r="N31" s="11">
        <f t="shared" si="2"/>
        <v>0</v>
      </c>
    </row>
    <row r="32" spans="1:14" x14ac:dyDescent="0.2">
      <c r="A32" s="9" t="s">
        <v>20</v>
      </c>
      <c r="B32" s="16">
        <v>0</v>
      </c>
      <c r="C32" s="16">
        <v>0</v>
      </c>
      <c r="D32" s="16">
        <v>0</v>
      </c>
      <c r="E32" s="16">
        <v>0</v>
      </c>
      <c r="F32" s="16">
        <v>0</v>
      </c>
      <c r="G32" s="16">
        <v>0</v>
      </c>
      <c r="H32" s="16">
        <v>0</v>
      </c>
      <c r="I32" s="16">
        <v>0</v>
      </c>
      <c r="J32" s="16">
        <v>0</v>
      </c>
      <c r="K32" s="16">
        <v>0</v>
      </c>
      <c r="L32" s="16">
        <v>0</v>
      </c>
      <c r="M32" s="16">
        <v>0</v>
      </c>
      <c r="N32" s="17">
        <f t="shared" ref="N32:N47" si="3">SUM(B32:M32)</f>
        <v>0</v>
      </c>
    </row>
    <row r="33" spans="1:14" x14ac:dyDescent="0.2">
      <c r="A33" s="9" t="s">
        <v>21</v>
      </c>
      <c r="B33" s="16">
        <v>0</v>
      </c>
      <c r="C33" s="16">
        <v>0</v>
      </c>
      <c r="D33" s="16">
        <v>0</v>
      </c>
      <c r="E33" s="16">
        <v>0</v>
      </c>
      <c r="F33" s="16">
        <v>0</v>
      </c>
      <c r="G33" s="16">
        <v>0</v>
      </c>
      <c r="H33" s="16">
        <v>0</v>
      </c>
      <c r="I33" s="16">
        <v>0</v>
      </c>
      <c r="J33" s="16">
        <v>0</v>
      </c>
      <c r="K33" s="16">
        <v>0</v>
      </c>
      <c r="L33" s="16">
        <v>0</v>
      </c>
      <c r="M33" s="16">
        <v>0</v>
      </c>
      <c r="N33" s="17">
        <f t="shared" si="3"/>
        <v>0</v>
      </c>
    </row>
    <row r="34" spans="1:14" x14ac:dyDescent="0.2">
      <c r="A34" s="9" t="s">
        <v>22</v>
      </c>
      <c r="B34" s="16">
        <v>0</v>
      </c>
      <c r="C34" s="16">
        <v>23074</v>
      </c>
      <c r="D34" s="16">
        <v>55029</v>
      </c>
      <c r="E34" s="16">
        <v>37101</v>
      </c>
      <c r="F34" s="16">
        <v>24236</v>
      </c>
      <c r="G34" s="16">
        <v>25896</v>
      </c>
      <c r="H34" s="16">
        <v>26975</v>
      </c>
      <c r="I34" s="16">
        <v>26062</v>
      </c>
      <c r="J34" s="16">
        <v>36769</v>
      </c>
      <c r="K34" s="16">
        <v>56025</v>
      </c>
      <c r="L34" s="16">
        <v>34611</v>
      </c>
      <c r="M34" s="16">
        <v>39591</v>
      </c>
      <c r="N34" s="17">
        <f t="shared" si="3"/>
        <v>385369</v>
      </c>
    </row>
    <row r="35" spans="1:14" x14ac:dyDescent="0.2">
      <c r="A35" s="9" t="s">
        <v>386</v>
      </c>
      <c r="B35" s="16">
        <v>0</v>
      </c>
      <c r="C35" s="16">
        <v>0</v>
      </c>
      <c r="D35" s="16">
        <v>0</v>
      </c>
      <c r="E35" s="16">
        <v>0</v>
      </c>
      <c r="F35" s="16">
        <v>0</v>
      </c>
      <c r="G35" s="16">
        <v>0</v>
      </c>
      <c r="H35" s="16">
        <v>0</v>
      </c>
      <c r="I35" s="16">
        <v>0</v>
      </c>
      <c r="J35" s="16">
        <v>0</v>
      </c>
      <c r="K35" s="16">
        <v>0</v>
      </c>
      <c r="L35" s="16">
        <v>0</v>
      </c>
      <c r="M35" s="16">
        <v>0</v>
      </c>
      <c r="N35" s="17">
        <f t="shared" si="3"/>
        <v>0</v>
      </c>
    </row>
    <row r="36" spans="1:14" x14ac:dyDescent="0.2">
      <c r="A36" s="9" t="s">
        <v>23</v>
      </c>
      <c r="B36" s="16">
        <v>0</v>
      </c>
      <c r="C36" s="16">
        <v>0</v>
      </c>
      <c r="D36" s="16">
        <v>0</v>
      </c>
      <c r="E36" s="16">
        <v>0</v>
      </c>
      <c r="F36" s="16">
        <v>0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7">
        <f t="shared" si="3"/>
        <v>0</v>
      </c>
    </row>
    <row r="37" spans="1:14" x14ac:dyDescent="0.2">
      <c r="A37" s="9" t="s">
        <v>24</v>
      </c>
      <c r="B37" s="16">
        <v>0</v>
      </c>
      <c r="C37" s="16">
        <v>0</v>
      </c>
      <c r="D37" s="16">
        <v>0</v>
      </c>
      <c r="E37" s="16">
        <v>0</v>
      </c>
      <c r="F37" s="16">
        <v>0</v>
      </c>
      <c r="G37" s="16">
        <v>0</v>
      </c>
      <c r="H37" s="16">
        <v>0</v>
      </c>
      <c r="I37" s="16">
        <v>0</v>
      </c>
      <c r="J37" s="16">
        <v>0</v>
      </c>
      <c r="K37" s="16">
        <v>0</v>
      </c>
      <c r="L37" s="16">
        <v>0</v>
      </c>
      <c r="M37" s="16">
        <v>0</v>
      </c>
      <c r="N37" s="17">
        <f t="shared" si="3"/>
        <v>0</v>
      </c>
    </row>
    <row r="38" spans="1:14" x14ac:dyDescent="0.2">
      <c r="A38" s="9" t="s">
        <v>25</v>
      </c>
      <c r="B38" s="16">
        <v>0</v>
      </c>
      <c r="C38" s="16">
        <v>0</v>
      </c>
      <c r="D38" s="16">
        <v>0</v>
      </c>
      <c r="E38" s="16">
        <v>0</v>
      </c>
      <c r="F38" s="16">
        <v>0</v>
      </c>
      <c r="G38" s="16">
        <v>0</v>
      </c>
      <c r="H38" s="16">
        <v>0</v>
      </c>
      <c r="I38" s="16">
        <v>0</v>
      </c>
      <c r="J38" s="16">
        <v>0</v>
      </c>
      <c r="K38" s="16">
        <v>0</v>
      </c>
      <c r="L38" s="16">
        <v>0</v>
      </c>
      <c r="M38" s="16">
        <v>0</v>
      </c>
      <c r="N38" s="17">
        <f t="shared" si="3"/>
        <v>0</v>
      </c>
    </row>
    <row r="39" spans="1:14" x14ac:dyDescent="0.2">
      <c r="A39" s="9" t="s">
        <v>26</v>
      </c>
      <c r="B39" s="16">
        <v>0</v>
      </c>
      <c r="C39" s="16">
        <v>0</v>
      </c>
      <c r="D39" s="16">
        <v>0</v>
      </c>
      <c r="E39" s="16">
        <v>0</v>
      </c>
      <c r="F39" s="16">
        <v>0</v>
      </c>
      <c r="G39" s="16">
        <v>0</v>
      </c>
      <c r="H39" s="16">
        <v>0</v>
      </c>
      <c r="I39" s="16">
        <v>0</v>
      </c>
      <c r="J39" s="16">
        <v>0</v>
      </c>
      <c r="K39" s="16">
        <v>0</v>
      </c>
      <c r="L39" s="16">
        <v>0</v>
      </c>
      <c r="M39" s="16">
        <v>0</v>
      </c>
      <c r="N39" s="17">
        <f t="shared" si="3"/>
        <v>0</v>
      </c>
    </row>
    <row r="40" spans="1:14" x14ac:dyDescent="0.2">
      <c r="A40" s="9" t="s">
        <v>27</v>
      </c>
      <c r="B40" s="16">
        <v>0</v>
      </c>
      <c r="C40" s="16">
        <v>0</v>
      </c>
      <c r="D40" s="16">
        <v>0</v>
      </c>
      <c r="E40" s="16">
        <v>0</v>
      </c>
      <c r="F40" s="16">
        <v>0</v>
      </c>
      <c r="G40" s="16">
        <v>0</v>
      </c>
      <c r="H40" s="16">
        <v>0</v>
      </c>
      <c r="I40" s="16">
        <v>0</v>
      </c>
      <c r="J40" s="16">
        <v>0</v>
      </c>
      <c r="K40" s="16">
        <v>0</v>
      </c>
      <c r="L40" s="16">
        <v>0</v>
      </c>
      <c r="M40" s="16">
        <v>0</v>
      </c>
      <c r="N40" s="17">
        <f t="shared" si="3"/>
        <v>0</v>
      </c>
    </row>
    <row r="41" spans="1:14" x14ac:dyDescent="0.2">
      <c r="A41" s="9" t="s">
        <v>28</v>
      </c>
      <c r="B41" s="16">
        <v>0</v>
      </c>
      <c r="C41" s="16">
        <v>0</v>
      </c>
      <c r="D41" s="16">
        <v>0</v>
      </c>
      <c r="E41" s="16">
        <v>0</v>
      </c>
      <c r="F41" s="16">
        <v>0</v>
      </c>
      <c r="G41" s="16">
        <v>0</v>
      </c>
      <c r="H41" s="16">
        <v>0</v>
      </c>
      <c r="I41" s="16">
        <v>0</v>
      </c>
      <c r="J41" s="16">
        <v>0</v>
      </c>
      <c r="K41" s="16">
        <v>0</v>
      </c>
      <c r="L41" s="16">
        <v>0</v>
      </c>
      <c r="M41" s="16">
        <v>0</v>
      </c>
      <c r="N41" s="17">
        <f t="shared" si="3"/>
        <v>0</v>
      </c>
    </row>
    <row r="42" spans="1:14" ht="12.75" customHeight="1" x14ac:dyDescent="0.2">
      <c r="A42" s="9" t="s">
        <v>29</v>
      </c>
      <c r="B42" s="16">
        <v>0</v>
      </c>
      <c r="C42" s="16">
        <v>15438</v>
      </c>
      <c r="D42" s="16">
        <v>14442</v>
      </c>
      <c r="E42" s="16">
        <v>9047</v>
      </c>
      <c r="F42" s="16">
        <v>17181</v>
      </c>
      <c r="G42" s="16">
        <v>21082</v>
      </c>
      <c r="H42" s="16">
        <v>19422</v>
      </c>
      <c r="I42" s="16">
        <v>20833</v>
      </c>
      <c r="J42" s="16">
        <v>22825</v>
      </c>
      <c r="K42" s="16">
        <v>12035</v>
      </c>
      <c r="L42" s="16">
        <v>10541</v>
      </c>
      <c r="M42" s="16">
        <v>12367</v>
      </c>
      <c r="N42" s="17">
        <f t="shared" si="3"/>
        <v>175213</v>
      </c>
    </row>
    <row r="43" spans="1:14" ht="12.75" customHeight="1" x14ac:dyDescent="0.2">
      <c r="A43" s="9" t="s">
        <v>30</v>
      </c>
      <c r="B43" s="16">
        <v>0</v>
      </c>
      <c r="C43" s="16">
        <v>0</v>
      </c>
      <c r="D43" s="16">
        <v>0</v>
      </c>
      <c r="E43" s="16">
        <v>0</v>
      </c>
      <c r="F43" s="16">
        <v>0</v>
      </c>
      <c r="G43" s="16">
        <v>0</v>
      </c>
      <c r="H43" s="16">
        <v>0</v>
      </c>
      <c r="I43" s="16">
        <v>0</v>
      </c>
      <c r="J43" s="16">
        <v>0</v>
      </c>
      <c r="K43" s="16">
        <v>0</v>
      </c>
      <c r="L43" s="16">
        <v>0</v>
      </c>
      <c r="M43" s="16">
        <v>0</v>
      </c>
      <c r="N43" s="17">
        <f t="shared" si="3"/>
        <v>0</v>
      </c>
    </row>
    <row r="44" spans="1:14" ht="12.75" customHeight="1" x14ac:dyDescent="0.2">
      <c r="A44" s="9" t="s">
        <v>31</v>
      </c>
      <c r="B44" s="16">
        <v>0</v>
      </c>
      <c r="C44" s="16">
        <v>0</v>
      </c>
      <c r="D44" s="16">
        <v>0</v>
      </c>
      <c r="E44" s="16">
        <v>0</v>
      </c>
      <c r="F44" s="16">
        <v>0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7">
        <f t="shared" si="3"/>
        <v>0</v>
      </c>
    </row>
    <row r="45" spans="1:14" ht="12.75" customHeight="1" x14ac:dyDescent="0.2">
      <c r="A45" s="9" t="s">
        <v>32</v>
      </c>
      <c r="B45" s="16">
        <v>0</v>
      </c>
      <c r="C45" s="16">
        <v>0</v>
      </c>
      <c r="D45" s="16">
        <v>0</v>
      </c>
      <c r="E45" s="16">
        <v>0</v>
      </c>
      <c r="F45" s="16">
        <v>0</v>
      </c>
      <c r="G45" s="16">
        <v>0</v>
      </c>
      <c r="H45" s="16">
        <v>0</v>
      </c>
      <c r="I45" s="16">
        <v>0</v>
      </c>
      <c r="J45" s="16">
        <v>0</v>
      </c>
      <c r="K45" s="16">
        <v>0</v>
      </c>
      <c r="L45" s="16">
        <v>0</v>
      </c>
      <c r="M45" s="16">
        <v>0</v>
      </c>
      <c r="N45" s="17">
        <f t="shared" si="3"/>
        <v>0</v>
      </c>
    </row>
    <row r="46" spans="1:14" x14ac:dyDescent="0.2">
      <c r="A46" s="9" t="s">
        <v>33</v>
      </c>
      <c r="B46" s="16">
        <v>0</v>
      </c>
      <c r="C46" s="16">
        <v>0</v>
      </c>
      <c r="D46" s="16">
        <v>0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  <c r="M46" s="16">
        <v>0</v>
      </c>
      <c r="N46" s="17">
        <f t="shared" si="3"/>
        <v>0</v>
      </c>
    </row>
    <row r="47" spans="1:14" x14ac:dyDescent="0.2">
      <c r="A47" s="9" t="s">
        <v>34</v>
      </c>
      <c r="B47" s="16">
        <v>0</v>
      </c>
      <c r="C47" s="16">
        <v>0</v>
      </c>
      <c r="D47" s="16">
        <v>0</v>
      </c>
      <c r="E47" s="16">
        <v>0</v>
      </c>
      <c r="F47" s="16">
        <v>0</v>
      </c>
      <c r="G47" s="16">
        <v>0</v>
      </c>
      <c r="H47" s="16">
        <v>0</v>
      </c>
      <c r="I47" s="16">
        <v>0</v>
      </c>
      <c r="J47" s="16">
        <v>0</v>
      </c>
      <c r="K47" s="16">
        <v>0</v>
      </c>
      <c r="L47" s="16">
        <v>0</v>
      </c>
      <c r="M47" s="16">
        <v>0</v>
      </c>
      <c r="N47" s="17">
        <f t="shared" si="3"/>
        <v>0</v>
      </c>
    </row>
    <row r="48" spans="1:14" x14ac:dyDescent="0.2">
      <c r="A48" s="12" t="s">
        <v>462</v>
      </c>
      <c r="B48" s="20">
        <v>0</v>
      </c>
      <c r="C48" s="20">
        <v>0</v>
      </c>
      <c r="D48" s="20">
        <v>0</v>
      </c>
      <c r="E48" s="20">
        <v>0</v>
      </c>
      <c r="F48" s="20">
        <v>0</v>
      </c>
      <c r="G48" s="20">
        <v>0</v>
      </c>
      <c r="H48" s="20">
        <v>0</v>
      </c>
      <c r="I48" s="20">
        <v>0</v>
      </c>
      <c r="J48" s="20">
        <v>0</v>
      </c>
      <c r="K48" s="20">
        <v>0</v>
      </c>
      <c r="L48" s="20">
        <v>0</v>
      </c>
      <c r="M48" s="20">
        <v>0</v>
      </c>
      <c r="N48" s="11">
        <f>SUM(B48:M48)</f>
        <v>0</v>
      </c>
    </row>
    <row r="49" spans="1:14" x14ac:dyDescent="0.2">
      <c r="A49" s="9" t="s">
        <v>35</v>
      </c>
      <c r="B49" s="16">
        <v>0</v>
      </c>
      <c r="C49" s="16">
        <v>0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16">
        <v>0</v>
      </c>
      <c r="J49" s="16">
        <v>0</v>
      </c>
      <c r="K49" s="16">
        <v>0</v>
      </c>
      <c r="L49" s="16">
        <v>0</v>
      </c>
      <c r="M49" s="16">
        <v>0</v>
      </c>
      <c r="N49" s="17">
        <f t="shared" ref="N49:N79" si="4">SUM(B49:M49)</f>
        <v>0</v>
      </c>
    </row>
    <row r="50" spans="1:14" x14ac:dyDescent="0.2">
      <c r="A50" s="9" t="s">
        <v>36</v>
      </c>
      <c r="B50" s="16">
        <v>0</v>
      </c>
      <c r="C50" s="16">
        <v>0</v>
      </c>
      <c r="D50" s="16">
        <v>0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7">
        <f t="shared" si="4"/>
        <v>0</v>
      </c>
    </row>
    <row r="51" spans="1:14" x14ac:dyDescent="0.2">
      <c r="A51" s="9" t="s">
        <v>37</v>
      </c>
      <c r="B51" s="16">
        <v>0</v>
      </c>
      <c r="C51" s="16">
        <v>0</v>
      </c>
      <c r="D51" s="16">
        <v>0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J51" s="16">
        <v>0</v>
      </c>
      <c r="K51" s="16">
        <v>0</v>
      </c>
      <c r="L51" s="16">
        <v>0</v>
      </c>
      <c r="M51" s="16">
        <v>0</v>
      </c>
      <c r="N51" s="17">
        <f t="shared" si="4"/>
        <v>0</v>
      </c>
    </row>
    <row r="52" spans="1:14" x14ac:dyDescent="0.2">
      <c r="A52" s="9" t="s">
        <v>377</v>
      </c>
      <c r="B52" s="16">
        <v>0</v>
      </c>
      <c r="C52" s="16">
        <v>0</v>
      </c>
      <c r="D52" s="16">
        <v>0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17">
        <f t="shared" si="4"/>
        <v>0</v>
      </c>
    </row>
    <row r="53" spans="1:14" x14ac:dyDescent="0.2">
      <c r="A53" s="9" t="s">
        <v>38</v>
      </c>
      <c r="B53" s="16">
        <v>0</v>
      </c>
      <c r="C53" s="16">
        <v>0</v>
      </c>
      <c r="D53" s="16">
        <v>0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17">
        <f t="shared" si="4"/>
        <v>0</v>
      </c>
    </row>
    <row r="54" spans="1:14" x14ac:dyDescent="0.2">
      <c r="A54" s="9" t="s">
        <v>39</v>
      </c>
      <c r="B54" s="16">
        <v>0</v>
      </c>
      <c r="C54" s="16">
        <v>0</v>
      </c>
      <c r="D54" s="16">
        <v>0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  <c r="J54" s="16">
        <v>0</v>
      </c>
      <c r="K54" s="16">
        <v>0</v>
      </c>
      <c r="L54" s="16">
        <v>0</v>
      </c>
      <c r="M54" s="16">
        <v>0</v>
      </c>
      <c r="N54" s="17">
        <f t="shared" si="4"/>
        <v>0</v>
      </c>
    </row>
    <row r="55" spans="1:14" x14ac:dyDescent="0.2">
      <c r="A55" s="9" t="s">
        <v>40</v>
      </c>
      <c r="B55" s="16">
        <v>0</v>
      </c>
      <c r="C55" s="16">
        <v>0</v>
      </c>
      <c r="D55" s="16">
        <v>0</v>
      </c>
      <c r="E55" s="16">
        <v>9295.4699999999993</v>
      </c>
      <c r="F55" s="16">
        <v>119369.13</v>
      </c>
      <c r="G55" s="16">
        <v>125106.08</v>
      </c>
      <c r="H55" s="16">
        <v>80811.990000000005</v>
      </c>
      <c r="I55" s="16">
        <v>42134.03</v>
      </c>
      <c r="J55" s="16">
        <v>40794.980000000003</v>
      </c>
      <c r="K55" s="16">
        <v>25319.19</v>
      </c>
      <c r="L55" s="16">
        <v>34639.040000000001</v>
      </c>
      <c r="M55" s="16">
        <v>56941.82</v>
      </c>
      <c r="N55" s="17">
        <f t="shared" si="4"/>
        <v>534411.72999999986</v>
      </c>
    </row>
    <row r="56" spans="1:14" x14ac:dyDescent="0.2">
      <c r="A56" s="9" t="s">
        <v>378</v>
      </c>
      <c r="B56" s="16">
        <v>0</v>
      </c>
      <c r="C56" s="16">
        <v>5727</v>
      </c>
      <c r="D56" s="16">
        <v>15604</v>
      </c>
      <c r="E56" s="16">
        <v>7885</v>
      </c>
      <c r="F56" s="16">
        <v>9130</v>
      </c>
      <c r="G56" s="16">
        <v>3984</v>
      </c>
      <c r="H56" s="16">
        <v>6557</v>
      </c>
      <c r="I56" s="16">
        <v>5810</v>
      </c>
      <c r="J56" s="16">
        <v>6225</v>
      </c>
      <c r="K56" s="16">
        <v>10873</v>
      </c>
      <c r="L56" s="16">
        <v>11537</v>
      </c>
      <c r="M56" s="16">
        <v>9794</v>
      </c>
      <c r="N56" s="17">
        <f t="shared" si="4"/>
        <v>93126</v>
      </c>
    </row>
    <row r="57" spans="1:14" x14ac:dyDescent="0.2">
      <c r="A57" s="9" t="s">
        <v>41</v>
      </c>
      <c r="B57" s="16">
        <v>0</v>
      </c>
      <c r="C57" s="16">
        <v>0</v>
      </c>
      <c r="D57" s="16">
        <v>0</v>
      </c>
      <c r="E57" s="16">
        <v>0</v>
      </c>
      <c r="F57" s="16">
        <v>0</v>
      </c>
      <c r="G57" s="16">
        <v>0</v>
      </c>
      <c r="H57" s="16">
        <v>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7">
        <f t="shared" si="4"/>
        <v>0</v>
      </c>
    </row>
    <row r="58" spans="1:14" x14ac:dyDescent="0.2">
      <c r="A58" s="9" t="s">
        <v>42</v>
      </c>
      <c r="B58" s="16">
        <v>0</v>
      </c>
      <c r="C58" s="16">
        <v>0</v>
      </c>
      <c r="D58" s="16">
        <v>0</v>
      </c>
      <c r="E58" s="16">
        <v>0</v>
      </c>
      <c r="F58" s="16">
        <v>0</v>
      </c>
      <c r="G58" s="16">
        <v>0</v>
      </c>
      <c r="H58" s="16">
        <v>0</v>
      </c>
      <c r="I58" s="16">
        <v>3486</v>
      </c>
      <c r="J58" s="16">
        <v>51543</v>
      </c>
      <c r="K58" s="16">
        <v>86901</v>
      </c>
      <c r="L58" s="16">
        <v>112631</v>
      </c>
      <c r="M58" s="16">
        <v>127986</v>
      </c>
      <c r="N58" s="17">
        <f t="shared" si="4"/>
        <v>382547</v>
      </c>
    </row>
    <row r="59" spans="1:14" x14ac:dyDescent="0.2">
      <c r="A59" s="15" t="s">
        <v>401</v>
      </c>
      <c r="B59" s="16">
        <v>0</v>
      </c>
      <c r="C59" s="16">
        <v>0</v>
      </c>
      <c r="D59" s="16">
        <v>0</v>
      </c>
      <c r="E59" s="16">
        <v>0</v>
      </c>
      <c r="F59" s="16">
        <v>0</v>
      </c>
      <c r="G59" s="16">
        <v>0</v>
      </c>
      <c r="H59" s="16">
        <v>0</v>
      </c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17">
        <f t="shared" si="4"/>
        <v>0</v>
      </c>
    </row>
    <row r="60" spans="1:14" x14ac:dyDescent="0.2">
      <c r="A60" s="9" t="s">
        <v>43</v>
      </c>
      <c r="B60" s="16">
        <v>0</v>
      </c>
      <c r="C60" s="16">
        <v>0</v>
      </c>
      <c r="D60" s="16">
        <v>0</v>
      </c>
      <c r="E60" s="16">
        <v>0</v>
      </c>
      <c r="F60" s="16">
        <v>0</v>
      </c>
      <c r="G60" s="16">
        <v>0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7">
        <f t="shared" si="4"/>
        <v>0</v>
      </c>
    </row>
    <row r="61" spans="1:14" x14ac:dyDescent="0.2">
      <c r="A61" s="9" t="s">
        <v>44</v>
      </c>
      <c r="B61" s="16">
        <v>0</v>
      </c>
      <c r="C61" s="16">
        <v>0</v>
      </c>
      <c r="D61" s="16">
        <v>0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7">
        <f t="shared" si="4"/>
        <v>0</v>
      </c>
    </row>
    <row r="62" spans="1:14" x14ac:dyDescent="0.2">
      <c r="A62" s="9" t="s">
        <v>45</v>
      </c>
      <c r="B62" s="16">
        <v>0</v>
      </c>
      <c r="C62" s="16">
        <v>0</v>
      </c>
      <c r="D62" s="16">
        <v>0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7">
        <f t="shared" si="4"/>
        <v>0</v>
      </c>
    </row>
    <row r="63" spans="1:14" x14ac:dyDescent="0.2">
      <c r="A63" s="9" t="s">
        <v>46</v>
      </c>
      <c r="B63" s="16">
        <v>0</v>
      </c>
      <c r="C63" s="16">
        <v>0</v>
      </c>
      <c r="D63" s="16">
        <v>0</v>
      </c>
      <c r="E63" s="16">
        <v>0</v>
      </c>
      <c r="F63" s="16">
        <v>0</v>
      </c>
      <c r="G63" s="16">
        <v>0</v>
      </c>
      <c r="H63" s="16">
        <v>0</v>
      </c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7">
        <f t="shared" si="4"/>
        <v>0</v>
      </c>
    </row>
    <row r="64" spans="1:14" x14ac:dyDescent="0.2">
      <c r="A64" s="9" t="s">
        <v>47</v>
      </c>
      <c r="B64" s="16">
        <v>0</v>
      </c>
      <c r="C64" s="16">
        <v>0</v>
      </c>
      <c r="D64" s="16">
        <v>0</v>
      </c>
      <c r="E64" s="16">
        <v>0</v>
      </c>
      <c r="F64" s="16">
        <v>0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7">
        <f t="shared" si="4"/>
        <v>0</v>
      </c>
    </row>
    <row r="65" spans="1:14" x14ac:dyDescent="0.2">
      <c r="A65" s="9" t="s">
        <v>48</v>
      </c>
      <c r="B65" s="16">
        <v>0</v>
      </c>
      <c r="C65" s="16">
        <v>0</v>
      </c>
      <c r="D65" s="16">
        <v>0</v>
      </c>
      <c r="E65" s="16">
        <v>0</v>
      </c>
      <c r="F65" s="16">
        <v>0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7">
        <f t="shared" si="4"/>
        <v>0</v>
      </c>
    </row>
    <row r="66" spans="1:14" x14ac:dyDescent="0.2">
      <c r="A66" s="9" t="s">
        <v>49</v>
      </c>
      <c r="B66" s="16">
        <v>0</v>
      </c>
      <c r="C66" s="16">
        <v>0</v>
      </c>
      <c r="D66" s="16">
        <v>0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7">
        <f t="shared" si="4"/>
        <v>0</v>
      </c>
    </row>
    <row r="67" spans="1:14" x14ac:dyDescent="0.2">
      <c r="A67" s="9" t="s">
        <v>50</v>
      </c>
      <c r="B67" s="16">
        <v>0</v>
      </c>
      <c r="C67" s="16">
        <v>0</v>
      </c>
      <c r="D67" s="16">
        <v>0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7">
        <f t="shared" si="4"/>
        <v>0</v>
      </c>
    </row>
    <row r="68" spans="1:14" x14ac:dyDescent="0.2">
      <c r="A68" s="9" t="s">
        <v>51</v>
      </c>
      <c r="B68" s="16">
        <v>0</v>
      </c>
      <c r="C68" s="16">
        <v>0</v>
      </c>
      <c r="D68" s="16">
        <v>0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7">
        <f t="shared" si="4"/>
        <v>0</v>
      </c>
    </row>
    <row r="69" spans="1:14" x14ac:dyDescent="0.2">
      <c r="A69" s="9" t="s">
        <v>52</v>
      </c>
      <c r="B69" s="16">
        <v>0</v>
      </c>
      <c r="C69" s="16">
        <v>0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7">
        <f t="shared" si="4"/>
        <v>0</v>
      </c>
    </row>
    <row r="70" spans="1:14" x14ac:dyDescent="0.2">
      <c r="A70" s="9" t="s">
        <v>53</v>
      </c>
      <c r="B70" s="16">
        <v>0</v>
      </c>
      <c r="C70" s="16">
        <v>3154</v>
      </c>
      <c r="D70" s="16">
        <v>17886.5</v>
      </c>
      <c r="E70" s="16">
        <v>18510.060000000001</v>
      </c>
      <c r="F70" s="16">
        <v>16102.05</v>
      </c>
      <c r="G70" s="16">
        <v>13980.41</v>
      </c>
      <c r="H70" s="16">
        <v>9953.68</v>
      </c>
      <c r="I70" s="16">
        <v>10500.73</v>
      </c>
      <c r="J70" s="16">
        <v>8134</v>
      </c>
      <c r="K70" s="16">
        <v>6059</v>
      </c>
      <c r="L70" s="16">
        <v>9348.2000000000007</v>
      </c>
      <c r="M70" s="16">
        <v>30986.839999999997</v>
      </c>
      <c r="N70" s="17">
        <f t="shared" si="4"/>
        <v>144615.47</v>
      </c>
    </row>
    <row r="71" spans="1:14" x14ac:dyDescent="0.2">
      <c r="A71" s="9" t="s">
        <v>54</v>
      </c>
      <c r="B71" s="16">
        <v>0</v>
      </c>
      <c r="C71" s="16">
        <v>0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7">
        <f t="shared" si="4"/>
        <v>0</v>
      </c>
    </row>
    <row r="72" spans="1:14" x14ac:dyDescent="0.2">
      <c r="A72" s="9" t="s">
        <v>55</v>
      </c>
      <c r="B72" s="16">
        <v>0</v>
      </c>
      <c r="C72" s="16">
        <v>0</v>
      </c>
      <c r="D72" s="16">
        <v>0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7">
        <f t="shared" si="4"/>
        <v>0</v>
      </c>
    </row>
    <row r="73" spans="1:14" x14ac:dyDescent="0.2">
      <c r="A73" s="9" t="s">
        <v>56</v>
      </c>
      <c r="B73" s="16">
        <v>0</v>
      </c>
      <c r="C73" s="16">
        <v>0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7">
        <f t="shared" si="4"/>
        <v>0</v>
      </c>
    </row>
    <row r="74" spans="1:14" x14ac:dyDescent="0.2">
      <c r="A74" s="9" t="s">
        <v>374</v>
      </c>
      <c r="B74" s="16">
        <v>0</v>
      </c>
      <c r="C74" s="16">
        <v>0</v>
      </c>
      <c r="D74" s="16">
        <v>0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7">
        <f t="shared" si="4"/>
        <v>0</v>
      </c>
    </row>
    <row r="75" spans="1:14" x14ac:dyDescent="0.2">
      <c r="A75" s="9" t="s">
        <v>57</v>
      </c>
      <c r="B75" s="16">
        <v>0</v>
      </c>
      <c r="C75" s="16">
        <v>0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7">
        <f t="shared" si="4"/>
        <v>0</v>
      </c>
    </row>
    <row r="76" spans="1:14" x14ac:dyDescent="0.2">
      <c r="A76" s="9" t="s">
        <v>58</v>
      </c>
      <c r="B76" s="16">
        <v>0</v>
      </c>
      <c r="C76" s="16">
        <v>0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7">
        <f t="shared" si="4"/>
        <v>0</v>
      </c>
    </row>
    <row r="77" spans="1:14" x14ac:dyDescent="0.2">
      <c r="A77" s="9" t="s">
        <v>384</v>
      </c>
      <c r="B77" s="16">
        <v>0</v>
      </c>
      <c r="C77" s="16">
        <v>0</v>
      </c>
      <c r="D77" s="16">
        <v>0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7">
        <f t="shared" si="4"/>
        <v>0</v>
      </c>
    </row>
    <row r="78" spans="1:14" x14ac:dyDescent="0.2">
      <c r="A78" s="9" t="s">
        <v>59</v>
      </c>
      <c r="B78" s="16">
        <v>0</v>
      </c>
      <c r="C78" s="16">
        <v>0</v>
      </c>
      <c r="D78" s="16">
        <v>0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7">
        <f t="shared" si="4"/>
        <v>0</v>
      </c>
    </row>
    <row r="79" spans="1:14" x14ac:dyDescent="0.2">
      <c r="A79" s="9" t="s">
        <v>60</v>
      </c>
      <c r="B79" s="16">
        <v>0</v>
      </c>
      <c r="C79" s="16">
        <v>0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7">
        <f t="shared" si="4"/>
        <v>0</v>
      </c>
    </row>
    <row r="80" spans="1:14" x14ac:dyDescent="0.2">
      <c r="A80" s="12" t="s">
        <v>463</v>
      </c>
      <c r="B80" s="20">
        <v>0</v>
      </c>
      <c r="C80" s="20">
        <v>0</v>
      </c>
      <c r="D80" s="20">
        <v>0</v>
      </c>
      <c r="E80" s="20">
        <v>0</v>
      </c>
      <c r="F80" s="20">
        <v>0</v>
      </c>
      <c r="G80" s="20">
        <v>0</v>
      </c>
      <c r="H80" s="20">
        <v>0</v>
      </c>
      <c r="I80" s="20">
        <v>0</v>
      </c>
      <c r="J80" s="20">
        <v>0</v>
      </c>
      <c r="K80" s="20">
        <v>0</v>
      </c>
      <c r="L80" s="20">
        <v>0</v>
      </c>
      <c r="M80" s="20">
        <v>0</v>
      </c>
      <c r="N80" s="11">
        <f t="shared" ref="N80:N122" si="5">SUM(B80:M80)</f>
        <v>0</v>
      </c>
    </row>
    <row r="81" spans="1:14" x14ac:dyDescent="0.2">
      <c r="A81" s="9" t="s">
        <v>61</v>
      </c>
      <c r="B81" s="16">
        <v>0</v>
      </c>
      <c r="C81" s="16">
        <v>0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7">
        <f t="shared" si="5"/>
        <v>0</v>
      </c>
    </row>
    <row r="82" spans="1:14" x14ac:dyDescent="0.2">
      <c r="A82" s="9" t="s">
        <v>62</v>
      </c>
      <c r="B82" s="16">
        <v>0</v>
      </c>
      <c r="C82" s="16">
        <v>0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7">
        <f t="shared" si="5"/>
        <v>0</v>
      </c>
    </row>
    <row r="83" spans="1:14" x14ac:dyDescent="0.2">
      <c r="A83" s="12" t="s">
        <v>464</v>
      </c>
      <c r="B83" s="20">
        <v>0</v>
      </c>
      <c r="C83" s="20">
        <v>0</v>
      </c>
      <c r="D83" s="20">
        <v>0</v>
      </c>
      <c r="E83" s="20">
        <v>0</v>
      </c>
      <c r="F83" s="20">
        <v>0</v>
      </c>
      <c r="G83" s="20">
        <v>0</v>
      </c>
      <c r="H83" s="20">
        <v>0</v>
      </c>
      <c r="I83" s="20">
        <v>0</v>
      </c>
      <c r="J83" s="20">
        <v>0</v>
      </c>
      <c r="K83" s="20">
        <v>0</v>
      </c>
      <c r="L83" s="20">
        <v>0</v>
      </c>
      <c r="M83" s="20">
        <v>0</v>
      </c>
      <c r="N83" s="11">
        <f t="shared" si="5"/>
        <v>0</v>
      </c>
    </row>
    <row r="84" spans="1:14" x14ac:dyDescent="0.2">
      <c r="A84" s="9" t="s">
        <v>63</v>
      </c>
      <c r="B84" s="16">
        <v>0</v>
      </c>
      <c r="C84" s="16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7">
        <f t="shared" si="5"/>
        <v>0</v>
      </c>
    </row>
    <row r="85" spans="1:14" x14ac:dyDescent="0.2">
      <c r="A85" s="12" t="s">
        <v>465</v>
      </c>
      <c r="B85" s="20">
        <v>0</v>
      </c>
      <c r="C85" s="20">
        <v>0</v>
      </c>
      <c r="D85" s="20">
        <v>0</v>
      </c>
      <c r="E85" s="20">
        <v>0</v>
      </c>
      <c r="F85" s="20">
        <v>0</v>
      </c>
      <c r="G85" s="20">
        <v>0</v>
      </c>
      <c r="H85" s="20">
        <v>0</v>
      </c>
      <c r="I85" s="20">
        <v>0</v>
      </c>
      <c r="J85" s="20">
        <v>0</v>
      </c>
      <c r="K85" s="20">
        <v>0</v>
      </c>
      <c r="L85" s="20">
        <v>0</v>
      </c>
      <c r="M85" s="20">
        <v>0</v>
      </c>
      <c r="N85" s="11">
        <f t="shared" si="5"/>
        <v>0</v>
      </c>
    </row>
    <row r="86" spans="1:14" x14ac:dyDescent="0.2">
      <c r="A86" s="9" t="s">
        <v>64</v>
      </c>
      <c r="B86" s="16">
        <v>0</v>
      </c>
      <c r="C86" s="16">
        <v>0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7">
        <f t="shared" si="5"/>
        <v>0</v>
      </c>
    </row>
    <row r="87" spans="1:14" x14ac:dyDescent="0.2">
      <c r="A87" s="9" t="s">
        <v>65</v>
      </c>
      <c r="B87" s="16">
        <v>0</v>
      </c>
      <c r="C87" s="16">
        <v>0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7">
        <f t="shared" si="5"/>
        <v>0</v>
      </c>
    </row>
    <row r="88" spans="1:14" x14ac:dyDescent="0.2">
      <c r="A88" s="12" t="s">
        <v>466</v>
      </c>
      <c r="B88" s="20">
        <v>0</v>
      </c>
      <c r="C88" s="20">
        <v>0</v>
      </c>
      <c r="D88" s="20">
        <v>0</v>
      </c>
      <c r="E88" s="20">
        <v>0</v>
      </c>
      <c r="F88" s="20">
        <v>0</v>
      </c>
      <c r="G88" s="20">
        <v>0</v>
      </c>
      <c r="H88" s="20">
        <v>0</v>
      </c>
      <c r="I88" s="20">
        <v>0</v>
      </c>
      <c r="J88" s="20">
        <v>0</v>
      </c>
      <c r="K88" s="20">
        <v>0</v>
      </c>
      <c r="L88" s="20">
        <v>0</v>
      </c>
      <c r="M88" s="20">
        <v>0</v>
      </c>
      <c r="N88" s="11">
        <f t="shared" si="5"/>
        <v>0</v>
      </c>
    </row>
    <row r="89" spans="1:14" x14ac:dyDescent="0.2">
      <c r="A89" s="9" t="s">
        <v>66</v>
      </c>
      <c r="B89" s="16">
        <v>0</v>
      </c>
      <c r="C89" s="16">
        <v>0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16">
        <v>9047</v>
      </c>
      <c r="K89" s="16">
        <v>81257</v>
      </c>
      <c r="L89" s="16">
        <v>85490</v>
      </c>
      <c r="M89" s="16">
        <v>99766</v>
      </c>
      <c r="N89" s="17">
        <f t="shared" si="5"/>
        <v>275560</v>
      </c>
    </row>
    <row r="90" spans="1:14" x14ac:dyDescent="0.2">
      <c r="A90" s="9" t="s">
        <v>67</v>
      </c>
      <c r="B90" s="16">
        <v>0</v>
      </c>
      <c r="C90" s="16">
        <v>0</v>
      </c>
      <c r="D90" s="16">
        <v>0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7">
        <f t="shared" si="5"/>
        <v>0</v>
      </c>
    </row>
    <row r="91" spans="1:14" x14ac:dyDescent="0.2">
      <c r="A91" s="9" t="s">
        <v>68</v>
      </c>
      <c r="B91" s="16">
        <v>0</v>
      </c>
      <c r="C91" s="16">
        <v>0</v>
      </c>
      <c r="D91" s="16">
        <v>0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7">
        <f t="shared" si="5"/>
        <v>0</v>
      </c>
    </row>
    <row r="92" spans="1:14" x14ac:dyDescent="0.2">
      <c r="A92" s="9" t="s">
        <v>69</v>
      </c>
      <c r="B92" s="16">
        <v>0</v>
      </c>
      <c r="C92" s="16">
        <v>0</v>
      </c>
      <c r="D92" s="16">
        <v>0</v>
      </c>
      <c r="E92" s="16">
        <v>0</v>
      </c>
      <c r="F92" s="16">
        <v>0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7">
        <f t="shared" si="5"/>
        <v>0</v>
      </c>
    </row>
    <row r="93" spans="1:14" ht="12.75" customHeight="1" x14ac:dyDescent="0.2">
      <c r="A93" s="12" t="s">
        <v>467</v>
      </c>
      <c r="B93" s="20">
        <v>0</v>
      </c>
      <c r="C93" s="20">
        <v>0</v>
      </c>
      <c r="D93" s="20">
        <v>59262</v>
      </c>
      <c r="E93" s="20">
        <v>29714</v>
      </c>
      <c r="F93" s="20">
        <v>33366</v>
      </c>
      <c r="G93" s="20">
        <v>52041</v>
      </c>
      <c r="H93" s="20">
        <v>53618</v>
      </c>
      <c r="I93" s="20">
        <v>42164</v>
      </c>
      <c r="J93" s="20">
        <v>50547</v>
      </c>
      <c r="K93" s="20">
        <v>78269</v>
      </c>
      <c r="L93" s="20">
        <v>43824</v>
      </c>
      <c r="M93" s="20">
        <v>44654</v>
      </c>
      <c r="N93" s="11">
        <f t="shared" si="5"/>
        <v>487459</v>
      </c>
    </row>
    <row r="94" spans="1:14" ht="12.75" customHeight="1" x14ac:dyDescent="0.2">
      <c r="A94" s="9" t="s">
        <v>70</v>
      </c>
      <c r="B94" s="16">
        <v>0</v>
      </c>
      <c r="C94" s="16">
        <v>0</v>
      </c>
      <c r="D94" s="16">
        <v>0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7">
        <f t="shared" si="5"/>
        <v>0</v>
      </c>
    </row>
    <row r="95" spans="1:14" x14ac:dyDescent="0.2">
      <c r="A95" s="9" t="s">
        <v>71</v>
      </c>
      <c r="B95" s="16">
        <v>0</v>
      </c>
      <c r="C95" s="16">
        <v>0</v>
      </c>
      <c r="D95" s="16">
        <v>0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7">
        <f t="shared" si="5"/>
        <v>0</v>
      </c>
    </row>
    <row r="96" spans="1:14" x14ac:dyDescent="0.2">
      <c r="A96" s="9" t="s">
        <v>72</v>
      </c>
      <c r="B96" s="16">
        <v>0</v>
      </c>
      <c r="C96" s="16">
        <v>0</v>
      </c>
      <c r="D96" s="16">
        <v>0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7">
        <f t="shared" si="5"/>
        <v>0</v>
      </c>
    </row>
    <row r="97" spans="1:14" x14ac:dyDescent="0.2">
      <c r="A97" s="12" t="s">
        <v>468</v>
      </c>
      <c r="B97" s="20">
        <v>0</v>
      </c>
      <c r="C97" s="20">
        <v>0</v>
      </c>
      <c r="D97" s="20">
        <v>0</v>
      </c>
      <c r="E97" s="20">
        <v>0</v>
      </c>
      <c r="F97" s="20">
        <v>0</v>
      </c>
      <c r="G97" s="20">
        <v>0</v>
      </c>
      <c r="H97" s="20">
        <v>0</v>
      </c>
      <c r="I97" s="20">
        <v>0</v>
      </c>
      <c r="J97" s="20">
        <v>0</v>
      </c>
      <c r="K97" s="20">
        <v>0</v>
      </c>
      <c r="L97" s="20">
        <v>0</v>
      </c>
      <c r="M97" s="20">
        <v>0</v>
      </c>
      <c r="N97" s="11">
        <f t="shared" si="5"/>
        <v>0</v>
      </c>
    </row>
    <row r="98" spans="1:14" x14ac:dyDescent="0.2">
      <c r="A98" s="9" t="s">
        <v>73</v>
      </c>
      <c r="B98" s="16">
        <v>0</v>
      </c>
      <c r="C98" s="16">
        <v>0</v>
      </c>
      <c r="D98" s="16">
        <v>0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7">
        <f t="shared" si="5"/>
        <v>0</v>
      </c>
    </row>
    <row r="99" spans="1:14" x14ac:dyDescent="0.2">
      <c r="A99" s="9" t="s">
        <v>74</v>
      </c>
      <c r="B99" s="16">
        <v>0</v>
      </c>
      <c r="C99" s="16">
        <v>0</v>
      </c>
      <c r="D99" s="16">
        <v>0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7">
        <f t="shared" si="5"/>
        <v>0</v>
      </c>
    </row>
    <row r="100" spans="1:14" x14ac:dyDescent="0.2">
      <c r="A100" s="12" t="s">
        <v>469</v>
      </c>
      <c r="B100" s="20">
        <v>0</v>
      </c>
      <c r="C100" s="20">
        <v>0</v>
      </c>
      <c r="D100" s="20">
        <v>0</v>
      </c>
      <c r="E100" s="20">
        <v>0</v>
      </c>
      <c r="F100" s="20">
        <v>0</v>
      </c>
      <c r="G100" s="20">
        <v>0</v>
      </c>
      <c r="H100" s="20">
        <v>0</v>
      </c>
      <c r="I100" s="20">
        <v>0</v>
      </c>
      <c r="J100" s="20">
        <v>0</v>
      </c>
      <c r="K100" s="20">
        <v>0</v>
      </c>
      <c r="L100" s="20">
        <v>0</v>
      </c>
      <c r="M100" s="20">
        <v>0</v>
      </c>
      <c r="N100" s="11">
        <f t="shared" si="5"/>
        <v>0</v>
      </c>
    </row>
    <row r="101" spans="1:14" x14ac:dyDescent="0.2">
      <c r="A101" s="9" t="s">
        <v>75</v>
      </c>
      <c r="B101" s="16">
        <v>0</v>
      </c>
      <c r="C101" s="16">
        <v>0</v>
      </c>
      <c r="D101" s="16">
        <v>0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7">
        <f t="shared" si="5"/>
        <v>0</v>
      </c>
    </row>
    <row r="102" spans="1:14" x14ac:dyDescent="0.2">
      <c r="A102" s="12" t="s">
        <v>470</v>
      </c>
      <c r="B102" s="20">
        <v>0</v>
      </c>
      <c r="C102" s="20">
        <v>0</v>
      </c>
      <c r="D102" s="20">
        <v>0</v>
      </c>
      <c r="E102" s="20">
        <v>0</v>
      </c>
      <c r="F102" s="20">
        <v>0</v>
      </c>
      <c r="G102" s="20">
        <v>0</v>
      </c>
      <c r="H102" s="20">
        <v>0</v>
      </c>
      <c r="I102" s="20">
        <v>0</v>
      </c>
      <c r="J102" s="20">
        <v>0</v>
      </c>
      <c r="K102" s="20">
        <v>0</v>
      </c>
      <c r="L102" s="20">
        <v>0</v>
      </c>
      <c r="M102" s="20">
        <v>0</v>
      </c>
      <c r="N102" s="11">
        <f t="shared" si="5"/>
        <v>0</v>
      </c>
    </row>
    <row r="103" spans="1:14" x14ac:dyDescent="0.2">
      <c r="A103" s="9" t="s">
        <v>76</v>
      </c>
      <c r="B103" s="16">
        <v>0</v>
      </c>
      <c r="C103" s="16">
        <v>0</v>
      </c>
      <c r="D103" s="16">
        <v>0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7">
        <f t="shared" si="5"/>
        <v>0</v>
      </c>
    </row>
    <row r="104" spans="1:14" x14ac:dyDescent="0.2">
      <c r="A104" s="9" t="s">
        <v>77</v>
      </c>
      <c r="B104" s="16">
        <v>0</v>
      </c>
      <c r="C104" s="16">
        <v>0</v>
      </c>
      <c r="D104" s="16">
        <v>0</v>
      </c>
      <c r="E104" s="16">
        <v>0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7">
        <f t="shared" si="5"/>
        <v>0</v>
      </c>
    </row>
    <row r="105" spans="1:14" x14ac:dyDescent="0.2">
      <c r="A105" s="12" t="s">
        <v>471</v>
      </c>
      <c r="B105" s="20">
        <v>0</v>
      </c>
      <c r="C105" s="20">
        <v>0</v>
      </c>
      <c r="D105" s="20">
        <v>0</v>
      </c>
      <c r="E105" s="20">
        <v>0</v>
      </c>
      <c r="F105" s="20">
        <v>0</v>
      </c>
      <c r="G105" s="20">
        <v>0</v>
      </c>
      <c r="H105" s="20">
        <v>0</v>
      </c>
      <c r="I105" s="20">
        <v>0</v>
      </c>
      <c r="J105" s="20">
        <v>0</v>
      </c>
      <c r="K105" s="20">
        <v>0</v>
      </c>
      <c r="L105" s="20">
        <v>0</v>
      </c>
      <c r="M105" s="20">
        <v>0</v>
      </c>
      <c r="N105" s="11">
        <f t="shared" si="5"/>
        <v>0</v>
      </c>
    </row>
    <row r="106" spans="1:14" x14ac:dyDescent="0.2">
      <c r="A106" s="9" t="s">
        <v>78</v>
      </c>
      <c r="B106" s="16">
        <v>0</v>
      </c>
      <c r="C106" s="16">
        <v>0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7">
        <f t="shared" si="5"/>
        <v>0</v>
      </c>
    </row>
    <row r="107" spans="1:14" x14ac:dyDescent="0.2">
      <c r="A107" s="9" t="s">
        <v>79</v>
      </c>
      <c r="B107" s="16">
        <v>0</v>
      </c>
      <c r="C107" s="16">
        <v>0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7">
        <f t="shared" si="5"/>
        <v>0</v>
      </c>
    </row>
    <row r="108" spans="1:14" x14ac:dyDescent="0.2">
      <c r="A108" s="9" t="s">
        <v>80</v>
      </c>
      <c r="B108" s="16">
        <v>0</v>
      </c>
      <c r="C108" s="16">
        <v>0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7">
        <f t="shared" si="5"/>
        <v>0</v>
      </c>
    </row>
    <row r="109" spans="1:14" x14ac:dyDescent="0.2">
      <c r="A109" s="9" t="s">
        <v>81</v>
      </c>
      <c r="B109" s="16">
        <v>0</v>
      </c>
      <c r="C109" s="16">
        <v>0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7">
        <f t="shared" si="5"/>
        <v>0</v>
      </c>
    </row>
    <row r="110" spans="1:14" x14ac:dyDescent="0.2">
      <c r="A110" s="12" t="s">
        <v>472</v>
      </c>
      <c r="B110" s="20">
        <v>0</v>
      </c>
      <c r="C110" s="20">
        <v>0</v>
      </c>
      <c r="D110" s="20">
        <v>0</v>
      </c>
      <c r="E110" s="20">
        <v>0</v>
      </c>
      <c r="F110" s="20">
        <v>0</v>
      </c>
      <c r="G110" s="20">
        <v>0</v>
      </c>
      <c r="H110" s="20">
        <v>0</v>
      </c>
      <c r="I110" s="20">
        <v>0</v>
      </c>
      <c r="J110" s="20">
        <v>0</v>
      </c>
      <c r="K110" s="20">
        <v>0</v>
      </c>
      <c r="L110" s="20">
        <v>0</v>
      </c>
      <c r="M110" s="20">
        <v>0</v>
      </c>
      <c r="N110" s="11">
        <f t="shared" si="5"/>
        <v>0</v>
      </c>
    </row>
    <row r="111" spans="1:14" x14ac:dyDescent="0.2">
      <c r="A111" s="9" t="s">
        <v>82</v>
      </c>
      <c r="B111" s="16">
        <v>0</v>
      </c>
      <c r="C111" s="16">
        <v>0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7">
        <f t="shared" si="5"/>
        <v>0</v>
      </c>
    </row>
    <row r="112" spans="1:14" x14ac:dyDescent="0.2">
      <c r="A112" s="9" t="s">
        <v>83</v>
      </c>
      <c r="B112" s="16">
        <v>0</v>
      </c>
      <c r="C112" s="16">
        <v>0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7">
        <f t="shared" si="5"/>
        <v>0</v>
      </c>
    </row>
    <row r="113" spans="1:14" x14ac:dyDescent="0.2">
      <c r="A113" s="12" t="s">
        <v>473</v>
      </c>
      <c r="B113" s="20">
        <v>0</v>
      </c>
      <c r="C113" s="20">
        <v>0</v>
      </c>
      <c r="D113" s="20">
        <v>0</v>
      </c>
      <c r="E113" s="20">
        <v>0</v>
      </c>
      <c r="F113" s="20">
        <v>0</v>
      </c>
      <c r="G113" s="20">
        <v>0</v>
      </c>
      <c r="H113" s="20">
        <v>0</v>
      </c>
      <c r="I113" s="20">
        <v>0</v>
      </c>
      <c r="J113" s="20">
        <v>0</v>
      </c>
      <c r="K113" s="20">
        <v>0</v>
      </c>
      <c r="L113" s="20">
        <v>0</v>
      </c>
      <c r="M113" s="20">
        <v>0</v>
      </c>
      <c r="N113" s="11">
        <f t="shared" si="5"/>
        <v>0</v>
      </c>
    </row>
    <row r="114" spans="1:14" x14ac:dyDescent="0.2">
      <c r="A114" s="9" t="s">
        <v>84</v>
      </c>
      <c r="B114" s="16">
        <v>0</v>
      </c>
      <c r="C114" s="16">
        <v>0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7">
        <f t="shared" si="5"/>
        <v>0</v>
      </c>
    </row>
    <row r="115" spans="1:14" x14ac:dyDescent="0.2">
      <c r="A115" s="9" t="s">
        <v>85</v>
      </c>
      <c r="B115" s="16">
        <v>0</v>
      </c>
      <c r="C115" s="16">
        <v>0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7">
        <f t="shared" si="5"/>
        <v>0</v>
      </c>
    </row>
    <row r="116" spans="1:14" x14ac:dyDescent="0.2">
      <c r="A116" s="15" t="s">
        <v>403</v>
      </c>
      <c r="B116" s="16">
        <v>0</v>
      </c>
      <c r="C116" s="16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7">
        <f t="shared" si="5"/>
        <v>0</v>
      </c>
    </row>
    <row r="117" spans="1:14" x14ac:dyDescent="0.2">
      <c r="A117" s="15" t="s">
        <v>404</v>
      </c>
      <c r="B117" s="16">
        <v>0</v>
      </c>
      <c r="C117" s="16">
        <v>0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7">
        <f t="shared" si="5"/>
        <v>0</v>
      </c>
    </row>
    <row r="118" spans="1:14" x14ac:dyDescent="0.2">
      <c r="A118" s="15" t="s">
        <v>371</v>
      </c>
      <c r="B118" s="16">
        <v>0</v>
      </c>
      <c r="C118" s="16">
        <v>0</v>
      </c>
      <c r="D118" s="16">
        <v>13363</v>
      </c>
      <c r="E118" s="16">
        <v>24236</v>
      </c>
      <c r="F118" s="16">
        <v>13778</v>
      </c>
      <c r="G118" s="16">
        <v>21331</v>
      </c>
      <c r="H118" s="16">
        <v>18177</v>
      </c>
      <c r="I118" s="16">
        <v>12201</v>
      </c>
      <c r="J118" s="16">
        <v>23240</v>
      </c>
      <c r="K118" s="16">
        <v>20086</v>
      </c>
      <c r="L118" s="16">
        <v>12699</v>
      </c>
      <c r="M118" s="16">
        <v>21331</v>
      </c>
      <c r="N118" s="17">
        <f t="shared" si="5"/>
        <v>180442</v>
      </c>
    </row>
    <row r="119" spans="1:14" x14ac:dyDescent="0.2">
      <c r="A119" s="12" t="s">
        <v>474</v>
      </c>
      <c r="B119" s="20">
        <v>0</v>
      </c>
      <c r="C119" s="20">
        <v>0</v>
      </c>
      <c r="D119" s="20">
        <v>0</v>
      </c>
      <c r="E119" s="20">
        <v>0</v>
      </c>
      <c r="F119" s="20">
        <v>0</v>
      </c>
      <c r="G119" s="20">
        <v>0</v>
      </c>
      <c r="H119" s="20">
        <v>0</v>
      </c>
      <c r="I119" s="20">
        <v>0</v>
      </c>
      <c r="J119" s="20">
        <v>0</v>
      </c>
      <c r="K119" s="20">
        <v>0</v>
      </c>
      <c r="L119" s="20">
        <v>0</v>
      </c>
      <c r="M119" s="20">
        <v>0</v>
      </c>
      <c r="N119" s="11">
        <f t="shared" si="5"/>
        <v>0</v>
      </c>
    </row>
    <row r="120" spans="1:14" x14ac:dyDescent="0.2">
      <c r="A120" s="9" t="s">
        <v>86</v>
      </c>
      <c r="B120" s="16">
        <v>0</v>
      </c>
      <c r="C120" s="16">
        <v>0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7">
        <f t="shared" si="5"/>
        <v>0</v>
      </c>
    </row>
    <row r="121" spans="1:14" x14ac:dyDescent="0.2">
      <c r="A121" s="9" t="s">
        <v>87</v>
      </c>
      <c r="B121" s="16">
        <v>0</v>
      </c>
      <c r="C121" s="16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7">
        <f t="shared" si="5"/>
        <v>0</v>
      </c>
    </row>
    <row r="122" spans="1:14" x14ac:dyDescent="0.2">
      <c r="A122" s="12" t="s">
        <v>475</v>
      </c>
      <c r="B122" s="20">
        <v>0</v>
      </c>
      <c r="C122" s="20">
        <v>0</v>
      </c>
      <c r="D122" s="20">
        <v>0</v>
      </c>
      <c r="E122" s="20">
        <v>0</v>
      </c>
      <c r="F122" s="20">
        <v>0</v>
      </c>
      <c r="G122" s="20">
        <v>0</v>
      </c>
      <c r="H122" s="20">
        <v>0</v>
      </c>
      <c r="I122" s="20">
        <v>0</v>
      </c>
      <c r="J122" s="20">
        <v>0</v>
      </c>
      <c r="K122" s="20">
        <v>0</v>
      </c>
      <c r="L122" s="20">
        <v>0</v>
      </c>
      <c r="M122" s="20">
        <v>0</v>
      </c>
      <c r="N122" s="11">
        <f t="shared" si="5"/>
        <v>0</v>
      </c>
    </row>
    <row r="123" spans="1:14" x14ac:dyDescent="0.2">
      <c r="A123" s="9" t="s">
        <v>88</v>
      </c>
      <c r="B123" s="16">
        <v>0</v>
      </c>
      <c r="C123" s="16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7">
        <f t="shared" ref="N123:N128" si="6">SUM(B123:M123)</f>
        <v>0</v>
      </c>
    </row>
    <row r="124" spans="1:14" x14ac:dyDescent="0.2">
      <c r="A124" s="9" t="s">
        <v>89</v>
      </c>
      <c r="B124" s="16">
        <v>0</v>
      </c>
      <c r="C124" s="16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7">
        <f t="shared" si="6"/>
        <v>0</v>
      </c>
    </row>
    <row r="125" spans="1:14" x14ac:dyDescent="0.2">
      <c r="A125" s="9" t="s">
        <v>90</v>
      </c>
      <c r="B125" s="16">
        <v>0</v>
      </c>
      <c r="C125" s="16">
        <v>0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7">
        <f t="shared" si="6"/>
        <v>0</v>
      </c>
    </row>
    <row r="126" spans="1:14" x14ac:dyDescent="0.2">
      <c r="A126" s="9" t="s">
        <v>91</v>
      </c>
      <c r="B126" s="16">
        <v>0</v>
      </c>
      <c r="C126" s="16">
        <v>0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7">
        <f t="shared" si="6"/>
        <v>0</v>
      </c>
    </row>
    <row r="127" spans="1:14" x14ac:dyDescent="0.2">
      <c r="A127" s="9" t="s">
        <v>92</v>
      </c>
      <c r="B127" s="16">
        <v>0</v>
      </c>
      <c r="C127" s="16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7">
        <f t="shared" si="6"/>
        <v>0</v>
      </c>
    </row>
    <row r="128" spans="1:14" x14ac:dyDescent="0.2">
      <c r="A128" s="9" t="s">
        <v>93</v>
      </c>
      <c r="B128" s="16">
        <v>0</v>
      </c>
      <c r="C128" s="16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7">
        <f t="shared" si="6"/>
        <v>0</v>
      </c>
    </row>
    <row r="129" spans="1:14" x14ac:dyDescent="0.2">
      <c r="A129" s="12" t="s">
        <v>476</v>
      </c>
      <c r="B129" s="20">
        <v>0</v>
      </c>
      <c r="C129" s="20">
        <v>0</v>
      </c>
      <c r="D129" s="20">
        <v>0</v>
      </c>
      <c r="E129" s="20">
        <v>0</v>
      </c>
      <c r="F129" s="20">
        <v>0</v>
      </c>
      <c r="G129" s="20">
        <v>0</v>
      </c>
      <c r="H129" s="20">
        <v>0</v>
      </c>
      <c r="I129" s="20">
        <v>0</v>
      </c>
      <c r="J129" s="20">
        <v>0</v>
      </c>
      <c r="K129" s="20">
        <v>0</v>
      </c>
      <c r="L129" s="20">
        <v>0</v>
      </c>
      <c r="M129" s="20">
        <v>0</v>
      </c>
      <c r="N129" s="11">
        <f t="shared" ref="N129:N172" si="7">SUM(B129:M129)</f>
        <v>0</v>
      </c>
    </row>
    <row r="130" spans="1:14" x14ac:dyDescent="0.2">
      <c r="A130" s="9" t="s">
        <v>94</v>
      </c>
      <c r="B130" s="16">
        <v>0</v>
      </c>
      <c r="C130" s="16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7">
        <f t="shared" si="7"/>
        <v>0</v>
      </c>
    </row>
    <row r="131" spans="1:14" x14ac:dyDescent="0.2">
      <c r="A131" s="15" t="s">
        <v>405</v>
      </c>
      <c r="B131" s="16">
        <v>0</v>
      </c>
      <c r="C131" s="16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7">
        <f t="shared" si="7"/>
        <v>0</v>
      </c>
    </row>
    <row r="132" spans="1:14" x14ac:dyDescent="0.2">
      <c r="A132" s="9" t="s">
        <v>95</v>
      </c>
      <c r="B132" s="16">
        <v>0</v>
      </c>
      <c r="C132" s="16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7">
        <f t="shared" si="7"/>
        <v>0</v>
      </c>
    </row>
    <row r="133" spans="1:14" x14ac:dyDescent="0.2">
      <c r="A133" s="12" t="s">
        <v>477</v>
      </c>
      <c r="B133" s="20">
        <v>0</v>
      </c>
      <c r="C133" s="20">
        <v>0</v>
      </c>
      <c r="D133" s="20">
        <v>0</v>
      </c>
      <c r="E133" s="20">
        <v>0</v>
      </c>
      <c r="F133" s="20">
        <v>0</v>
      </c>
      <c r="G133" s="20">
        <v>0</v>
      </c>
      <c r="H133" s="20">
        <v>0</v>
      </c>
      <c r="I133" s="20">
        <v>0</v>
      </c>
      <c r="J133" s="20">
        <v>0</v>
      </c>
      <c r="K133" s="20">
        <v>0</v>
      </c>
      <c r="L133" s="20">
        <v>0</v>
      </c>
      <c r="M133" s="20">
        <v>0</v>
      </c>
      <c r="N133" s="11">
        <f t="shared" si="7"/>
        <v>0</v>
      </c>
    </row>
    <row r="134" spans="1:14" x14ac:dyDescent="0.2">
      <c r="A134" s="9" t="s">
        <v>96</v>
      </c>
      <c r="B134" s="16">
        <v>0</v>
      </c>
      <c r="C134" s="16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7">
        <f t="shared" si="7"/>
        <v>0</v>
      </c>
    </row>
    <row r="135" spans="1:14" x14ac:dyDescent="0.2">
      <c r="A135" s="12" t="s">
        <v>478</v>
      </c>
      <c r="B135" s="20">
        <v>0</v>
      </c>
      <c r="C135" s="20">
        <v>0</v>
      </c>
      <c r="D135" s="20">
        <v>0</v>
      </c>
      <c r="E135" s="20">
        <v>0</v>
      </c>
      <c r="F135" s="20">
        <v>0</v>
      </c>
      <c r="G135" s="20">
        <v>0</v>
      </c>
      <c r="H135" s="20">
        <v>0</v>
      </c>
      <c r="I135" s="20">
        <v>0</v>
      </c>
      <c r="J135" s="20">
        <v>0</v>
      </c>
      <c r="K135" s="20">
        <v>0</v>
      </c>
      <c r="L135" s="20">
        <v>0</v>
      </c>
      <c r="M135" s="20">
        <v>0</v>
      </c>
      <c r="N135" s="11">
        <f t="shared" si="7"/>
        <v>0</v>
      </c>
    </row>
    <row r="136" spans="1:14" x14ac:dyDescent="0.2">
      <c r="A136" s="9" t="s">
        <v>389</v>
      </c>
      <c r="B136" s="16">
        <v>0</v>
      </c>
      <c r="C136" s="16">
        <v>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7">
        <f t="shared" si="7"/>
        <v>0</v>
      </c>
    </row>
    <row r="137" spans="1:14" x14ac:dyDescent="0.2">
      <c r="A137" s="9" t="s">
        <v>97</v>
      </c>
      <c r="B137" s="16">
        <v>0</v>
      </c>
      <c r="C137" s="16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7">
        <f t="shared" si="7"/>
        <v>0</v>
      </c>
    </row>
    <row r="138" spans="1:14" x14ac:dyDescent="0.2">
      <c r="A138" s="12" t="s">
        <v>479</v>
      </c>
      <c r="B138" s="20">
        <v>0</v>
      </c>
      <c r="C138" s="20">
        <v>0</v>
      </c>
      <c r="D138" s="20">
        <v>0</v>
      </c>
      <c r="E138" s="20">
        <v>0</v>
      </c>
      <c r="F138" s="20">
        <v>0</v>
      </c>
      <c r="G138" s="20">
        <v>0</v>
      </c>
      <c r="H138" s="20">
        <v>0</v>
      </c>
      <c r="I138" s="20">
        <v>0</v>
      </c>
      <c r="J138" s="20">
        <v>0</v>
      </c>
      <c r="K138" s="20">
        <v>0</v>
      </c>
      <c r="L138" s="20">
        <v>0</v>
      </c>
      <c r="M138" s="20">
        <v>0</v>
      </c>
      <c r="N138" s="11">
        <f t="shared" si="7"/>
        <v>0</v>
      </c>
    </row>
    <row r="139" spans="1:14" x14ac:dyDescent="0.2">
      <c r="A139" s="9" t="s">
        <v>98</v>
      </c>
      <c r="B139" s="16">
        <v>0</v>
      </c>
      <c r="C139" s="16">
        <v>0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7">
        <f t="shared" si="7"/>
        <v>0</v>
      </c>
    </row>
    <row r="140" spans="1:14" x14ac:dyDescent="0.2">
      <c r="A140" s="9" t="s">
        <v>99</v>
      </c>
      <c r="B140" s="16">
        <v>0</v>
      </c>
      <c r="C140" s="16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7">
        <f t="shared" si="7"/>
        <v>0</v>
      </c>
    </row>
    <row r="141" spans="1:14" x14ac:dyDescent="0.2">
      <c r="A141" s="9" t="s">
        <v>100</v>
      </c>
      <c r="B141" s="16">
        <v>0</v>
      </c>
      <c r="C141" s="16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7">
        <f t="shared" si="7"/>
        <v>0</v>
      </c>
    </row>
    <row r="142" spans="1:14" x14ac:dyDescent="0.2">
      <c r="A142" s="12" t="s">
        <v>480</v>
      </c>
      <c r="B142" s="20">
        <v>0</v>
      </c>
      <c r="C142" s="20">
        <v>0</v>
      </c>
      <c r="D142" s="20">
        <v>0</v>
      </c>
      <c r="E142" s="20">
        <v>0</v>
      </c>
      <c r="F142" s="20">
        <v>0</v>
      </c>
      <c r="G142" s="20">
        <v>0</v>
      </c>
      <c r="H142" s="20">
        <v>0</v>
      </c>
      <c r="I142" s="20">
        <v>0</v>
      </c>
      <c r="J142" s="20">
        <v>0</v>
      </c>
      <c r="K142" s="20">
        <v>0</v>
      </c>
      <c r="L142" s="20">
        <v>0</v>
      </c>
      <c r="M142" s="20">
        <v>0</v>
      </c>
      <c r="N142" s="11">
        <f t="shared" si="7"/>
        <v>0</v>
      </c>
    </row>
    <row r="143" spans="1:14" x14ac:dyDescent="0.2">
      <c r="A143" s="9" t="s">
        <v>101</v>
      </c>
      <c r="B143" s="16">
        <v>0</v>
      </c>
      <c r="C143" s="16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7">
        <f t="shared" si="7"/>
        <v>0</v>
      </c>
    </row>
    <row r="144" spans="1:14" x14ac:dyDescent="0.2">
      <c r="A144" s="9" t="s">
        <v>102</v>
      </c>
      <c r="B144" s="16">
        <v>0</v>
      </c>
      <c r="C144" s="16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7">
        <f t="shared" si="7"/>
        <v>0</v>
      </c>
    </row>
    <row r="145" spans="1:14" x14ac:dyDescent="0.2">
      <c r="A145" s="9" t="s">
        <v>103</v>
      </c>
      <c r="B145" s="16">
        <v>0</v>
      </c>
      <c r="C145" s="16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7">
        <f t="shared" si="7"/>
        <v>0</v>
      </c>
    </row>
    <row r="146" spans="1:14" x14ac:dyDescent="0.2">
      <c r="A146" s="12" t="s">
        <v>481</v>
      </c>
      <c r="B146" s="20">
        <v>0</v>
      </c>
      <c r="C146" s="20">
        <v>0</v>
      </c>
      <c r="D146" s="20">
        <v>0</v>
      </c>
      <c r="E146" s="20">
        <v>0</v>
      </c>
      <c r="F146" s="20">
        <v>0</v>
      </c>
      <c r="G146" s="20">
        <v>0</v>
      </c>
      <c r="H146" s="20">
        <v>0</v>
      </c>
      <c r="I146" s="20">
        <v>0</v>
      </c>
      <c r="J146" s="20">
        <v>0</v>
      </c>
      <c r="K146" s="20">
        <v>0</v>
      </c>
      <c r="L146" s="20">
        <v>0</v>
      </c>
      <c r="M146" s="20">
        <v>0</v>
      </c>
      <c r="N146" s="11">
        <f t="shared" si="7"/>
        <v>0</v>
      </c>
    </row>
    <row r="147" spans="1:14" x14ac:dyDescent="0.2">
      <c r="A147" s="9" t="s">
        <v>104</v>
      </c>
      <c r="B147" s="16">
        <v>0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7">
        <f t="shared" si="7"/>
        <v>0</v>
      </c>
    </row>
    <row r="148" spans="1:14" x14ac:dyDescent="0.2">
      <c r="A148" s="15" t="s">
        <v>400</v>
      </c>
      <c r="B148" s="16">
        <v>0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7">
        <f t="shared" si="7"/>
        <v>0</v>
      </c>
    </row>
    <row r="149" spans="1:14" x14ac:dyDescent="0.2">
      <c r="A149" s="12" t="s">
        <v>482</v>
      </c>
      <c r="B149" s="20">
        <v>0</v>
      </c>
      <c r="C149" s="20">
        <v>0</v>
      </c>
      <c r="D149" s="20">
        <v>0</v>
      </c>
      <c r="E149" s="20">
        <v>0</v>
      </c>
      <c r="F149" s="20">
        <v>0</v>
      </c>
      <c r="G149" s="20">
        <v>0</v>
      </c>
      <c r="H149" s="20">
        <v>0</v>
      </c>
      <c r="I149" s="20">
        <v>0</v>
      </c>
      <c r="J149" s="20">
        <v>0</v>
      </c>
      <c r="K149" s="20">
        <v>0</v>
      </c>
      <c r="L149" s="20">
        <v>0</v>
      </c>
      <c r="M149" s="20">
        <v>0</v>
      </c>
      <c r="N149" s="11">
        <f t="shared" si="7"/>
        <v>0</v>
      </c>
    </row>
    <row r="150" spans="1:14" x14ac:dyDescent="0.2">
      <c r="A150" s="9" t="s">
        <v>105</v>
      </c>
      <c r="B150" s="16">
        <v>0</v>
      </c>
      <c r="C150" s="16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7">
        <f t="shared" si="7"/>
        <v>0</v>
      </c>
    </row>
    <row r="151" spans="1:14" x14ac:dyDescent="0.2">
      <c r="A151" s="9" t="s">
        <v>106</v>
      </c>
      <c r="B151" s="16">
        <v>0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7">
        <f t="shared" si="7"/>
        <v>0</v>
      </c>
    </row>
    <row r="152" spans="1:14" x14ac:dyDescent="0.2">
      <c r="A152" s="12" t="s">
        <v>483</v>
      </c>
      <c r="B152" s="20">
        <v>0</v>
      </c>
      <c r="C152" s="20">
        <v>0</v>
      </c>
      <c r="D152" s="20">
        <v>0</v>
      </c>
      <c r="E152" s="20">
        <v>0</v>
      </c>
      <c r="F152" s="20">
        <v>0</v>
      </c>
      <c r="G152" s="20">
        <v>0</v>
      </c>
      <c r="H152" s="20">
        <v>0</v>
      </c>
      <c r="I152" s="20">
        <v>0</v>
      </c>
      <c r="J152" s="20">
        <v>0</v>
      </c>
      <c r="K152" s="20">
        <v>0</v>
      </c>
      <c r="L152" s="20">
        <v>0</v>
      </c>
      <c r="M152" s="20">
        <v>0</v>
      </c>
      <c r="N152" s="11">
        <f t="shared" si="7"/>
        <v>0</v>
      </c>
    </row>
    <row r="153" spans="1:14" x14ac:dyDescent="0.2">
      <c r="A153" s="9" t="s">
        <v>107</v>
      </c>
      <c r="B153" s="16">
        <v>0</v>
      </c>
      <c r="C153" s="16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7">
        <f t="shared" si="7"/>
        <v>0</v>
      </c>
    </row>
    <row r="154" spans="1:14" x14ac:dyDescent="0.2">
      <c r="A154" s="9" t="s">
        <v>108</v>
      </c>
      <c r="B154" s="16">
        <v>0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7">
        <f t="shared" si="7"/>
        <v>0</v>
      </c>
    </row>
    <row r="155" spans="1:14" x14ac:dyDescent="0.2">
      <c r="A155" s="9" t="s">
        <v>109</v>
      </c>
      <c r="B155" s="16">
        <v>0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7">
        <f t="shared" si="7"/>
        <v>0</v>
      </c>
    </row>
    <row r="156" spans="1:14" x14ac:dyDescent="0.2">
      <c r="A156" s="12" t="s">
        <v>484</v>
      </c>
      <c r="B156" s="20">
        <v>0</v>
      </c>
      <c r="C156" s="20">
        <v>0</v>
      </c>
      <c r="D156" s="20">
        <v>0</v>
      </c>
      <c r="E156" s="20">
        <v>208528.04</v>
      </c>
      <c r="F156" s="20">
        <v>241872.5</v>
      </c>
      <c r="G156" s="20">
        <v>143507</v>
      </c>
      <c r="H156" s="20">
        <v>121756.8</v>
      </c>
      <c r="I156" s="20">
        <v>91741.27</v>
      </c>
      <c r="J156" s="20">
        <v>100497.77</v>
      </c>
      <c r="K156" s="20">
        <v>121512</v>
      </c>
      <c r="L156" s="20">
        <v>139204.13</v>
      </c>
      <c r="M156" s="20">
        <v>97525</v>
      </c>
      <c r="N156" s="11">
        <f t="shared" si="7"/>
        <v>1266144.5100000002</v>
      </c>
    </row>
    <row r="157" spans="1:14" x14ac:dyDescent="0.2">
      <c r="A157" s="9" t="s">
        <v>110</v>
      </c>
      <c r="B157" s="16">
        <v>0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7">
        <f t="shared" si="7"/>
        <v>0</v>
      </c>
    </row>
    <row r="158" spans="1:14" x14ac:dyDescent="0.2">
      <c r="A158" s="9" t="s">
        <v>111</v>
      </c>
      <c r="B158" s="16">
        <v>0</v>
      </c>
      <c r="C158" s="16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7">
        <f t="shared" si="7"/>
        <v>0</v>
      </c>
    </row>
    <row r="159" spans="1:14" x14ac:dyDescent="0.2">
      <c r="A159" s="9" t="s">
        <v>112</v>
      </c>
      <c r="B159" s="16">
        <v>0</v>
      </c>
      <c r="C159" s="16">
        <v>0</v>
      </c>
      <c r="D159" s="16">
        <v>0</v>
      </c>
      <c r="E159" s="16">
        <v>0</v>
      </c>
      <c r="F159" s="16">
        <v>415</v>
      </c>
      <c r="G159" s="16">
        <v>17181</v>
      </c>
      <c r="H159" s="16">
        <v>22659</v>
      </c>
      <c r="I159" s="16">
        <v>26311</v>
      </c>
      <c r="J159" s="16">
        <v>27556</v>
      </c>
      <c r="K159" s="16">
        <v>34528</v>
      </c>
      <c r="L159" s="16">
        <v>35109</v>
      </c>
      <c r="M159" s="16">
        <v>19173</v>
      </c>
      <c r="N159" s="17">
        <f t="shared" si="7"/>
        <v>182932</v>
      </c>
    </row>
    <row r="160" spans="1:14" x14ac:dyDescent="0.2">
      <c r="A160" s="12" t="s">
        <v>485</v>
      </c>
      <c r="B160" s="20">
        <v>0</v>
      </c>
      <c r="C160" s="20">
        <v>0</v>
      </c>
      <c r="D160" s="20">
        <v>0</v>
      </c>
      <c r="E160" s="20">
        <v>0</v>
      </c>
      <c r="F160" s="20">
        <v>0</v>
      </c>
      <c r="G160" s="20">
        <v>0</v>
      </c>
      <c r="H160" s="20">
        <v>0</v>
      </c>
      <c r="I160" s="20">
        <v>0</v>
      </c>
      <c r="J160" s="20">
        <v>0</v>
      </c>
      <c r="K160" s="20">
        <v>0</v>
      </c>
      <c r="L160" s="20">
        <v>0</v>
      </c>
      <c r="M160" s="20">
        <v>0</v>
      </c>
      <c r="N160" s="11">
        <f t="shared" si="7"/>
        <v>0</v>
      </c>
    </row>
    <row r="161" spans="1:14" x14ac:dyDescent="0.2">
      <c r="A161" s="9" t="s">
        <v>113</v>
      </c>
      <c r="B161" s="16">
        <v>0</v>
      </c>
      <c r="C161" s="16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7">
        <f t="shared" si="7"/>
        <v>0</v>
      </c>
    </row>
    <row r="162" spans="1:14" x14ac:dyDescent="0.2">
      <c r="A162" s="9" t="s">
        <v>114</v>
      </c>
      <c r="B162" s="16">
        <v>0</v>
      </c>
      <c r="C162" s="16">
        <v>0</v>
      </c>
      <c r="D162" s="16">
        <v>0</v>
      </c>
      <c r="E162" s="16">
        <v>0</v>
      </c>
      <c r="F162" s="16">
        <v>0</v>
      </c>
      <c r="G162" s="16">
        <v>0</v>
      </c>
      <c r="H162" s="16">
        <v>0</v>
      </c>
      <c r="I162" s="16">
        <v>0</v>
      </c>
      <c r="J162" s="16">
        <v>0</v>
      </c>
      <c r="K162" s="16">
        <v>0</v>
      </c>
      <c r="L162" s="16">
        <v>0</v>
      </c>
      <c r="M162" s="16">
        <v>0</v>
      </c>
      <c r="N162" s="17">
        <f t="shared" si="7"/>
        <v>0</v>
      </c>
    </row>
    <row r="163" spans="1:14" x14ac:dyDescent="0.2">
      <c r="A163" s="9" t="s">
        <v>115</v>
      </c>
      <c r="B163" s="16">
        <v>0</v>
      </c>
      <c r="C163" s="16">
        <v>0</v>
      </c>
      <c r="D163" s="16">
        <v>0</v>
      </c>
      <c r="E163" s="16">
        <v>0</v>
      </c>
      <c r="F163" s="16">
        <v>0</v>
      </c>
      <c r="G163" s="16">
        <v>0</v>
      </c>
      <c r="H163" s="16">
        <v>0</v>
      </c>
      <c r="I163" s="16">
        <v>0</v>
      </c>
      <c r="J163" s="16">
        <v>0</v>
      </c>
      <c r="K163" s="16">
        <v>0</v>
      </c>
      <c r="L163" s="16">
        <v>0</v>
      </c>
      <c r="M163" s="16">
        <v>0</v>
      </c>
      <c r="N163" s="17">
        <f t="shared" si="7"/>
        <v>0</v>
      </c>
    </row>
    <row r="164" spans="1:14" x14ac:dyDescent="0.2">
      <c r="A164" s="9" t="s">
        <v>116</v>
      </c>
      <c r="B164" s="16">
        <v>0</v>
      </c>
      <c r="C164" s="16">
        <v>0</v>
      </c>
      <c r="D164" s="16">
        <v>0</v>
      </c>
      <c r="E164" s="16">
        <v>0</v>
      </c>
      <c r="F164" s="16">
        <v>0</v>
      </c>
      <c r="G164" s="16">
        <v>0</v>
      </c>
      <c r="H164" s="16">
        <v>0</v>
      </c>
      <c r="I164" s="16">
        <v>0</v>
      </c>
      <c r="J164" s="16">
        <v>0</v>
      </c>
      <c r="K164" s="16">
        <v>0</v>
      </c>
      <c r="L164" s="16">
        <v>0</v>
      </c>
      <c r="M164" s="16">
        <v>0</v>
      </c>
      <c r="N164" s="17">
        <f t="shared" si="7"/>
        <v>0</v>
      </c>
    </row>
    <row r="165" spans="1:14" x14ac:dyDescent="0.2">
      <c r="A165" s="9" t="s">
        <v>117</v>
      </c>
      <c r="B165" s="16">
        <v>0</v>
      </c>
      <c r="C165" s="16">
        <v>0</v>
      </c>
      <c r="D165" s="16">
        <v>0</v>
      </c>
      <c r="E165" s="16">
        <v>0</v>
      </c>
      <c r="F165" s="16">
        <v>0</v>
      </c>
      <c r="G165" s="16">
        <v>0</v>
      </c>
      <c r="H165" s="16">
        <v>0</v>
      </c>
      <c r="I165" s="16">
        <v>0</v>
      </c>
      <c r="J165" s="16">
        <v>0</v>
      </c>
      <c r="K165" s="16">
        <v>0</v>
      </c>
      <c r="L165" s="16">
        <v>0</v>
      </c>
      <c r="M165" s="16">
        <v>0</v>
      </c>
      <c r="N165" s="17">
        <f t="shared" si="7"/>
        <v>0</v>
      </c>
    </row>
    <row r="166" spans="1:14" x14ac:dyDescent="0.2">
      <c r="A166" s="12" t="s">
        <v>486</v>
      </c>
      <c r="B166" s="20">
        <v>0</v>
      </c>
      <c r="C166" s="20">
        <v>0</v>
      </c>
      <c r="D166" s="20">
        <v>0</v>
      </c>
      <c r="E166" s="20">
        <v>0</v>
      </c>
      <c r="F166" s="20">
        <v>0</v>
      </c>
      <c r="G166" s="20">
        <v>0</v>
      </c>
      <c r="H166" s="20">
        <v>0</v>
      </c>
      <c r="I166" s="20">
        <v>0</v>
      </c>
      <c r="J166" s="20">
        <v>0</v>
      </c>
      <c r="K166" s="20">
        <v>0</v>
      </c>
      <c r="L166" s="20">
        <v>0</v>
      </c>
      <c r="M166" s="20">
        <v>0</v>
      </c>
      <c r="N166" s="11">
        <f t="shared" si="7"/>
        <v>0</v>
      </c>
    </row>
    <row r="167" spans="1:14" x14ac:dyDescent="0.2">
      <c r="A167" s="9" t="s">
        <v>118</v>
      </c>
      <c r="B167" s="16">
        <v>0</v>
      </c>
      <c r="C167" s="16">
        <v>0</v>
      </c>
      <c r="D167" s="16">
        <v>0</v>
      </c>
      <c r="E167" s="16">
        <v>0</v>
      </c>
      <c r="F167" s="16">
        <v>0</v>
      </c>
      <c r="G167" s="16">
        <v>0</v>
      </c>
      <c r="H167" s="16">
        <v>0</v>
      </c>
      <c r="I167" s="16">
        <v>0</v>
      </c>
      <c r="J167" s="16">
        <v>0</v>
      </c>
      <c r="K167" s="16">
        <v>0</v>
      </c>
      <c r="L167" s="16">
        <v>0</v>
      </c>
      <c r="M167" s="16">
        <v>0</v>
      </c>
      <c r="N167" s="17">
        <f t="shared" si="7"/>
        <v>0</v>
      </c>
    </row>
    <row r="168" spans="1:14" x14ac:dyDescent="0.2">
      <c r="A168" s="9" t="s">
        <v>119</v>
      </c>
      <c r="B168" s="16">
        <v>0</v>
      </c>
      <c r="C168" s="16">
        <v>0</v>
      </c>
      <c r="D168" s="16">
        <v>0</v>
      </c>
      <c r="E168" s="16">
        <v>0</v>
      </c>
      <c r="F168" s="16">
        <v>0</v>
      </c>
      <c r="G168" s="16">
        <v>0</v>
      </c>
      <c r="H168" s="16">
        <v>0</v>
      </c>
      <c r="I168" s="16">
        <v>0</v>
      </c>
      <c r="J168" s="16">
        <v>0</v>
      </c>
      <c r="K168" s="16">
        <v>0</v>
      </c>
      <c r="L168" s="16">
        <v>0</v>
      </c>
      <c r="M168" s="16">
        <v>0</v>
      </c>
      <c r="N168" s="17">
        <f t="shared" si="7"/>
        <v>0</v>
      </c>
    </row>
    <row r="169" spans="1:14" x14ac:dyDescent="0.2">
      <c r="A169" s="9" t="s">
        <v>120</v>
      </c>
      <c r="B169" s="16">
        <v>0</v>
      </c>
      <c r="C169" s="16">
        <v>0</v>
      </c>
      <c r="D169" s="16">
        <v>0</v>
      </c>
      <c r="E169" s="16">
        <v>0</v>
      </c>
      <c r="F169" s="16">
        <v>0</v>
      </c>
      <c r="G169" s="16">
        <v>0</v>
      </c>
      <c r="H169" s="16">
        <v>0</v>
      </c>
      <c r="I169" s="16">
        <v>0</v>
      </c>
      <c r="J169" s="16">
        <v>0</v>
      </c>
      <c r="K169" s="16">
        <v>0</v>
      </c>
      <c r="L169" s="16">
        <v>0</v>
      </c>
      <c r="M169" s="16">
        <v>0</v>
      </c>
      <c r="N169" s="17">
        <f t="shared" si="7"/>
        <v>0</v>
      </c>
    </row>
    <row r="170" spans="1:14" x14ac:dyDescent="0.2">
      <c r="A170" s="9" t="s">
        <v>121</v>
      </c>
      <c r="B170" s="16">
        <v>0</v>
      </c>
      <c r="C170" s="16">
        <v>0</v>
      </c>
      <c r="D170" s="16">
        <v>0</v>
      </c>
      <c r="E170" s="16">
        <v>0</v>
      </c>
      <c r="F170" s="16">
        <v>0</v>
      </c>
      <c r="G170" s="16">
        <v>0</v>
      </c>
      <c r="H170" s="16">
        <v>0</v>
      </c>
      <c r="I170" s="16">
        <v>0</v>
      </c>
      <c r="J170" s="16">
        <v>0</v>
      </c>
      <c r="K170" s="16">
        <v>0</v>
      </c>
      <c r="L170" s="16">
        <v>0</v>
      </c>
      <c r="M170" s="16">
        <v>0</v>
      </c>
      <c r="N170" s="17">
        <f t="shared" si="7"/>
        <v>0</v>
      </c>
    </row>
    <row r="171" spans="1:14" x14ac:dyDescent="0.2">
      <c r="A171" s="9" t="s">
        <v>122</v>
      </c>
      <c r="B171" s="16">
        <v>0</v>
      </c>
      <c r="C171" s="16">
        <v>0</v>
      </c>
      <c r="D171" s="16">
        <v>0</v>
      </c>
      <c r="E171" s="16">
        <v>0</v>
      </c>
      <c r="F171" s="16">
        <v>0</v>
      </c>
      <c r="G171" s="16">
        <v>0</v>
      </c>
      <c r="H171" s="16">
        <v>0</v>
      </c>
      <c r="I171" s="16">
        <v>0</v>
      </c>
      <c r="J171" s="16">
        <v>0</v>
      </c>
      <c r="K171" s="16">
        <v>0</v>
      </c>
      <c r="L171" s="16">
        <v>0</v>
      </c>
      <c r="M171" s="16">
        <v>0</v>
      </c>
      <c r="N171" s="17">
        <f t="shared" si="7"/>
        <v>0</v>
      </c>
    </row>
    <row r="172" spans="1:14" x14ac:dyDescent="0.2">
      <c r="A172" s="12" t="s">
        <v>487</v>
      </c>
      <c r="B172" s="20">
        <v>0</v>
      </c>
      <c r="C172" s="20">
        <v>0</v>
      </c>
      <c r="D172" s="20">
        <v>0</v>
      </c>
      <c r="E172" s="20">
        <v>0</v>
      </c>
      <c r="F172" s="20">
        <v>0</v>
      </c>
      <c r="G172" s="20">
        <v>0</v>
      </c>
      <c r="H172" s="20">
        <v>0</v>
      </c>
      <c r="I172" s="20">
        <v>0</v>
      </c>
      <c r="J172" s="20">
        <v>0</v>
      </c>
      <c r="K172" s="20">
        <v>0</v>
      </c>
      <c r="L172" s="20">
        <v>0</v>
      </c>
      <c r="M172" s="20">
        <v>0</v>
      </c>
      <c r="N172" s="11">
        <f t="shared" si="7"/>
        <v>0</v>
      </c>
    </row>
    <row r="173" spans="1:14" x14ac:dyDescent="0.2">
      <c r="A173" s="9" t="s">
        <v>123</v>
      </c>
      <c r="B173" s="16">
        <v>0</v>
      </c>
      <c r="C173" s="16">
        <v>0</v>
      </c>
      <c r="D173" s="16">
        <v>0</v>
      </c>
      <c r="E173" s="16">
        <v>0</v>
      </c>
      <c r="F173" s="16">
        <v>0</v>
      </c>
      <c r="G173" s="16">
        <v>0</v>
      </c>
      <c r="H173" s="16">
        <v>0</v>
      </c>
      <c r="I173" s="16">
        <v>0</v>
      </c>
      <c r="J173" s="16">
        <v>0</v>
      </c>
      <c r="K173" s="16">
        <v>0</v>
      </c>
      <c r="L173" s="16">
        <v>0</v>
      </c>
      <c r="M173" s="16">
        <v>0</v>
      </c>
      <c r="N173" s="17">
        <f t="shared" ref="N173:N183" si="8">SUM(B173:M173)</f>
        <v>0</v>
      </c>
    </row>
    <row r="174" spans="1:14" x14ac:dyDescent="0.2">
      <c r="A174" s="9" t="s">
        <v>124</v>
      </c>
      <c r="B174" s="16">
        <v>0</v>
      </c>
      <c r="C174" s="16">
        <v>0</v>
      </c>
      <c r="D174" s="16">
        <v>0</v>
      </c>
      <c r="E174" s="16">
        <v>0</v>
      </c>
      <c r="F174" s="16">
        <v>0</v>
      </c>
      <c r="G174" s="16">
        <v>0</v>
      </c>
      <c r="H174" s="16">
        <v>0</v>
      </c>
      <c r="I174" s="16">
        <v>0</v>
      </c>
      <c r="J174" s="16">
        <v>0</v>
      </c>
      <c r="K174" s="16">
        <v>0</v>
      </c>
      <c r="L174" s="16">
        <v>0</v>
      </c>
      <c r="M174" s="16">
        <v>0</v>
      </c>
      <c r="N174" s="17">
        <f t="shared" si="8"/>
        <v>0</v>
      </c>
    </row>
    <row r="175" spans="1:14" x14ac:dyDescent="0.2">
      <c r="A175" s="9" t="s">
        <v>125</v>
      </c>
      <c r="B175" s="16">
        <v>0</v>
      </c>
      <c r="C175" s="16">
        <v>0</v>
      </c>
      <c r="D175" s="16">
        <v>0</v>
      </c>
      <c r="E175" s="16">
        <v>17430</v>
      </c>
      <c r="F175" s="16">
        <v>12782</v>
      </c>
      <c r="G175" s="16">
        <v>5478</v>
      </c>
      <c r="H175" s="16">
        <v>11122</v>
      </c>
      <c r="I175" s="16">
        <v>7968</v>
      </c>
      <c r="J175" s="16">
        <v>6723</v>
      </c>
      <c r="K175" s="16">
        <v>4399</v>
      </c>
      <c r="L175" s="16">
        <v>6225</v>
      </c>
      <c r="M175" s="16">
        <v>8964</v>
      </c>
      <c r="N175" s="17">
        <f t="shared" si="8"/>
        <v>81091</v>
      </c>
    </row>
    <row r="176" spans="1:14" x14ac:dyDescent="0.2">
      <c r="A176" s="9" t="s">
        <v>126</v>
      </c>
      <c r="B176" s="16">
        <v>0</v>
      </c>
      <c r="C176" s="16">
        <v>0</v>
      </c>
      <c r="D176" s="16">
        <v>0</v>
      </c>
      <c r="E176" s="16">
        <v>0</v>
      </c>
      <c r="F176" s="16">
        <v>0</v>
      </c>
      <c r="G176" s="16">
        <v>0</v>
      </c>
      <c r="H176" s="16">
        <v>0</v>
      </c>
      <c r="I176" s="16">
        <v>0</v>
      </c>
      <c r="J176" s="16">
        <v>0</v>
      </c>
      <c r="K176" s="16">
        <v>0</v>
      </c>
      <c r="L176" s="16">
        <v>0</v>
      </c>
      <c r="M176" s="16">
        <v>0</v>
      </c>
      <c r="N176" s="17">
        <f t="shared" si="8"/>
        <v>0</v>
      </c>
    </row>
    <row r="177" spans="1:14" x14ac:dyDescent="0.2">
      <c r="A177" s="9" t="s">
        <v>127</v>
      </c>
      <c r="B177" s="16">
        <v>0</v>
      </c>
      <c r="C177" s="16">
        <v>0</v>
      </c>
      <c r="D177" s="16">
        <v>0</v>
      </c>
      <c r="E177" s="16">
        <v>0</v>
      </c>
      <c r="F177" s="16">
        <v>0</v>
      </c>
      <c r="G177" s="16">
        <v>0</v>
      </c>
      <c r="H177" s="16">
        <v>0</v>
      </c>
      <c r="I177" s="16">
        <v>0</v>
      </c>
      <c r="J177" s="16">
        <v>0</v>
      </c>
      <c r="K177" s="16">
        <v>0</v>
      </c>
      <c r="L177" s="16">
        <v>0</v>
      </c>
      <c r="M177" s="16">
        <v>0</v>
      </c>
      <c r="N177" s="17">
        <f t="shared" si="8"/>
        <v>0</v>
      </c>
    </row>
    <row r="178" spans="1:14" x14ac:dyDescent="0.2">
      <c r="A178" s="9" t="s">
        <v>128</v>
      </c>
      <c r="B178" s="16">
        <v>0</v>
      </c>
      <c r="C178" s="16">
        <v>0</v>
      </c>
      <c r="D178" s="16">
        <v>0</v>
      </c>
      <c r="E178" s="16">
        <v>0</v>
      </c>
      <c r="F178" s="16">
        <v>0</v>
      </c>
      <c r="G178" s="16">
        <v>0</v>
      </c>
      <c r="H178" s="16">
        <v>0</v>
      </c>
      <c r="I178" s="16">
        <v>0</v>
      </c>
      <c r="J178" s="16">
        <v>0</v>
      </c>
      <c r="K178" s="16">
        <v>0</v>
      </c>
      <c r="L178" s="16">
        <v>0</v>
      </c>
      <c r="M178" s="16">
        <v>0</v>
      </c>
      <c r="N178" s="17">
        <f t="shared" si="8"/>
        <v>0</v>
      </c>
    </row>
    <row r="179" spans="1:14" x14ac:dyDescent="0.2">
      <c r="A179" s="9" t="s">
        <v>129</v>
      </c>
      <c r="B179" s="16">
        <v>0</v>
      </c>
      <c r="C179" s="16">
        <v>0</v>
      </c>
      <c r="D179" s="16">
        <v>0</v>
      </c>
      <c r="E179" s="16">
        <v>0</v>
      </c>
      <c r="F179" s="16">
        <v>0</v>
      </c>
      <c r="G179" s="16">
        <v>0</v>
      </c>
      <c r="H179" s="16">
        <v>0</v>
      </c>
      <c r="I179" s="16">
        <v>0</v>
      </c>
      <c r="J179" s="16">
        <v>0</v>
      </c>
      <c r="K179" s="16">
        <v>0</v>
      </c>
      <c r="L179" s="16">
        <v>0</v>
      </c>
      <c r="M179" s="16">
        <v>0</v>
      </c>
      <c r="N179" s="17">
        <f t="shared" si="8"/>
        <v>0</v>
      </c>
    </row>
    <row r="180" spans="1:14" x14ac:dyDescent="0.2">
      <c r="A180" s="9" t="s">
        <v>130</v>
      </c>
      <c r="B180" s="16">
        <v>0</v>
      </c>
      <c r="C180" s="16">
        <v>0</v>
      </c>
      <c r="D180" s="16">
        <v>0</v>
      </c>
      <c r="E180" s="16">
        <v>0</v>
      </c>
      <c r="F180" s="16">
        <v>0</v>
      </c>
      <c r="G180" s="16">
        <v>0</v>
      </c>
      <c r="H180" s="16">
        <v>0</v>
      </c>
      <c r="I180" s="16">
        <v>0</v>
      </c>
      <c r="J180" s="16">
        <v>0</v>
      </c>
      <c r="K180" s="16">
        <v>0</v>
      </c>
      <c r="L180" s="16">
        <v>0</v>
      </c>
      <c r="M180" s="16">
        <v>0</v>
      </c>
      <c r="N180" s="17">
        <f t="shared" si="8"/>
        <v>0</v>
      </c>
    </row>
    <row r="181" spans="1:14" x14ac:dyDescent="0.2">
      <c r="A181" s="9" t="s">
        <v>131</v>
      </c>
      <c r="B181" s="16">
        <v>0</v>
      </c>
      <c r="C181" s="16">
        <v>0</v>
      </c>
      <c r="D181" s="16">
        <v>0</v>
      </c>
      <c r="E181" s="16">
        <v>0</v>
      </c>
      <c r="F181" s="16">
        <v>0</v>
      </c>
      <c r="G181" s="16">
        <v>0</v>
      </c>
      <c r="H181" s="16">
        <v>0</v>
      </c>
      <c r="I181" s="16">
        <v>0</v>
      </c>
      <c r="J181" s="16">
        <v>0</v>
      </c>
      <c r="K181" s="16">
        <v>0</v>
      </c>
      <c r="L181" s="16">
        <v>0</v>
      </c>
      <c r="M181" s="16">
        <v>0</v>
      </c>
      <c r="N181" s="17">
        <f t="shared" si="8"/>
        <v>0</v>
      </c>
    </row>
    <row r="182" spans="1:14" x14ac:dyDescent="0.2">
      <c r="A182" s="9" t="s">
        <v>132</v>
      </c>
      <c r="B182" s="16">
        <v>0</v>
      </c>
      <c r="C182" s="16">
        <v>0</v>
      </c>
      <c r="D182" s="16">
        <v>0</v>
      </c>
      <c r="E182" s="16">
        <v>0</v>
      </c>
      <c r="F182" s="16">
        <v>0</v>
      </c>
      <c r="G182" s="16">
        <v>0</v>
      </c>
      <c r="H182" s="16">
        <v>0</v>
      </c>
      <c r="I182" s="16">
        <v>0</v>
      </c>
      <c r="J182" s="16">
        <v>0</v>
      </c>
      <c r="K182" s="16">
        <v>0</v>
      </c>
      <c r="L182" s="16">
        <v>0</v>
      </c>
      <c r="M182" s="16">
        <v>0</v>
      </c>
      <c r="N182" s="17">
        <f t="shared" si="8"/>
        <v>0</v>
      </c>
    </row>
    <row r="183" spans="1:14" x14ac:dyDescent="0.2">
      <c r="A183" s="9" t="s">
        <v>133</v>
      </c>
      <c r="B183" s="16">
        <v>0</v>
      </c>
      <c r="C183" s="16">
        <v>0</v>
      </c>
      <c r="D183" s="16">
        <v>0</v>
      </c>
      <c r="E183" s="16">
        <v>0</v>
      </c>
      <c r="F183" s="16">
        <v>0</v>
      </c>
      <c r="G183" s="16">
        <v>0</v>
      </c>
      <c r="H183" s="16">
        <v>0</v>
      </c>
      <c r="I183" s="16">
        <v>0</v>
      </c>
      <c r="J183" s="16">
        <v>0</v>
      </c>
      <c r="K183" s="16">
        <v>0</v>
      </c>
      <c r="L183" s="16">
        <v>0</v>
      </c>
      <c r="M183" s="16">
        <v>0</v>
      </c>
      <c r="N183" s="17">
        <f t="shared" si="8"/>
        <v>0</v>
      </c>
    </row>
    <row r="184" spans="1:14" x14ac:dyDescent="0.2">
      <c r="A184" s="12" t="s">
        <v>488</v>
      </c>
      <c r="B184" s="20">
        <v>0</v>
      </c>
      <c r="C184" s="20">
        <v>0</v>
      </c>
      <c r="D184" s="20">
        <v>0</v>
      </c>
      <c r="E184" s="20">
        <v>0</v>
      </c>
      <c r="F184" s="20">
        <v>0</v>
      </c>
      <c r="G184" s="20">
        <v>0</v>
      </c>
      <c r="H184" s="20">
        <v>0</v>
      </c>
      <c r="I184" s="20">
        <v>0</v>
      </c>
      <c r="J184" s="20">
        <v>0</v>
      </c>
      <c r="K184" s="20">
        <v>0</v>
      </c>
      <c r="L184" s="20">
        <v>0</v>
      </c>
      <c r="M184" s="20">
        <v>0</v>
      </c>
      <c r="N184" s="11">
        <f>SUM(B184:M184)</f>
        <v>0</v>
      </c>
    </row>
    <row r="185" spans="1:14" x14ac:dyDescent="0.2">
      <c r="A185" s="9" t="s">
        <v>134</v>
      </c>
      <c r="B185" s="16">
        <v>0</v>
      </c>
      <c r="C185" s="16">
        <v>0</v>
      </c>
      <c r="D185" s="16">
        <v>0</v>
      </c>
      <c r="E185" s="16">
        <v>0</v>
      </c>
      <c r="F185" s="16">
        <v>0</v>
      </c>
      <c r="G185" s="16">
        <v>0</v>
      </c>
      <c r="H185" s="16">
        <v>0</v>
      </c>
      <c r="I185" s="16">
        <v>0</v>
      </c>
      <c r="J185" s="16">
        <v>0</v>
      </c>
      <c r="K185" s="16">
        <v>0</v>
      </c>
      <c r="L185" s="16">
        <v>0</v>
      </c>
      <c r="M185" s="16">
        <v>0</v>
      </c>
      <c r="N185" s="17">
        <f>SUM(B185:M185)</f>
        <v>0</v>
      </c>
    </row>
    <row r="186" spans="1:14" x14ac:dyDescent="0.2">
      <c r="A186" s="12" t="s">
        <v>489</v>
      </c>
      <c r="B186" s="20">
        <v>0</v>
      </c>
      <c r="C186" s="20">
        <v>0</v>
      </c>
      <c r="D186" s="20">
        <v>0</v>
      </c>
      <c r="E186" s="20">
        <v>0</v>
      </c>
      <c r="F186" s="20">
        <v>0</v>
      </c>
      <c r="G186" s="20">
        <v>0</v>
      </c>
      <c r="H186" s="20">
        <v>0</v>
      </c>
      <c r="I186" s="20">
        <v>0</v>
      </c>
      <c r="J186" s="20">
        <v>0</v>
      </c>
      <c r="K186" s="20">
        <v>0</v>
      </c>
      <c r="L186" s="20">
        <v>0</v>
      </c>
      <c r="M186" s="20">
        <v>0</v>
      </c>
      <c r="N186" s="11">
        <f>SUM(B186:M186)</f>
        <v>0</v>
      </c>
    </row>
    <row r="187" spans="1:14" x14ac:dyDescent="0.2">
      <c r="A187" s="9" t="s">
        <v>135</v>
      </c>
      <c r="B187" s="16">
        <v>0</v>
      </c>
      <c r="C187" s="16">
        <v>0</v>
      </c>
      <c r="D187" s="16">
        <v>0</v>
      </c>
      <c r="E187" s="16">
        <v>0</v>
      </c>
      <c r="F187" s="16">
        <v>0</v>
      </c>
      <c r="G187" s="16">
        <v>0</v>
      </c>
      <c r="H187" s="16">
        <v>0</v>
      </c>
      <c r="I187" s="16">
        <v>0</v>
      </c>
      <c r="J187" s="16">
        <v>0</v>
      </c>
      <c r="K187" s="16">
        <v>0</v>
      </c>
      <c r="L187" s="16">
        <v>0</v>
      </c>
      <c r="M187" s="16">
        <v>0</v>
      </c>
      <c r="N187" s="17">
        <f>SUM(B187:M187)</f>
        <v>0</v>
      </c>
    </row>
    <row r="188" spans="1:14" x14ac:dyDescent="0.2">
      <c r="A188" s="12" t="s">
        <v>490</v>
      </c>
      <c r="B188" s="20">
        <v>0</v>
      </c>
      <c r="C188" s="20">
        <v>0</v>
      </c>
      <c r="D188" s="20">
        <v>0</v>
      </c>
      <c r="E188" s="20">
        <v>0</v>
      </c>
      <c r="F188" s="20">
        <v>0</v>
      </c>
      <c r="G188" s="20">
        <v>0</v>
      </c>
      <c r="H188" s="20">
        <v>0</v>
      </c>
      <c r="I188" s="20">
        <v>0</v>
      </c>
      <c r="J188" s="20">
        <v>0</v>
      </c>
      <c r="K188" s="20">
        <v>0</v>
      </c>
      <c r="L188" s="20">
        <v>0</v>
      </c>
      <c r="M188" s="20">
        <v>0</v>
      </c>
      <c r="N188" s="11">
        <f>SUM(B188:M188)</f>
        <v>0</v>
      </c>
    </row>
    <row r="189" spans="1:14" x14ac:dyDescent="0.2">
      <c r="A189" s="9" t="s">
        <v>136</v>
      </c>
      <c r="B189" s="16">
        <v>0</v>
      </c>
      <c r="C189" s="16">
        <v>0</v>
      </c>
      <c r="D189" s="16">
        <v>0</v>
      </c>
      <c r="E189" s="16">
        <v>0</v>
      </c>
      <c r="F189" s="16">
        <v>0</v>
      </c>
      <c r="G189" s="16">
        <v>0</v>
      </c>
      <c r="H189" s="16">
        <v>0</v>
      </c>
      <c r="I189" s="16">
        <v>0</v>
      </c>
      <c r="J189" s="16">
        <v>0</v>
      </c>
      <c r="K189" s="16">
        <v>0</v>
      </c>
      <c r="L189" s="16">
        <v>0</v>
      </c>
      <c r="M189" s="16">
        <v>0</v>
      </c>
      <c r="N189" s="17">
        <f t="shared" ref="N189:N202" si="9">SUM(B189:M189)</f>
        <v>0</v>
      </c>
    </row>
    <row r="190" spans="1:14" x14ac:dyDescent="0.2">
      <c r="A190" s="9" t="s">
        <v>137</v>
      </c>
      <c r="B190" s="16">
        <v>0</v>
      </c>
      <c r="C190" s="16">
        <v>0</v>
      </c>
      <c r="D190" s="16">
        <v>0</v>
      </c>
      <c r="E190" s="16">
        <v>0</v>
      </c>
      <c r="F190" s="16">
        <v>0</v>
      </c>
      <c r="G190" s="16">
        <v>0</v>
      </c>
      <c r="H190" s="16">
        <v>0</v>
      </c>
      <c r="I190" s="16">
        <v>0</v>
      </c>
      <c r="J190" s="16">
        <v>0</v>
      </c>
      <c r="K190" s="16">
        <v>0</v>
      </c>
      <c r="L190" s="16">
        <v>0</v>
      </c>
      <c r="M190" s="16">
        <v>0</v>
      </c>
      <c r="N190" s="17">
        <f t="shared" si="9"/>
        <v>0</v>
      </c>
    </row>
    <row r="191" spans="1:14" x14ac:dyDescent="0.2">
      <c r="A191" s="9" t="s">
        <v>138</v>
      </c>
      <c r="B191" s="16">
        <v>0</v>
      </c>
      <c r="C191" s="16">
        <v>0</v>
      </c>
      <c r="D191" s="16">
        <v>0</v>
      </c>
      <c r="E191" s="16">
        <v>0</v>
      </c>
      <c r="F191" s="16">
        <v>0</v>
      </c>
      <c r="G191" s="16">
        <v>0</v>
      </c>
      <c r="H191" s="16">
        <v>0</v>
      </c>
      <c r="I191" s="16">
        <v>0</v>
      </c>
      <c r="J191" s="16">
        <v>0</v>
      </c>
      <c r="K191" s="16">
        <v>0</v>
      </c>
      <c r="L191" s="16">
        <v>0</v>
      </c>
      <c r="M191" s="16">
        <v>0</v>
      </c>
      <c r="N191" s="17">
        <f t="shared" si="9"/>
        <v>0</v>
      </c>
    </row>
    <row r="192" spans="1:14" x14ac:dyDescent="0.2">
      <c r="A192" s="9" t="s">
        <v>139</v>
      </c>
      <c r="B192" s="16">
        <v>0</v>
      </c>
      <c r="C192" s="16">
        <v>0</v>
      </c>
      <c r="D192" s="16">
        <v>0</v>
      </c>
      <c r="E192" s="16">
        <v>0</v>
      </c>
      <c r="F192" s="16">
        <v>0</v>
      </c>
      <c r="G192" s="16">
        <v>0</v>
      </c>
      <c r="H192" s="16">
        <v>0</v>
      </c>
      <c r="I192" s="16">
        <v>0</v>
      </c>
      <c r="J192" s="16">
        <v>0</v>
      </c>
      <c r="K192" s="16">
        <v>0</v>
      </c>
      <c r="L192" s="16">
        <v>0</v>
      </c>
      <c r="M192" s="16">
        <v>0</v>
      </c>
      <c r="N192" s="17">
        <f t="shared" si="9"/>
        <v>0</v>
      </c>
    </row>
    <row r="193" spans="1:14" x14ac:dyDescent="0.2">
      <c r="A193" s="9" t="s">
        <v>140</v>
      </c>
      <c r="B193" s="16">
        <v>0</v>
      </c>
      <c r="C193" s="16">
        <v>0</v>
      </c>
      <c r="D193" s="16">
        <v>0</v>
      </c>
      <c r="E193" s="16">
        <v>0</v>
      </c>
      <c r="F193" s="16">
        <v>0</v>
      </c>
      <c r="G193" s="16">
        <v>0</v>
      </c>
      <c r="H193" s="16">
        <v>0</v>
      </c>
      <c r="I193" s="16">
        <v>0</v>
      </c>
      <c r="J193" s="16">
        <v>0</v>
      </c>
      <c r="K193" s="16">
        <v>0</v>
      </c>
      <c r="L193" s="16">
        <v>0</v>
      </c>
      <c r="M193" s="16">
        <v>0</v>
      </c>
      <c r="N193" s="17">
        <f t="shared" si="9"/>
        <v>0</v>
      </c>
    </row>
    <row r="194" spans="1:14" x14ac:dyDescent="0.2">
      <c r="A194" s="9" t="s">
        <v>141</v>
      </c>
      <c r="B194" s="16">
        <v>0</v>
      </c>
      <c r="C194" s="16">
        <v>0</v>
      </c>
      <c r="D194" s="16">
        <v>0</v>
      </c>
      <c r="E194" s="16">
        <v>0</v>
      </c>
      <c r="F194" s="16">
        <v>0</v>
      </c>
      <c r="G194" s="16">
        <v>0</v>
      </c>
      <c r="H194" s="16">
        <v>0</v>
      </c>
      <c r="I194" s="16">
        <v>0</v>
      </c>
      <c r="J194" s="16">
        <v>0</v>
      </c>
      <c r="K194" s="16">
        <v>0</v>
      </c>
      <c r="L194" s="16">
        <v>0</v>
      </c>
      <c r="M194" s="16">
        <v>0</v>
      </c>
      <c r="N194" s="17">
        <f t="shared" si="9"/>
        <v>0</v>
      </c>
    </row>
    <row r="195" spans="1:14" x14ac:dyDescent="0.2">
      <c r="A195" s="9" t="s">
        <v>142</v>
      </c>
      <c r="B195" s="16">
        <v>0</v>
      </c>
      <c r="C195" s="16">
        <v>0</v>
      </c>
      <c r="D195" s="16">
        <v>0</v>
      </c>
      <c r="E195" s="16">
        <v>0</v>
      </c>
      <c r="F195" s="16">
        <v>0</v>
      </c>
      <c r="G195" s="16">
        <v>0</v>
      </c>
      <c r="H195" s="16">
        <v>0</v>
      </c>
      <c r="I195" s="16">
        <v>0</v>
      </c>
      <c r="J195" s="16">
        <v>0</v>
      </c>
      <c r="K195" s="16">
        <v>0</v>
      </c>
      <c r="L195" s="16">
        <v>0</v>
      </c>
      <c r="M195" s="16">
        <v>0</v>
      </c>
      <c r="N195" s="17">
        <f t="shared" si="9"/>
        <v>0</v>
      </c>
    </row>
    <row r="196" spans="1:14" x14ac:dyDescent="0.2">
      <c r="A196" s="9" t="s">
        <v>143</v>
      </c>
      <c r="B196" s="16">
        <v>0</v>
      </c>
      <c r="C196" s="16">
        <v>0</v>
      </c>
      <c r="D196" s="16">
        <v>0</v>
      </c>
      <c r="E196" s="16">
        <v>0</v>
      </c>
      <c r="F196" s="16">
        <v>0</v>
      </c>
      <c r="G196" s="16">
        <v>0</v>
      </c>
      <c r="H196" s="16">
        <v>0</v>
      </c>
      <c r="I196" s="16">
        <v>0</v>
      </c>
      <c r="J196" s="16">
        <v>0</v>
      </c>
      <c r="K196" s="16">
        <v>0</v>
      </c>
      <c r="L196" s="16">
        <v>0</v>
      </c>
      <c r="M196" s="16">
        <v>0</v>
      </c>
      <c r="N196" s="17">
        <f t="shared" si="9"/>
        <v>0</v>
      </c>
    </row>
    <row r="197" spans="1:14" x14ac:dyDescent="0.2">
      <c r="A197" s="9" t="s">
        <v>144</v>
      </c>
      <c r="B197" s="16">
        <v>0</v>
      </c>
      <c r="C197" s="16">
        <v>0</v>
      </c>
      <c r="D197" s="16">
        <v>0</v>
      </c>
      <c r="E197" s="16">
        <v>0</v>
      </c>
      <c r="F197" s="16">
        <v>0</v>
      </c>
      <c r="G197" s="16">
        <v>0</v>
      </c>
      <c r="H197" s="16">
        <v>0</v>
      </c>
      <c r="I197" s="16">
        <v>0</v>
      </c>
      <c r="J197" s="16">
        <v>0</v>
      </c>
      <c r="K197" s="16">
        <v>0</v>
      </c>
      <c r="L197" s="16">
        <v>0</v>
      </c>
      <c r="M197" s="16">
        <v>0</v>
      </c>
      <c r="N197" s="17">
        <f t="shared" si="9"/>
        <v>0</v>
      </c>
    </row>
    <row r="198" spans="1:14" x14ac:dyDescent="0.2">
      <c r="A198" s="9" t="s">
        <v>145</v>
      </c>
      <c r="B198" s="16">
        <v>0</v>
      </c>
      <c r="C198" s="16">
        <v>0</v>
      </c>
      <c r="D198" s="16">
        <v>0</v>
      </c>
      <c r="E198" s="16">
        <v>0</v>
      </c>
      <c r="F198" s="16">
        <v>0</v>
      </c>
      <c r="G198" s="16">
        <v>0</v>
      </c>
      <c r="H198" s="16">
        <v>0</v>
      </c>
      <c r="I198" s="16">
        <v>0</v>
      </c>
      <c r="J198" s="16">
        <v>0</v>
      </c>
      <c r="K198" s="16">
        <v>0</v>
      </c>
      <c r="L198" s="16">
        <v>0</v>
      </c>
      <c r="M198" s="16">
        <v>0</v>
      </c>
      <c r="N198" s="17">
        <f t="shared" si="9"/>
        <v>0</v>
      </c>
    </row>
    <row r="199" spans="1:14" x14ac:dyDescent="0.2">
      <c r="A199" s="9" t="s">
        <v>146</v>
      </c>
      <c r="B199" s="16">
        <v>0</v>
      </c>
      <c r="C199" s="16">
        <v>0</v>
      </c>
      <c r="D199" s="16">
        <v>0</v>
      </c>
      <c r="E199" s="16">
        <v>0</v>
      </c>
      <c r="F199" s="16">
        <v>0</v>
      </c>
      <c r="G199" s="16">
        <v>0</v>
      </c>
      <c r="H199" s="16">
        <v>0</v>
      </c>
      <c r="I199" s="16">
        <v>0</v>
      </c>
      <c r="J199" s="16">
        <v>0</v>
      </c>
      <c r="K199" s="16">
        <v>0</v>
      </c>
      <c r="L199" s="16">
        <v>0</v>
      </c>
      <c r="M199" s="16">
        <v>0</v>
      </c>
      <c r="N199" s="17">
        <f t="shared" si="9"/>
        <v>0</v>
      </c>
    </row>
    <row r="200" spans="1:14" x14ac:dyDescent="0.2">
      <c r="A200" s="9" t="s">
        <v>147</v>
      </c>
      <c r="B200" s="16">
        <v>0</v>
      </c>
      <c r="C200" s="16">
        <v>0</v>
      </c>
      <c r="D200" s="16">
        <v>0</v>
      </c>
      <c r="E200" s="16">
        <v>0</v>
      </c>
      <c r="F200" s="16">
        <v>0</v>
      </c>
      <c r="G200" s="16">
        <v>0</v>
      </c>
      <c r="H200" s="16">
        <v>0</v>
      </c>
      <c r="I200" s="16">
        <v>0</v>
      </c>
      <c r="J200" s="16">
        <v>0</v>
      </c>
      <c r="K200" s="16">
        <v>0</v>
      </c>
      <c r="L200" s="16">
        <v>0</v>
      </c>
      <c r="M200" s="16">
        <v>0</v>
      </c>
      <c r="N200" s="17">
        <f t="shared" si="9"/>
        <v>0</v>
      </c>
    </row>
    <row r="201" spans="1:14" x14ac:dyDescent="0.2">
      <c r="A201" s="9" t="s">
        <v>148</v>
      </c>
      <c r="B201" s="16">
        <v>0</v>
      </c>
      <c r="C201" s="16">
        <v>0</v>
      </c>
      <c r="D201" s="16">
        <v>0</v>
      </c>
      <c r="E201" s="16">
        <v>0</v>
      </c>
      <c r="F201" s="16">
        <v>0</v>
      </c>
      <c r="G201" s="16">
        <v>0</v>
      </c>
      <c r="H201" s="16">
        <v>0</v>
      </c>
      <c r="I201" s="16">
        <v>0</v>
      </c>
      <c r="J201" s="16">
        <v>0</v>
      </c>
      <c r="K201" s="16">
        <v>0</v>
      </c>
      <c r="L201" s="16">
        <v>0</v>
      </c>
      <c r="M201" s="16">
        <v>0</v>
      </c>
      <c r="N201" s="17">
        <f t="shared" si="9"/>
        <v>0</v>
      </c>
    </row>
    <row r="202" spans="1:14" x14ac:dyDescent="0.2">
      <c r="A202" s="9" t="s">
        <v>149</v>
      </c>
      <c r="B202" s="16">
        <v>0</v>
      </c>
      <c r="C202" s="16">
        <v>0</v>
      </c>
      <c r="D202" s="16">
        <v>0</v>
      </c>
      <c r="E202" s="16">
        <v>0</v>
      </c>
      <c r="F202" s="16">
        <v>0</v>
      </c>
      <c r="G202" s="16">
        <v>0</v>
      </c>
      <c r="H202" s="16">
        <v>0</v>
      </c>
      <c r="I202" s="16">
        <v>0</v>
      </c>
      <c r="J202" s="16">
        <v>0</v>
      </c>
      <c r="K202" s="16">
        <v>0</v>
      </c>
      <c r="L202" s="16">
        <v>0</v>
      </c>
      <c r="M202" s="16">
        <v>0</v>
      </c>
      <c r="N202" s="17">
        <f t="shared" si="9"/>
        <v>0</v>
      </c>
    </row>
    <row r="203" spans="1:14" x14ac:dyDescent="0.2">
      <c r="A203" s="12" t="s">
        <v>491</v>
      </c>
      <c r="B203" s="20">
        <v>0</v>
      </c>
      <c r="C203" s="20">
        <v>0</v>
      </c>
      <c r="D203" s="20">
        <v>0</v>
      </c>
      <c r="E203" s="20">
        <v>0</v>
      </c>
      <c r="F203" s="20">
        <v>0</v>
      </c>
      <c r="G203" s="20">
        <v>0</v>
      </c>
      <c r="H203" s="20">
        <v>0</v>
      </c>
      <c r="I203" s="20">
        <v>0</v>
      </c>
      <c r="J203" s="20">
        <v>0</v>
      </c>
      <c r="K203" s="20">
        <v>0</v>
      </c>
      <c r="L203" s="20">
        <v>0</v>
      </c>
      <c r="M203" s="20">
        <v>0</v>
      </c>
      <c r="N203" s="11">
        <f t="shared" ref="N203:N211" si="10">SUM(B203:M203)</f>
        <v>0</v>
      </c>
    </row>
    <row r="204" spans="1:14" x14ac:dyDescent="0.2">
      <c r="A204" s="9" t="s">
        <v>372</v>
      </c>
      <c r="B204" s="16">
        <v>0</v>
      </c>
      <c r="C204" s="16">
        <v>0</v>
      </c>
      <c r="D204" s="16">
        <v>0</v>
      </c>
      <c r="E204" s="16">
        <v>0</v>
      </c>
      <c r="F204" s="16">
        <v>0</v>
      </c>
      <c r="G204" s="16">
        <v>0</v>
      </c>
      <c r="H204" s="16">
        <v>0</v>
      </c>
      <c r="I204" s="16">
        <v>0</v>
      </c>
      <c r="J204" s="16">
        <v>0</v>
      </c>
      <c r="K204" s="16">
        <v>0</v>
      </c>
      <c r="L204" s="16">
        <v>0</v>
      </c>
      <c r="M204" s="16">
        <v>0</v>
      </c>
      <c r="N204" s="17">
        <f t="shared" si="10"/>
        <v>0</v>
      </c>
    </row>
    <row r="205" spans="1:14" x14ac:dyDescent="0.2">
      <c r="A205" s="9" t="s">
        <v>150</v>
      </c>
      <c r="B205" s="16">
        <v>0</v>
      </c>
      <c r="C205" s="16">
        <v>0</v>
      </c>
      <c r="D205" s="16">
        <v>0</v>
      </c>
      <c r="E205" s="16">
        <v>0</v>
      </c>
      <c r="F205" s="16">
        <v>0</v>
      </c>
      <c r="G205" s="16">
        <v>0</v>
      </c>
      <c r="H205" s="16">
        <v>0</v>
      </c>
      <c r="I205" s="16">
        <v>0</v>
      </c>
      <c r="J205" s="16">
        <v>0</v>
      </c>
      <c r="K205" s="16">
        <v>0</v>
      </c>
      <c r="L205" s="16">
        <v>0</v>
      </c>
      <c r="M205" s="16">
        <v>0</v>
      </c>
      <c r="N205" s="17">
        <f t="shared" si="10"/>
        <v>0</v>
      </c>
    </row>
    <row r="206" spans="1:14" x14ac:dyDescent="0.2">
      <c r="A206" s="9" t="s">
        <v>151</v>
      </c>
      <c r="B206" s="16">
        <v>0</v>
      </c>
      <c r="C206" s="16">
        <v>0</v>
      </c>
      <c r="D206" s="16">
        <v>0</v>
      </c>
      <c r="E206" s="16">
        <v>0</v>
      </c>
      <c r="F206" s="16">
        <v>0</v>
      </c>
      <c r="G206" s="16">
        <v>0</v>
      </c>
      <c r="H206" s="16">
        <v>0</v>
      </c>
      <c r="I206" s="16">
        <v>0</v>
      </c>
      <c r="J206" s="16">
        <v>0</v>
      </c>
      <c r="K206" s="16">
        <v>0</v>
      </c>
      <c r="L206" s="16">
        <v>0</v>
      </c>
      <c r="M206" s="16">
        <v>0</v>
      </c>
      <c r="N206" s="17">
        <f t="shared" si="10"/>
        <v>0</v>
      </c>
    </row>
    <row r="207" spans="1:14" x14ac:dyDescent="0.2">
      <c r="A207" s="9" t="s">
        <v>152</v>
      </c>
      <c r="B207" s="16">
        <v>0</v>
      </c>
      <c r="C207" s="16">
        <v>0</v>
      </c>
      <c r="D207" s="16">
        <v>0</v>
      </c>
      <c r="E207" s="16">
        <v>0</v>
      </c>
      <c r="F207" s="16">
        <v>0</v>
      </c>
      <c r="G207" s="16">
        <v>0</v>
      </c>
      <c r="H207" s="16">
        <v>0</v>
      </c>
      <c r="I207" s="16">
        <v>0</v>
      </c>
      <c r="J207" s="16">
        <v>0</v>
      </c>
      <c r="K207" s="16">
        <v>0</v>
      </c>
      <c r="L207" s="16">
        <v>0</v>
      </c>
      <c r="M207" s="16">
        <v>0</v>
      </c>
      <c r="N207" s="17">
        <f t="shared" si="10"/>
        <v>0</v>
      </c>
    </row>
    <row r="208" spans="1:14" x14ac:dyDescent="0.2">
      <c r="A208" s="9" t="s">
        <v>153</v>
      </c>
      <c r="B208" s="16">
        <v>0</v>
      </c>
      <c r="C208" s="16">
        <v>0</v>
      </c>
      <c r="D208" s="16">
        <v>0</v>
      </c>
      <c r="E208" s="16">
        <v>0</v>
      </c>
      <c r="F208" s="16">
        <v>0</v>
      </c>
      <c r="G208" s="16">
        <v>0</v>
      </c>
      <c r="H208" s="16">
        <v>0</v>
      </c>
      <c r="I208" s="16">
        <v>0</v>
      </c>
      <c r="J208" s="16">
        <v>0</v>
      </c>
      <c r="K208" s="16">
        <v>0</v>
      </c>
      <c r="L208" s="16">
        <v>0</v>
      </c>
      <c r="M208" s="16">
        <v>0</v>
      </c>
      <c r="N208" s="17">
        <f t="shared" si="10"/>
        <v>0</v>
      </c>
    </row>
    <row r="209" spans="1:14" x14ac:dyDescent="0.2">
      <c r="A209" s="12" t="s">
        <v>492</v>
      </c>
      <c r="B209" s="20">
        <v>0</v>
      </c>
      <c r="C209" s="20">
        <v>0</v>
      </c>
      <c r="D209" s="20">
        <v>0</v>
      </c>
      <c r="E209" s="20">
        <v>0</v>
      </c>
      <c r="F209" s="20">
        <v>0</v>
      </c>
      <c r="G209" s="20">
        <v>0</v>
      </c>
      <c r="H209" s="20">
        <v>0</v>
      </c>
      <c r="I209" s="20">
        <v>0</v>
      </c>
      <c r="J209" s="20">
        <v>0</v>
      </c>
      <c r="K209" s="20">
        <v>0</v>
      </c>
      <c r="L209" s="20">
        <v>0</v>
      </c>
      <c r="M209" s="20">
        <v>0</v>
      </c>
      <c r="N209" s="11">
        <f t="shared" si="10"/>
        <v>0</v>
      </c>
    </row>
    <row r="210" spans="1:14" x14ac:dyDescent="0.2">
      <c r="A210" s="9" t="s">
        <v>154</v>
      </c>
      <c r="B210" s="16">
        <v>0</v>
      </c>
      <c r="C210" s="16">
        <v>0</v>
      </c>
      <c r="D210" s="16">
        <v>4897</v>
      </c>
      <c r="E210" s="16">
        <v>29216</v>
      </c>
      <c r="F210" s="16">
        <v>60922</v>
      </c>
      <c r="G210" s="16">
        <v>93707</v>
      </c>
      <c r="H210" s="16">
        <v>90055</v>
      </c>
      <c r="I210" s="16">
        <v>47476</v>
      </c>
      <c r="J210" s="16">
        <v>354576</v>
      </c>
      <c r="K210" s="16">
        <v>130725</v>
      </c>
      <c r="L210" s="16">
        <v>0</v>
      </c>
      <c r="M210" s="16">
        <v>0</v>
      </c>
      <c r="N210" s="17">
        <f t="shared" si="10"/>
        <v>811574</v>
      </c>
    </row>
    <row r="211" spans="1:14" x14ac:dyDescent="0.2">
      <c r="A211" s="12" t="s">
        <v>493</v>
      </c>
      <c r="B211" s="20">
        <v>0</v>
      </c>
      <c r="C211" s="20">
        <v>0</v>
      </c>
      <c r="D211" s="20">
        <v>0</v>
      </c>
      <c r="E211" s="20">
        <v>0</v>
      </c>
      <c r="F211" s="20">
        <v>0</v>
      </c>
      <c r="G211" s="20">
        <v>0</v>
      </c>
      <c r="H211" s="20">
        <v>0</v>
      </c>
      <c r="I211" s="20">
        <v>0</v>
      </c>
      <c r="J211" s="20">
        <v>0</v>
      </c>
      <c r="K211" s="20">
        <v>0</v>
      </c>
      <c r="L211" s="20">
        <v>0</v>
      </c>
      <c r="M211" s="20">
        <v>0</v>
      </c>
      <c r="N211" s="11">
        <f t="shared" si="10"/>
        <v>0</v>
      </c>
    </row>
    <row r="212" spans="1:14" x14ac:dyDescent="0.2">
      <c r="A212" s="9" t="s">
        <v>155</v>
      </c>
      <c r="B212" s="16">
        <v>0</v>
      </c>
      <c r="C212" s="16">
        <v>0</v>
      </c>
      <c r="D212" s="16">
        <v>0</v>
      </c>
      <c r="E212" s="16">
        <v>0</v>
      </c>
      <c r="F212" s="16">
        <v>0</v>
      </c>
      <c r="G212" s="16">
        <v>0</v>
      </c>
      <c r="H212" s="16">
        <v>0</v>
      </c>
      <c r="I212" s="16">
        <v>0</v>
      </c>
      <c r="J212" s="16">
        <v>0</v>
      </c>
      <c r="K212" s="16">
        <v>0</v>
      </c>
      <c r="L212" s="16">
        <v>0</v>
      </c>
      <c r="M212" s="16">
        <v>0</v>
      </c>
      <c r="N212" s="17">
        <f t="shared" ref="N212:N218" si="11">SUM(B212:M212)</f>
        <v>0</v>
      </c>
    </row>
    <row r="213" spans="1:14" x14ac:dyDescent="0.2">
      <c r="A213" s="9" t="s">
        <v>156</v>
      </c>
      <c r="B213" s="16">
        <v>0</v>
      </c>
      <c r="C213" s="16">
        <v>0</v>
      </c>
      <c r="D213" s="16">
        <v>0</v>
      </c>
      <c r="E213" s="16">
        <v>0</v>
      </c>
      <c r="F213" s="16">
        <v>0</v>
      </c>
      <c r="G213" s="16">
        <v>0</v>
      </c>
      <c r="H213" s="16">
        <v>0</v>
      </c>
      <c r="I213" s="16">
        <v>0</v>
      </c>
      <c r="J213" s="16">
        <v>0</v>
      </c>
      <c r="K213" s="16">
        <v>0</v>
      </c>
      <c r="L213" s="16">
        <v>0</v>
      </c>
      <c r="M213" s="16">
        <v>0</v>
      </c>
      <c r="N213" s="17">
        <f t="shared" si="11"/>
        <v>0</v>
      </c>
    </row>
    <row r="214" spans="1:14" x14ac:dyDescent="0.2">
      <c r="A214" s="9" t="s">
        <v>157</v>
      </c>
      <c r="B214" s="16">
        <v>0</v>
      </c>
      <c r="C214" s="16">
        <v>0</v>
      </c>
      <c r="D214" s="16">
        <v>0</v>
      </c>
      <c r="E214" s="16">
        <v>0</v>
      </c>
      <c r="F214" s="16">
        <v>0</v>
      </c>
      <c r="G214" s="16">
        <v>0</v>
      </c>
      <c r="H214" s="16">
        <v>0</v>
      </c>
      <c r="I214" s="16">
        <v>0</v>
      </c>
      <c r="J214" s="16">
        <v>0</v>
      </c>
      <c r="K214" s="16">
        <v>0</v>
      </c>
      <c r="L214" s="16">
        <v>0</v>
      </c>
      <c r="M214" s="16">
        <v>0</v>
      </c>
      <c r="N214" s="17">
        <f t="shared" si="11"/>
        <v>0</v>
      </c>
    </row>
    <row r="215" spans="1:14" x14ac:dyDescent="0.2">
      <c r="A215" s="9" t="s">
        <v>158</v>
      </c>
      <c r="B215" s="16">
        <v>0</v>
      </c>
      <c r="C215" s="16">
        <v>0</v>
      </c>
      <c r="D215" s="16">
        <v>0</v>
      </c>
      <c r="E215" s="16">
        <v>0</v>
      </c>
      <c r="F215" s="16">
        <v>0</v>
      </c>
      <c r="G215" s="16">
        <v>0</v>
      </c>
      <c r="H215" s="16">
        <v>0</v>
      </c>
      <c r="I215" s="16">
        <v>0</v>
      </c>
      <c r="J215" s="16">
        <v>0</v>
      </c>
      <c r="K215" s="16">
        <v>0</v>
      </c>
      <c r="L215" s="16">
        <v>0</v>
      </c>
      <c r="M215" s="16">
        <v>0</v>
      </c>
      <c r="N215" s="17">
        <f t="shared" si="11"/>
        <v>0</v>
      </c>
    </row>
    <row r="216" spans="1:14" x14ac:dyDescent="0.2">
      <c r="A216" s="9" t="s">
        <v>159</v>
      </c>
      <c r="B216" s="16">
        <v>0</v>
      </c>
      <c r="C216" s="16">
        <v>0</v>
      </c>
      <c r="D216" s="16">
        <v>0</v>
      </c>
      <c r="E216" s="16">
        <v>0</v>
      </c>
      <c r="F216" s="16">
        <v>0</v>
      </c>
      <c r="G216" s="16">
        <v>0</v>
      </c>
      <c r="H216" s="16">
        <v>0</v>
      </c>
      <c r="I216" s="16">
        <v>0</v>
      </c>
      <c r="J216" s="16">
        <v>0</v>
      </c>
      <c r="K216" s="16">
        <v>0</v>
      </c>
      <c r="L216" s="16">
        <v>0</v>
      </c>
      <c r="M216" s="16">
        <v>0</v>
      </c>
      <c r="N216" s="17">
        <f t="shared" si="11"/>
        <v>0</v>
      </c>
    </row>
    <row r="217" spans="1:14" x14ac:dyDescent="0.2">
      <c r="A217" s="9" t="s">
        <v>160</v>
      </c>
      <c r="B217" s="16">
        <v>0</v>
      </c>
      <c r="C217" s="16">
        <v>0</v>
      </c>
      <c r="D217" s="16">
        <v>0</v>
      </c>
      <c r="E217" s="16">
        <v>0</v>
      </c>
      <c r="F217" s="16">
        <v>0</v>
      </c>
      <c r="G217" s="16">
        <v>0</v>
      </c>
      <c r="H217" s="16">
        <v>0</v>
      </c>
      <c r="I217" s="16">
        <v>0</v>
      </c>
      <c r="J217" s="16">
        <v>0</v>
      </c>
      <c r="K217" s="16">
        <v>0</v>
      </c>
      <c r="L217" s="16">
        <v>0</v>
      </c>
      <c r="M217" s="16">
        <v>0</v>
      </c>
      <c r="N217" s="17">
        <f t="shared" si="11"/>
        <v>0</v>
      </c>
    </row>
    <row r="218" spans="1:14" x14ac:dyDescent="0.2">
      <c r="A218" s="9" t="s">
        <v>161</v>
      </c>
      <c r="B218" s="16">
        <v>0</v>
      </c>
      <c r="C218" s="16">
        <v>0</v>
      </c>
      <c r="D218" s="16">
        <v>0</v>
      </c>
      <c r="E218" s="16">
        <v>0</v>
      </c>
      <c r="F218" s="16">
        <v>0</v>
      </c>
      <c r="G218" s="16">
        <v>0</v>
      </c>
      <c r="H218" s="16">
        <v>0</v>
      </c>
      <c r="I218" s="16">
        <v>0</v>
      </c>
      <c r="J218" s="16">
        <v>0</v>
      </c>
      <c r="K218" s="16">
        <v>0</v>
      </c>
      <c r="L218" s="16">
        <v>0</v>
      </c>
      <c r="M218" s="16">
        <v>0</v>
      </c>
      <c r="N218" s="17">
        <f t="shared" si="11"/>
        <v>0</v>
      </c>
    </row>
    <row r="219" spans="1:14" x14ac:dyDescent="0.2">
      <c r="A219" s="12" t="s">
        <v>494</v>
      </c>
      <c r="B219" s="20">
        <v>0</v>
      </c>
      <c r="C219" s="20">
        <v>0</v>
      </c>
      <c r="D219" s="20">
        <v>0</v>
      </c>
      <c r="E219" s="20">
        <v>0</v>
      </c>
      <c r="F219" s="20">
        <v>0</v>
      </c>
      <c r="G219" s="20">
        <v>0</v>
      </c>
      <c r="H219" s="20">
        <v>0</v>
      </c>
      <c r="I219" s="20">
        <v>0</v>
      </c>
      <c r="J219" s="20">
        <v>0</v>
      </c>
      <c r="K219" s="20">
        <v>0</v>
      </c>
      <c r="L219" s="20">
        <v>0</v>
      </c>
      <c r="M219" s="20">
        <v>0</v>
      </c>
      <c r="N219" s="11">
        <f t="shared" ref="N219:N225" si="12">SUM(B219:M219)</f>
        <v>0</v>
      </c>
    </row>
    <row r="220" spans="1:14" x14ac:dyDescent="0.2">
      <c r="A220" s="9" t="s">
        <v>162</v>
      </c>
      <c r="B220" s="16">
        <v>0</v>
      </c>
      <c r="C220" s="16">
        <v>0</v>
      </c>
      <c r="D220" s="16">
        <v>0</v>
      </c>
      <c r="E220" s="16">
        <v>0</v>
      </c>
      <c r="F220" s="16">
        <v>0</v>
      </c>
      <c r="G220" s="16">
        <v>0</v>
      </c>
      <c r="H220" s="16">
        <v>0</v>
      </c>
      <c r="I220" s="16">
        <v>0</v>
      </c>
      <c r="J220" s="16">
        <v>0</v>
      </c>
      <c r="K220" s="16">
        <v>0</v>
      </c>
      <c r="L220" s="16">
        <v>0</v>
      </c>
      <c r="M220" s="16">
        <v>0</v>
      </c>
      <c r="N220" s="17">
        <f t="shared" si="12"/>
        <v>0</v>
      </c>
    </row>
    <row r="221" spans="1:14" x14ac:dyDescent="0.2">
      <c r="A221" s="12" t="s">
        <v>495</v>
      </c>
      <c r="B221" s="20">
        <v>0</v>
      </c>
      <c r="C221" s="20">
        <v>0</v>
      </c>
      <c r="D221" s="20">
        <v>0</v>
      </c>
      <c r="E221" s="20">
        <v>0</v>
      </c>
      <c r="F221" s="20">
        <v>0</v>
      </c>
      <c r="G221" s="20">
        <v>0</v>
      </c>
      <c r="H221" s="20">
        <v>0</v>
      </c>
      <c r="I221" s="20">
        <v>0</v>
      </c>
      <c r="J221" s="20">
        <v>0</v>
      </c>
      <c r="K221" s="20">
        <v>0</v>
      </c>
      <c r="L221" s="20">
        <v>0</v>
      </c>
      <c r="M221" s="20">
        <v>0</v>
      </c>
      <c r="N221" s="11">
        <f t="shared" si="12"/>
        <v>0</v>
      </c>
    </row>
    <row r="222" spans="1:14" x14ac:dyDescent="0.2">
      <c r="A222" s="9" t="s">
        <v>163</v>
      </c>
      <c r="B222" s="16">
        <v>0</v>
      </c>
      <c r="C222" s="16">
        <v>0</v>
      </c>
      <c r="D222" s="16">
        <v>0</v>
      </c>
      <c r="E222" s="16">
        <v>0</v>
      </c>
      <c r="F222" s="16">
        <v>0</v>
      </c>
      <c r="G222" s="16">
        <v>0</v>
      </c>
      <c r="H222" s="16">
        <v>0</v>
      </c>
      <c r="I222" s="16">
        <v>0</v>
      </c>
      <c r="J222" s="16">
        <v>0</v>
      </c>
      <c r="K222" s="16">
        <v>0</v>
      </c>
      <c r="L222" s="16">
        <v>0</v>
      </c>
      <c r="M222" s="16">
        <v>0</v>
      </c>
      <c r="N222" s="17">
        <f t="shared" si="12"/>
        <v>0</v>
      </c>
    </row>
    <row r="223" spans="1:14" x14ac:dyDescent="0.2">
      <c r="A223" s="9" t="s">
        <v>164</v>
      </c>
      <c r="B223" s="16">
        <v>0</v>
      </c>
      <c r="C223" s="16">
        <v>0</v>
      </c>
      <c r="D223" s="16">
        <v>0</v>
      </c>
      <c r="E223" s="16">
        <v>0</v>
      </c>
      <c r="F223" s="16">
        <v>0</v>
      </c>
      <c r="G223" s="16">
        <v>0</v>
      </c>
      <c r="H223" s="16">
        <v>0</v>
      </c>
      <c r="I223" s="16">
        <v>0</v>
      </c>
      <c r="J223" s="16">
        <v>0</v>
      </c>
      <c r="K223" s="16">
        <v>0</v>
      </c>
      <c r="L223" s="16">
        <v>0</v>
      </c>
      <c r="M223" s="16">
        <v>0</v>
      </c>
      <c r="N223" s="17">
        <f t="shared" si="12"/>
        <v>0</v>
      </c>
    </row>
    <row r="224" spans="1:14" x14ac:dyDescent="0.2">
      <c r="A224" s="9" t="s">
        <v>165</v>
      </c>
      <c r="B224" s="16">
        <v>0</v>
      </c>
      <c r="C224" s="16">
        <v>0</v>
      </c>
      <c r="D224" s="16">
        <v>0</v>
      </c>
      <c r="E224" s="16">
        <v>0</v>
      </c>
      <c r="F224" s="16">
        <v>0</v>
      </c>
      <c r="G224" s="16">
        <v>0</v>
      </c>
      <c r="H224" s="16">
        <v>0</v>
      </c>
      <c r="I224" s="16">
        <v>0</v>
      </c>
      <c r="J224" s="16">
        <v>0</v>
      </c>
      <c r="K224" s="16">
        <v>0</v>
      </c>
      <c r="L224" s="16">
        <v>0</v>
      </c>
      <c r="M224" s="16">
        <v>0</v>
      </c>
      <c r="N224" s="17">
        <f t="shared" si="12"/>
        <v>0</v>
      </c>
    </row>
    <row r="225" spans="1:14" x14ac:dyDescent="0.2">
      <c r="A225" s="12" t="s">
        <v>496</v>
      </c>
      <c r="B225" s="20">
        <v>0</v>
      </c>
      <c r="C225" s="20">
        <v>0</v>
      </c>
      <c r="D225" s="20">
        <v>0</v>
      </c>
      <c r="E225" s="20">
        <v>0</v>
      </c>
      <c r="F225" s="20">
        <v>0</v>
      </c>
      <c r="G225" s="20">
        <v>0</v>
      </c>
      <c r="H225" s="20">
        <v>0</v>
      </c>
      <c r="I225" s="20">
        <v>0</v>
      </c>
      <c r="J225" s="20">
        <v>0</v>
      </c>
      <c r="K225" s="20">
        <v>0</v>
      </c>
      <c r="L225" s="20">
        <v>0</v>
      </c>
      <c r="M225" s="20">
        <v>0</v>
      </c>
      <c r="N225" s="11">
        <f t="shared" si="12"/>
        <v>0</v>
      </c>
    </row>
    <row r="226" spans="1:14" x14ac:dyDescent="0.2">
      <c r="A226" s="9" t="s">
        <v>166</v>
      </c>
      <c r="B226" s="16">
        <v>0</v>
      </c>
      <c r="C226" s="16">
        <v>0</v>
      </c>
      <c r="D226" s="16">
        <v>0</v>
      </c>
      <c r="E226" s="16">
        <v>0</v>
      </c>
      <c r="F226" s="16">
        <v>0</v>
      </c>
      <c r="G226" s="16">
        <v>0</v>
      </c>
      <c r="H226" s="16">
        <v>0</v>
      </c>
      <c r="I226" s="16">
        <v>0</v>
      </c>
      <c r="J226" s="16">
        <v>0</v>
      </c>
      <c r="K226" s="16">
        <v>0</v>
      </c>
      <c r="L226" s="16">
        <v>0</v>
      </c>
      <c r="M226" s="16">
        <v>0</v>
      </c>
      <c r="N226" s="17">
        <f t="shared" ref="N226:N231" si="13">SUM(B226:M226)</f>
        <v>0</v>
      </c>
    </row>
    <row r="227" spans="1:14" x14ac:dyDescent="0.2">
      <c r="A227" s="9" t="s">
        <v>167</v>
      </c>
      <c r="B227" s="16">
        <v>0</v>
      </c>
      <c r="C227" s="16">
        <v>0</v>
      </c>
      <c r="D227" s="16">
        <v>11703</v>
      </c>
      <c r="E227" s="16">
        <v>22991</v>
      </c>
      <c r="F227" s="16">
        <v>30951</v>
      </c>
      <c r="G227" s="16">
        <v>18318</v>
      </c>
      <c r="H227" s="16">
        <v>20468</v>
      </c>
      <c r="I227" s="16">
        <v>29797</v>
      </c>
      <c r="J227" s="16">
        <v>41608</v>
      </c>
      <c r="K227" s="16">
        <v>32893</v>
      </c>
      <c r="L227" s="16">
        <v>20924</v>
      </c>
      <c r="M227" s="16">
        <v>34694</v>
      </c>
      <c r="N227" s="17">
        <f t="shared" si="13"/>
        <v>264347</v>
      </c>
    </row>
    <row r="228" spans="1:14" x14ac:dyDescent="0.2">
      <c r="A228" s="9" t="s">
        <v>168</v>
      </c>
      <c r="B228" s="16">
        <v>0</v>
      </c>
      <c r="C228" s="16">
        <v>0</v>
      </c>
      <c r="D228" s="16">
        <v>0</v>
      </c>
      <c r="E228" s="16">
        <v>0</v>
      </c>
      <c r="F228" s="16">
        <v>0</v>
      </c>
      <c r="G228" s="16">
        <v>0</v>
      </c>
      <c r="H228" s="16">
        <v>0</v>
      </c>
      <c r="I228" s="16">
        <v>0</v>
      </c>
      <c r="J228" s="16">
        <v>0</v>
      </c>
      <c r="K228" s="16">
        <v>0</v>
      </c>
      <c r="L228" s="16">
        <v>0</v>
      </c>
      <c r="M228" s="16">
        <v>0</v>
      </c>
      <c r="N228" s="17">
        <f t="shared" si="13"/>
        <v>0</v>
      </c>
    </row>
    <row r="229" spans="1:14" x14ac:dyDescent="0.2">
      <c r="A229" s="9" t="s">
        <v>169</v>
      </c>
      <c r="B229" s="16">
        <v>0</v>
      </c>
      <c r="C229" s="16">
        <v>0</v>
      </c>
      <c r="D229" s="16">
        <v>0</v>
      </c>
      <c r="E229" s="16">
        <v>0</v>
      </c>
      <c r="F229" s="16">
        <v>0</v>
      </c>
      <c r="G229" s="16">
        <v>0</v>
      </c>
      <c r="H229" s="16">
        <v>0</v>
      </c>
      <c r="I229" s="16">
        <v>0</v>
      </c>
      <c r="J229" s="16">
        <v>0</v>
      </c>
      <c r="K229" s="16">
        <v>0</v>
      </c>
      <c r="L229" s="16">
        <v>0</v>
      </c>
      <c r="M229" s="16">
        <v>0</v>
      </c>
      <c r="N229" s="17">
        <f t="shared" si="13"/>
        <v>0</v>
      </c>
    </row>
    <row r="230" spans="1:14" x14ac:dyDescent="0.2">
      <c r="A230" s="15" t="s">
        <v>406</v>
      </c>
      <c r="B230" s="16">
        <v>0</v>
      </c>
      <c r="C230" s="16">
        <v>0</v>
      </c>
      <c r="D230" s="16">
        <v>0</v>
      </c>
      <c r="E230" s="16">
        <v>0</v>
      </c>
      <c r="F230" s="16">
        <v>0</v>
      </c>
      <c r="G230" s="16">
        <v>0</v>
      </c>
      <c r="H230" s="16">
        <v>0</v>
      </c>
      <c r="I230" s="16">
        <v>0</v>
      </c>
      <c r="J230" s="16">
        <v>0</v>
      </c>
      <c r="K230" s="16">
        <v>0</v>
      </c>
      <c r="L230" s="16">
        <v>0</v>
      </c>
      <c r="M230" s="16">
        <v>0</v>
      </c>
      <c r="N230" s="17">
        <f t="shared" si="13"/>
        <v>0</v>
      </c>
    </row>
    <row r="231" spans="1:14" x14ac:dyDescent="0.2">
      <c r="A231" s="9" t="s">
        <v>170</v>
      </c>
      <c r="B231" s="16">
        <v>0</v>
      </c>
      <c r="C231" s="16">
        <v>0</v>
      </c>
      <c r="D231" s="16">
        <v>0</v>
      </c>
      <c r="E231" s="16">
        <v>0</v>
      </c>
      <c r="F231" s="16">
        <v>0</v>
      </c>
      <c r="G231" s="16">
        <v>0</v>
      </c>
      <c r="H231" s="16">
        <v>0</v>
      </c>
      <c r="I231" s="16">
        <v>0</v>
      </c>
      <c r="J231" s="16">
        <v>0</v>
      </c>
      <c r="K231" s="16">
        <v>0</v>
      </c>
      <c r="L231" s="16">
        <v>0</v>
      </c>
      <c r="M231" s="16">
        <v>0</v>
      </c>
      <c r="N231" s="17">
        <f t="shared" si="13"/>
        <v>0</v>
      </c>
    </row>
    <row r="232" spans="1:14" x14ac:dyDescent="0.2">
      <c r="A232" s="12" t="s">
        <v>497</v>
      </c>
      <c r="B232" s="20">
        <v>0</v>
      </c>
      <c r="C232" s="20">
        <v>0</v>
      </c>
      <c r="D232" s="20">
        <v>0</v>
      </c>
      <c r="E232" s="20">
        <v>0</v>
      </c>
      <c r="F232" s="20">
        <v>0</v>
      </c>
      <c r="G232" s="20">
        <v>0</v>
      </c>
      <c r="H232" s="20">
        <v>0</v>
      </c>
      <c r="I232" s="20">
        <v>0</v>
      </c>
      <c r="J232" s="20">
        <v>0</v>
      </c>
      <c r="K232" s="20">
        <v>0</v>
      </c>
      <c r="L232" s="20">
        <v>0</v>
      </c>
      <c r="M232" s="20">
        <v>0</v>
      </c>
      <c r="N232" s="11">
        <f t="shared" ref="N232:N243" si="14">SUM(B232:M232)</f>
        <v>0</v>
      </c>
    </row>
    <row r="233" spans="1:14" x14ac:dyDescent="0.2">
      <c r="A233" s="9" t="s">
        <v>171</v>
      </c>
      <c r="B233" s="16">
        <v>0</v>
      </c>
      <c r="C233" s="16">
        <v>0</v>
      </c>
      <c r="D233" s="16">
        <v>0</v>
      </c>
      <c r="E233" s="16">
        <v>0</v>
      </c>
      <c r="F233" s="16">
        <v>0</v>
      </c>
      <c r="G233" s="16">
        <v>0</v>
      </c>
      <c r="H233" s="16">
        <v>0</v>
      </c>
      <c r="I233" s="16">
        <v>0</v>
      </c>
      <c r="J233" s="16">
        <v>0</v>
      </c>
      <c r="K233" s="16">
        <v>0</v>
      </c>
      <c r="L233" s="16">
        <v>0</v>
      </c>
      <c r="M233" s="16">
        <v>0</v>
      </c>
      <c r="N233" s="17">
        <f t="shared" si="14"/>
        <v>0</v>
      </c>
    </row>
    <row r="234" spans="1:14" x14ac:dyDescent="0.2">
      <c r="A234" s="9" t="s">
        <v>172</v>
      </c>
      <c r="B234" s="16">
        <v>0</v>
      </c>
      <c r="C234" s="16">
        <v>0</v>
      </c>
      <c r="D234" s="16">
        <v>0</v>
      </c>
      <c r="E234" s="16">
        <v>0</v>
      </c>
      <c r="F234" s="16">
        <v>0</v>
      </c>
      <c r="G234" s="16">
        <v>0</v>
      </c>
      <c r="H234" s="16">
        <v>48223</v>
      </c>
      <c r="I234" s="16">
        <v>49302</v>
      </c>
      <c r="J234" s="16">
        <v>109311</v>
      </c>
      <c r="K234" s="16">
        <v>82336</v>
      </c>
      <c r="L234" s="16">
        <v>43160</v>
      </c>
      <c r="M234" s="16">
        <v>34694</v>
      </c>
      <c r="N234" s="17">
        <f t="shared" si="14"/>
        <v>367026</v>
      </c>
    </row>
    <row r="235" spans="1:14" x14ac:dyDescent="0.2">
      <c r="A235" s="9" t="s">
        <v>173</v>
      </c>
      <c r="B235" s="16">
        <v>0</v>
      </c>
      <c r="C235" s="16">
        <v>0</v>
      </c>
      <c r="D235" s="16">
        <v>0</v>
      </c>
      <c r="E235" s="16">
        <v>0</v>
      </c>
      <c r="F235" s="16">
        <v>0</v>
      </c>
      <c r="G235" s="16">
        <v>0</v>
      </c>
      <c r="H235" s="16">
        <v>0</v>
      </c>
      <c r="I235" s="16">
        <v>0</v>
      </c>
      <c r="J235" s="16">
        <v>0</v>
      </c>
      <c r="K235" s="16">
        <v>0</v>
      </c>
      <c r="L235" s="16">
        <v>0</v>
      </c>
      <c r="M235" s="16">
        <v>0</v>
      </c>
      <c r="N235" s="17">
        <f t="shared" si="14"/>
        <v>0</v>
      </c>
    </row>
    <row r="236" spans="1:14" x14ac:dyDescent="0.2">
      <c r="A236" s="9" t="s">
        <v>174</v>
      </c>
      <c r="B236" s="16">
        <v>0</v>
      </c>
      <c r="C236" s="16">
        <v>0</v>
      </c>
      <c r="D236" s="16">
        <v>0</v>
      </c>
      <c r="E236" s="16">
        <v>0</v>
      </c>
      <c r="F236" s="16">
        <v>0</v>
      </c>
      <c r="G236" s="16">
        <v>0</v>
      </c>
      <c r="H236" s="16">
        <v>0</v>
      </c>
      <c r="I236" s="16">
        <v>0</v>
      </c>
      <c r="J236" s="16">
        <v>0</v>
      </c>
      <c r="K236" s="16">
        <v>0</v>
      </c>
      <c r="L236" s="16">
        <v>0</v>
      </c>
      <c r="M236" s="16">
        <v>0</v>
      </c>
      <c r="N236" s="17">
        <f t="shared" si="14"/>
        <v>0</v>
      </c>
    </row>
    <row r="237" spans="1:14" x14ac:dyDescent="0.2">
      <c r="A237" s="9" t="s">
        <v>175</v>
      </c>
      <c r="B237" s="16">
        <v>0</v>
      </c>
      <c r="C237" s="16">
        <v>0</v>
      </c>
      <c r="D237" s="16">
        <v>0</v>
      </c>
      <c r="E237" s="16">
        <v>0</v>
      </c>
      <c r="F237" s="16">
        <v>0</v>
      </c>
      <c r="G237" s="16">
        <v>0</v>
      </c>
      <c r="H237" s="16">
        <v>0</v>
      </c>
      <c r="I237" s="16">
        <v>0</v>
      </c>
      <c r="J237" s="16">
        <v>0</v>
      </c>
      <c r="K237" s="16">
        <v>0</v>
      </c>
      <c r="L237" s="16">
        <v>0</v>
      </c>
      <c r="M237" s="16">
        <v>0</v>
      </c>
      <c r="N237" s="17">
        <f t="shared" si="14"/>
        <v>0</v>
      </c>
    </row>
    <row r="238" spans="1:14" x14ac:dyDescent="0.2">
      <c r="A238" s="12" t="s">
        <v>498</v>
      </c>
      <c r="B238" s="20">
        <v>0</v>
      </c>
      <c r="C238" s="20">
        <v>0</v>
      </c>
      <c r="D238" s="20">
        <v>0</v>
      </c>
      <c r="E238" s="20">
        <v>0</v>
      </c>
      <c r="F238" s="20">
        <v>0</v>
      </c>
      <c r="G238" s="20">
        <v>0</v>
      </c>
      <c r="H238" s="20">
        <v>0</v>
      </c>
      <c r="I238" s="20">
        <v>0</v>
      </c>
      <c r="J238" s="20">
        <v>0</v>
      </c>
      <c r="K238" s="20">
        <v>0</v>
      </c>
      <c r="L238" s="20">
        <v>0</v>
      </c>
      <c r="M238" s="20">
        <v>0</v>
      </c>
      <c r="N238" s="11">
        <f t="shared" si="14"/>
        <v>0</v>
      </c>
    </row>
    <row r="239" spans="1:14" x14ac:dyDescent="0.2">
      <c r="A239" s="9" t="s">
        <v>176</v>
      </c>
      <c r="B239" s="16">
        <v>0</v>
      </c>
      <c r="C239" s="16">
        <v>0</v>
      </c>
      <c r="D239" s="16">
        <v>0</v>
      </c>
      <c r="E239" s="16">
        <v>0</v>
      </c>
      <c r="F239" s="16">
        <v>0</v>
      </c>
      <c r="G239" s="16">
        <v>0</v>
      </c>
      <c r="H239" s="16">
        <v>0</v>
      </c>
      <c r="I239" s="16">
        <v>0</v>
      </c>
      <c r="J239" s="16">
        <v>0</v>
      </c>
      <c r="K239" s="16">
        <v>0</v>
      </c>
      <c r="L239" s="16">
        <v>0</v>
      </c>
      <c r="M239" s="16">
        <v>0</v>
      </c>
      <c r="N239" s="17">
        <f t="shared" si="14"/>
        <v>0</v>
      </c>
    </row>
    <row r="240" spans="1:14" x14ac:dyDescent="0.2">
      <c r="A240" s="9" t="s">
        <v>402</v>
      </c>
      <c r="B240" s="16">
        <v>0</v>
      </c>
      <c r="C240" s="16">
        <v>0</v>
      </c>
      <c r="D240" s="16">
        <v>0</v>
      </c>
      <c r="E240" s="16">
        <v>0</v>
      </c>
      <c r="F240" s="16">
        <v>0</v>
      </c>
      <c r="G240" s="16">
        <v>0</v>
      </c>
      <c r="H240" s="16">
        <v>0</v>
      </c>
      <c r="I240" s="16">
        <v>0</v>
      </c>
      <c r="J240" s="16">
        <v>0</v>
      </c>
      <c r="K240" s="16">
        <v>0</v>
      </c>
      <c r="L240" s="16">
        <v>0</v>
      </c>
      <c r="M240" s="16">
        <v>0</v>
      </c>
      <c r="N240" s="17">
        <f t="shared" si="14"/>
        <v>0</v>
      </c>
    </row>
    <row r="241" spans="1:14" x14ac:dyDescent="0.2">
      <c r="A241" s="9" t="s">
        <v>177</v>
      </c>
      <c r="B241" s="16">
        <v>0</v>
      </c>
      <c r="C241" s="16">
        <v>0</v>
      </c>
      <c r="D241" s="16">
        <v>0</v>
      </c>
      <c r="E241" s="16">
        <v>0</v>
      </c>
      <c r="F241" s="16">
        <v>0</v>
      </c>
      <c r="G241" s="16">
        <v>0</v>
      </c>
      <c r="H241" s="16">
        <v>0</v>
      </c>
      <c r="I241" s="16">
        <v>0</v>
      </c>
      <c r="J241" s="16">
        <v>0</v>
      </c>
      <c r="K241" s="16">
        <v>0</v>
      </c>
      <c r="L241" s="16">
        <v>0</v>
      </c>
      <c r="M241" s="16">
        <v>0</v>
      </c>
      <c r="N241" s="17">
        <f t="shared" si="14"/>
        <v>0</v>
      </c>
    </row>
    <row r="242" spans="1:14" x14ac:dyDescent="0.2">
      <c r="A242" s="9" t="s">
        <v>178</v>
      </c>
      <c r="B242" s="16">
        <v>0</v>
      </c>
      <c r="C242" s="16">
        <v>0</v>
      </c>
      <c r="D242" s="16">
        <v>0</v>
      </c>
      <c r="E242" s="16">
        <v>0</v>
      </c>
      <c r="F242" s="16">
        <v>0</v>
      </c>
      <c r="G242" s="16">
        <v>0</v>
      </c>
      <c r="H242" s="16">
        <v>0</v>
      </c>
      <c r="I242" s="16">
        <v>0</v>
      </c>
      <c r="J242" s="16">
        <v>0</v>
      </c>
      <c r="K242" s="16">
        <v>0</v>
      </c>
      <c r="L242" s="16">
        <v>0</v>
      </c>
      <c r="M242" s="16">
        <v>0</v>
      </c>
      <c r="N242" s="17">
        <f t="shared" si="14"/>
        <v>0</v>
      </c>
    </row>
    <row r="243" spans="1:14" x14ac:dyDescent="0.2">
      <c r="A243" s="12" t="s">
        <v>499</v>
      </c>
      <c r="B243" s="20">
        <v>0</v>
      </c>
      <c r="C243" s="20">
        <v>0</v>
      </c>
      <c r="D243" s="20">
        <v>0</v>
      </c>
      <c r="E243" s="20">
        <v>0</v>
      </c>
      <c r="F243" s="20">
        <v>0</v>
      </c>
      <c r="G243" s="20">
        <v>0</v>
      </c>
      <c r="H243" s="20">
        <v>0</v>
      </c>
      <c r="I243" s="20">
        <v>0</v>
      </c>
      <c r="J243" s="20">
        <v>0</v>
      </c>
      <c r="K243" s="20">
        <v>0</v>
      </c>
      <c r="L243" s="20">
        <v>0</v>
      </c>
      <c r="M243" s="20">
        <v>0</v>
      </c>
      <c r="N243" s="11">
        <f t="shared" si="14"/>
        <v>0</v>
      </c>
    </row>
    <row r="244" spans="1:14" x14ac:dyDescent="0.2">
      <c r="A244" s="9" t="s">
        <v>179</v>
      </c>
      <c r="B244" s="16">
        <v>0</v>
      </c>
      <c r="C244" s="16">
        <v>0</v>
      </c>
      <c r="D244" s="16">
        <v>194801</v>
      </c>
      <c r="E244" s="16">
        <v>153218</v>
      </c>
      <c r="F244" s="16">
        <v>110722</v>
      </c>
      <c r="G244" s="16">
        <v>133215</v>
      </c>
      <c r="H244" s="16">
        <v>125828</v>
      </c>
      <c r="I244" s="16">
        <v>92462</v>
      </c>
      <c r="J244" s="16">
        <v>101177</v>
      </c>
      <c r="K244" s="16">
        <v>79514</v>
      </c>
      <c r="L244" s="16">
        <v>79929</v>
      </c>
      <c r="M244" s="16">
        <v>83000</v>
      </c>
      <c r="N244" s="17">
        <f t="shared" ref="N244:N277" si="15">SUM(B244:M244)</f>
        <v>1153866</v>
      </c>
    </row>
    <row r="245" spans="1:14" x14ac:dyDescent="0.2">
      <c r="A245" s="9" t="s">
        <v>180</v>
      </c>
      <c r="B245" s="16">
        <v>0</v>
      </c>
      <c r="C245" s="16">
        <v>0</v>
      </c>
      <c r="D245" s="16">
        <v>0</v>
      </c>
      <c r="E245" s="16">
        <v>0</v>
      </c>
      <c r="F245" s="16">
        <v>0</v>
      </c>
      <c r="G245" s="16">
        <v>0</v>
      </c>
      <c r="H245" s="16">
        <v>0</v>
      </c>
      <c r="I245" s="16">
        <v>0</v>
      </c>
      <c r="J245" s="16">
        <v>0</v>
      </c>
      <c r="K245" s="16">
        <v>0</v>
      </c>
      <c r="L245" s="16">
        <v>0</v>
      </c>
      <c r="M245" s="16">
        <v>0</v>
      </c>
      <c r="N245" s="17">
        <f t="shared" si="15"/>
        <v>0</v>
      </c>
    </row>
    <row r="246" spans="1:14" x14ac:dyDescent="0.2">
      <c r="A246" s="9" t="s">
        <v>181</v>
      </c>
      <c r="B246" s="16">
        <v>0</v>
      </c>
      <c r="C246" s="16">
        <v>0</v>
      </c>
      <c r="D246" s="16">
        <v>0</v>
      </c>
      <c r="E246" s="16">
        <v>0</v>
      </c>
      <c r="F246" s="16">
        <v>0</v>
      </c>
      <c r="G246" s="16">
        <v>0</v>
      </c>
      <c r="H246" s="16">
        <v>0</v>
      </c>
      <c r="I246" s="16">
        <v>0</v>
      </c>
      <c r="J246" s="16">
        <v>0</v>
      </c>
      <c r="K246" s="16">
        <v>0</v>
      </c>
      <c r="L246" s="16">
        <v>0</v>
      </c>
      <c r="M246" s="16">
        <v>0</v>
      </c>
      <c r="N246" s="17">
        <f t="shared" si="15"/>
        <v>0</v>
      </c>
    </row>
    <row r="247" spans="1:14" x14ac:dyDescent="0.2">
      <c r="A247" s="9" t="s">
        <v>182</v>
      </c>
      <c r="B247" s="16">
        <v>0</v>
      </c>
      <c r="C247" s="16">
        <v>0</v>
      </c>
      <c r="D247" s="16">
        <v>0</v>
      </c>
      <c r="E247" s="16">
        <v>0</v>
      </c>
      <c r="F247" s="16">
        <v>0</v>
      </c>
      <c r="G247" s="16">
        <v>0</v>
      </c>
      <c r="H247" s="16">
        <v>0</v>
      </c>
      <c r="I247" s="16">
        <v>0</v>
      </c>
      <c r="J247" s="16">
        <v>0</v>
      </c>
      <c r="K247" s="16">
        <v>0</v>
      </c>
      <c r="L247" s="16">
        <v>0</v>
      </c>
      <c r="M247" s="16">
        <v>0</v>
      </c>
      <c r="N247" s="17">
        <f t="shared" si="15"/>
        <v>0</v>
      </c>
    </row>
    <row r="248" spans="1:14" x14ac:dyDescent="0.2">
      <c r="A248" s="9" t="s">
        <v>183</v>
      </c>
      <c r="B248" s="16">
        <v>0</v>
      </c>
      <c r="C248" s="16">
        <v>0</v>
      </c>
      <c r="D248" s="16">
        <v>0</v>
      </c>
      <c r="E248" s="16">
        <v>0</v>
      </c>
      <c r="F248" s="16">
        <v>0</v>
      </c>
      <c r="G248" s="16">
        <v>0</v>
      </c>
      <c r="H248" s="16">
        <v>0</v>
      </c>
      <c r="I248" s="16">
        <v>0</v>
      </c>
      <c r="J248" s="16">
        <v>0</v>
      </c>
      <c r="K248" s="16">
        <v>0</v>
      </c>
      <c r="L248" s="16">
        <v>0</v>
      </c>
      <c r="M248" s="16">
        <v>0</v>
      </c>
      <c r="N248" s="17">
        <f t="shared" si="15"/>
        <v>0</v>
      </c>
    </row>
    <row r="249" spans="1:14" x14ac:dyDescent="0.2">
      <c r="A249" s="9" t="s">
        <v>385</v>
      </c>
      <c r="B249" s="16">
        <v>0</v>
      </c>
      <c r="C249" s="16">
        <v>0</v>
      </c>
      <c r="D249" s="16">
        <v>0</v>
      </c>
      <c r="E249" s="16">
        <v>0</v>
      </c>
      <c r="F249" s="16">
        <v>0</v>
      </c>
      <c r="G249" s="16">
        <v>0</v>
      </c>
      <c r="H249" s="16">
        <v>0</v>
      </c>
      <c r="I249" s="16">
        <v>0</v>
      </c>
      <c r="J249" s="16">
        <v>0</v>
      </c>
      <c r="K249" s="16">
        <v>0</v>
      </c>
      <c r="L249" s="16">
        <v>0</v>
      </c>
      <c r="M249" s="16">
        <v>0</v>
      </c>
      <c r="N249" s="17">
        <f t="shared" si="15"/>
        <v>0</v>
      </c>
    </row>
    <row r="250" spans="1:14" x14ac:dyDescent="0.2">
      <c r="A250" s="9" t="s">
        <v>381</v>
      </c>
      <c r="B250" s="16">
        <v>0</v>
      </c>
      <c r="C250" s="16">
        <v>0</v>
      </c>
      <c r="D250" s="16">
        <v>0</v>
      </c>
      <c r="E250" s="16">
        <v>0</v>
      </c>
      <c r="F250" s="16">
        <v>0</v>
      </c>
      <c r="G250" s="16">
        <v>0</v>
      </c>
      <c r="H250" s="16">
        <v>0</v>
      </c>
      <c r="I250" s="16">
        <v>0</v>
      </c>
      <c r="J250" s="16">
        <v>0</v>
      </c>
      <c r="K250" s="16">
        <v>0</v>
      </c>
      <c r="L250" s="16">
        <v>0</v>
      </c>
      <c r="M250" s="16">
        <v>0</v>
      </c>
      <c r="N250" s="17">
        <f t="shared" si="15"/>
        <v>0</v>
      </c>
    </row>
    <row r="251" spans="1:14" x14ac:dyDescent="0.2">
      <c r="A251" s="9" t="s">
        <v>184</v>
      </c>
      <c r="B251" s="16">
        <v>0</v>
      </c>
      <c r="C251" s="16">
        <v>0</v>
      </c>
      <c r="D251" s="16">
        <v>0</v>
      </c>
      <c r="E251" s="16">
        <v>0</v>
      </c>
      <c r="F251" s="16">
        <v>0</v>
      </c>
      <c r="G251" s="16">
        <v>0</v>
      </c>
      <c r="H251" s="16">
        <v>0</v>
      </c>
      <c r="I251" s="16">
        <v>0</v>
      </c>
      <c r="J251" s="16">
        <v>0</v>
      </c>
      <c r="K251" s="16">
        <v>0</v>
      </c>
      <c r="L251" s="16">
        <v>0</v>
      </c>
      <c r="M251" s="16">
        <v>0</v>
      </c>
      <c r="N251" s="17">
        <f t="shared" si="15"/>
        <v>0</v>
      </c>
    </row>
    <row r="252" spans="1:14" x14ac:dyDescent="0.2">
      <c r="A252" s="9" t="s">
        <v>185</v>
      </c>
      <c r="B252" s="16">
        <v>0</v>
      </c>
      <c r="C252" s="16">
        <v>0</v>
      </c>
      <c r="D252" s="16">
        <v>0</v>
      </c>
      <c r="E252" s="16">
        <v>0</v>
      </c>
      <c r="F252" s="16">
        <v>0</v>
      </c>
      <c r="G252" s="16">
        <v>0</v>
      </c>
      <c r="H252" s="16">
        <v>0</v>
      </c>
      <c r="I252" s="16">
        <v>0</v>
      </c>
      <c r="J252" s="16">
        <v>0</v>
      </c>
      <c r="K252" s="16">
        <v>0</v>
      </c>
      <c r="L252" s="16">
        <v>0</v>
      </c>
      <c r="M252" s="16">
        <v>0</v>
      </c>
      <c r="N252" s="17">
        <f t="shared" si="15"/>
        <v>0</v>
      </c>
    </row>
    <row r="253" spans="1:14" x14ac:dyDescent="0.2">
      <c r="A253" s="9" t="s">
        <v>186</v>
      </c>
      <c r="B253" s="16">
        <v>0</v>
      </c>
      <c r="C253" s="16">
        <v>0</v>
      </c>
      <c r="D253" s="16">
        <v>0</v>
      </c>
      <c r="E253" s="16">
        <v>0</v>
      </c>
      <c r="F253" s="16">
        <v>0</v>
      </c>
      <c r="G253" s="16">
        <v>0</v>
      </c>
      <c r="H253" s="16">
        <v>0</v>
      </c>
      <c r="I253" s="16">
        <v>0</v>
      </c>
      <c r="J253" s="16">
        <v>0</v>
      </c>
      <c r="K253" s="16">
        <v>0</v>
      </c>
      <c r="L253" s="16">
        <v>0</v>
      </c>
      <c r="M253" s="16">
        <v>0</v>
      </c>
      <c r="N253" s="17">
        <f t="shared" si="15"/>
        <v>0</v>
      </c>
    </row>
    <row r="254" spans="1:14" x14ac:dyDescent="0.2">
      <c r="A254" s="9" t="s">
        <v>187</v>
      </c>
      <c r="B254" s="16">
        <v>0</v>
      </c>
      <c r="C254" s="16">
        <v>0</v>
      </c>
      <c r="D254" s="16">
        <v>0</v>
      </c>
      <c r="E254" s="16">
        <v>0</v>
      </c>
      <c r="F254" s="16">
        <v>0</v>
      </c>
      <c r="G254" s="16">
        <v>0</v>
      </c>
      <c r="H254" s="16">
        <v>0</v>
      </c>
      <c r="I254" s="16">
        <v>0</v>
      </c>
      <c r="J254" s="16">
        <v>0</v>
      </c>
      <c r="K254" s="16">
        <v>0</v>
      </c>
      <c r="L254" s="16">
        <v>0</v>
      </c>
      <c r="M254" s="16">
        <v>0</v>
      </c>
      <c r="N254" s="17">
        <f t="shared" si="15"/>
        <v>0</v>
      </c>
    </row>
    <row r="255" spans="1:14" x14ac:dyDescent="0.2">
      <c r="A255" s="9" t="s">
        <v>188</v>
      </c>
      <c r="B255" s="16">
        <v>0</v>
      </c>
      <c r="C255" s="16">
        <v>0</v>
      </c>
      <c r="D255" s="16">
        <v>0</v>
      </c>
      <c r="E255" s="16">
        <v>0</v>
      </c>
      <c r="F255" s="16">
        <v>0</v>
      </c>
      <c r="G255" s="16">
        <v>0</v>
      </c>
      <c r="H255" s="16">
        <v>0</v>
      </c>
      <c r="I255" s="16">
        <v>0</v>
      </c>
      <c r="J255" s="16">
        <v>0</v>
      </c>
      <c r="K255" s="16">
        <v>0</v>
      </c>
      <c r="L255" s="16">
        <v>0</v>
      </c>
      <c r="M255" s="16">
        <v>0</v>
      </c>
      <c r="N255" s="17">
        <f t="shared" si="15"/>
        <v>0</v>
      </c>
    </row>
    <row r="256" spans="1:14" x14ac:dyDescent="0.2">
      <c r="A256" s="9" t="s">
        <v>189</v>
      </c>
      <c r="B256" s="16">
        <v>0</v>
      </c>
      <c r="C256" s="16">
        <v>0</v>
      </c>
      <c r="D256" s="16">
        <v>0</v>
      </c>
      <c r="E256" s="16">
        <v>0</v>
      </c>
      <c r="F256" s="16">
        <v>18841</v>
      </c>
      <c r="G256" s="16">
        <v>89142</v>
      </c>
      <c r="H256" s="16">
        <v>47227</v>
      </c>
      <c r="I256" s="16">
        <v>24651</v>
      </c>
      <c r="J256" s="16">
        <v>12284</v>
      </c>
      <c r="K256" s="16">
        <v>16600</v>
      </c>
      <c r="L256" s="16">
        <v>11869</v>
      </c>
      <c r="M256" s="16">
        <v>29216</v>
      </c>
      <c r="N256" s="17">
        <f t="shared" si="15"/>
        <v>249830</v>
      </c>
    </row>
    <row r="257" spans="1:14" x14ac:dyDescent="0.2">
      <c r="A257" s="9" t="s">
        <v>190</v>
      </c>
      <c r="B257" s="16">
        <v>0</v>
      </c>
      <c r="C257" s="16">
        <v>0</v>
      </c>
      <c r="D257" s="16">
        <v>0</v>
      </c>
      <c r="E257" s="16">
        <v>0</v>
      </c>
      <c r="F257" s="16">
        <v>0</v>
      </c>
      <c r="G257" s="16">
        <v>0</v>
      </c>
      <c r="H257" s="16">
        <v>0</v>
      </c>
      <c r="I257" s="16">
        <v>0</v>
      </c>
      <c r="J257" s="16">
        <v>0</v>
      </c>
      <c r="K257" s="16">
        <v>0</v>
      </c>
      <c r="L257" s="16">
        <v>0</v>
      </c>
      <c r="M257" s="16">
        <v>0</v>
      </c>
      <c r="N257" s="17">
        <f t="shared" si="15"/>
        <v>0</v>
      </c>
    </row>
    <row r="258" spans="1:14" x14ac:dyDescent="0.2">
      <c r="A258" s="9" t="s">
        <v>191</v>
      </c>
      <c r="B258" s="16">
        <v>0</v>
      </c>
      <c r="C258" s="16">
        <v>0</v>
      </c>
      <c r="D258" s="16">
        <v>0</v>
      </c>
      <c r="E258" s="16">
        <v>0</v>
      </c>
      <c r="F258" s="16">
        <v>0</v>
      </c>
      <c r="G258" s="16">
        <v>0</v>
      </c>
      <c r="H258" s="16">
        <v>0</v>
      </c>
      <c r="I258" s="16">
        <v>0</v>
      </c>
      <c r="J258" s="16">
        <v>0</v>
      </c>
      <c r="K258" s="16">
        <v>0</v>
      </c>
      <c r="L258" s="16">
        <v>0</v>
      </c>
      <c r="M258" s="16">
        <v>16683</v>
      </c>
      <c r="N258" s="17">
        <f t="shared" si="15"/>
        <v>16683</v>
      </c>
    </row>
    <row r="259" spans="1:14" x14ac:dyDescent="0.2">
      <c r="A259" s="9" t="s">
        <v>192</v>
      </c>
      <c r="B259" s="16">
        <v>0</v>
      </c>
      <c r="C259" s="16">
        <v>0</v>
      </c>
      <c r="D259" s="16">
        <v>0</v>
      </c>
      <c r="E259" s="16">
        <v>0</v>
      </c>
      <c r="F259" s="16">
        <v>0</v>
      </c>
      <c r="G259" s="16">
        <v>0</v>
      </c>
      <c r="H259" s="16">
        <v>0</v>
      </c>
      <c r="I259" s="16">
        <v>0</v>
      </c>
      <c r="J259" s="16">
        <v>0</v>
      </c>
      <c r="K259" s="16">
        <v>0</v>
      </c>
      <c r="L259" s="16">
        <v>0</v>
      </c>
      <c r="M259" s="16">
        <v>0</v>
      </c>
      <c r="N259" s="17">
        <f t="shared" si="15"/>
        <v>0</v>
      </c>
    </row>
    <row r="260" spans="1:14" x14ac:dyDescent="0.2">
      <c r="A260" s="9" t="s">
        <v>193</v>
      </c>
      <c r="B260" s="16">
        <v>0</v>
      </c>
      <c r="C260" s="16">
        <v>0</v>
      </c>
      <c r="D260" s="16">
        <v>0</v>
      </c>
      <c r="E260" s="16">
        <v>0</v>
      </c>
      <c r="F260" s="16">
        <v>0</v>
      </c>
      <c r="G260" s="16">
        <v>0</v>
      </c>
      <c r="H260" s="16">
        <v>0</v>
      </c>
      <c r="I260" s="16">
        <v>0</v>
      </c>
      <c r="J260" s="16">
        <v>335486</v>
      </c>
      <c r="K260" s="16">
        <v>289753</v>
      </c>
      <c r="L260" s="16">
        <v>230159</v>
      </c>
      <c r="M260" s="16">
        <v>260371</v>
      </c>
      <c r="N260" s="17">
        <f t="shared" si="15"/>
        <v>1115769</v>
      </c>
    </row>
    <row r="261" spans="1:14" x14ac:dyDescent="0.2">
      <c r="A261" s="9" t="s">
        <v>194</v>
      </c>
      <c r="B261" s="16">
        <v>0</v>
      </c>
      <c r="C261" s="16">
        <v>18758</v>
      </c>
      <c r="D261" s="16">
        <v>46397</v>
      </c>
      <c r="E261" s="16">
        <v>36437</v>
      </c>
      <c r="F261" s="16">
        <v>58681</v>
      </c>
      <c r="G261" s="16">
        <v>32951</v>
      </c>
      <c r="H261" s="16">
        <v>40670</v>
      </c>
      <c r="I261" s="16">
        <v>34196</v>
      </c>
      <c r="J261" s="16">
        <v>37267</v>
      </c>
      <c r="K261" s="16">
        <v>38097</v>
      </c>
      <c r="L261" s="16">
        <v>45235</v>
      </c>
      <c r="M261" s="16">
        <v>28054</v>
      </c>
      <c r="N261" s="17">
        <f t="shared" si="15"/>
        <v>416743</v>
      </c>
    </row>
    <row r="262" spans="1:14" x14ac:dyDescent="0.2">
      <c r="A262" s="9" t="s">
        <v>382</v>
      </c>
      <c r="B262" s="16">
        <v>0</v>
      </c>
      <c r="C262" s="16">
        <v>8383</v>
      </c>
      <c r="D262" s="16">
        <v>78601</v>
      </c>
      <c r="E262" s="16">
        <v>33864</v>
      </c>
      <c r="F262" s="16">
        <v>30129</v>
      </c>
      <c r="G262" s="16">
        <v>58515</v>
      </c>
      <c r="H262" s="16">
        <v>116615</v>
      </c>
      <c r="I262" s="16">
        <v>314487</v>
      </c>
      <c r="J262" s="16">
        <v>287844</v>
      </c>
      <c r="K262" s="16">
        <v>254976</v>
      </c>
      <c r="L262" s="16">
        <v>207500</v>
      </c>
      <c r="M262" s="16">
        <v>141515</v>
      </c>
      <c r="N262" s="17">
        <f t="shared" si="15"/>
        <v>1532429</v>
      </c>
    </row>
    <row r="263" spans="1:14" x14ac:dyDescent="0.2">
      <c r="A263" s="9" t="s">
        <v>375</v>
      </c>
      <c r="B263" s="16">
        <v>0</v>
      </c>
      <c r="C263" s="16">
        <v>0</v>
      </c>
      <c r="D263" s="16">
        <v>0</v>
      </c>
      <c r="E263" s="16">
        <v>0</v>
      </c>
      <c r="F263" s="16">
        <v>0</v>
      </c>
      <c r="G263" s="16">
        <v>0</v>
      </c>
      <c r="H263" s="16">
        <v>0</v>
      </c>
      <c r="I263" s="16">
        <v>0</v>
      </c>
      <c r="J263" s="16">
        <v>0</v>
      </c>
      <c r="K263" s="16">
        <v>0</v>
      </c>
      <c r="L263" s="16">
        <v>0</v>
      </c>
      <c r="M263" s="16">
        <v>0</v>
      </c>
      <c r="N263" s="17">
        <f t="shared" si="15"/>
        <v>0</v>
      </c>
    </row>
    <row r="264" spans="1:14" x14ac:dyDescent="0.2">
      <c r="A264" s="9" t="s">
        <v>195</v>
      </c>
      <c r="B264" s="16">
        <v>0</v>
      </c>
      <c r="C264" s="16">
        <v>0</v>
      </c>
      <c r="D264" s="16">
        <v>0</v>
      </c>
      <c r="E264" s="16">
        <v>0</v>
      </c>
      <c r="F264" s="16">
        <v>0</v>
      </c>
      <c r="G264" s="16">
        <v>0</v>
      </c>
      <c r="H264" s="16">
        <v>0</v>
      </c>
      <c r="I264" s="16">
        <v>0</v>
      </c>
      <c r="J264" s="16">
        <v>0</v>
      </c>
      <c r="K264" s="16">
        <v>0</v>
      </c>
      <c r="L264" s="16">
        <v>0</v>
      </c>
      <c r="M264" s="16">
        <v>0</v>
      </c>
      <c r="N264" s="17">
        <f t="shared" si="15"/>
        <v>0</v>
      </c>
    </row>
    <row r="265" spans="1:14" x14ac:dyDescent="0.2">
      <c r="A265" s="9" t="s">
        <v>196</v>
      </c>
      <c r="B265" s="16">
        <v>0</v>
      </c>
      <c r="C265" s="16">
        <v>0</v>
      </c>
      <c r="D265" s="16">
        <v>0</v>
      </c>
      <c r="E265" s="16">
        <v>0</v>
      </c>
      <c r="F265" s="16">
        <v>0</v>
      </c>
      <c r="G265" s="16">
        <v>0</v>
      </c>
      <c r="H265" s="16">
        <v>0</v>
      </c>
      <c r="I265" s="16">
        <v>0</v>
      </c>
      <c r="J265" s="16">
        <v>0</v>
      </c>
      <c r="K265" s="16">
        <v>0</v>
      </c>
      <c r="L265" s="16">
        <v>0</v>
      </c>
      <c r="M265" s="16">
        <v>0</v>
      </c>
      <c r="N265" s="17">
        <f t="shared" si="15"/>
        <v>0</v>
      </c>
    </row>
    <row r="266" spans="1:14" x14ac:dyDescent="0.2">
      <c r="A266" s="9" t="s">
        <v>197</v>
      </c>
      <c r="B266" s="16">
        <v>0</v>
      </c>
      <c r="C266" s="16">
        <v>0</v>
      </c>
      <c r="D266" s="16">
        <v>0</v>
      </c>
      <c r="E266" s="16">
        <v>0</v>
      </c>
      <c r="F266" s="16">
        <v>0</v>
      </c>
      <c r="G266" s="16">
        <v>0</v>
      </c>
      <c r="H266" s="16">
        <v>0</v>
      </c>
      <c r="I266" s="16">
        <v>0</v>
      </c>
      <c r="J266" s="16">
        <v>0</v>
      </c>
      <c r="K266" s="16">
        <v>0</v>
      </c>
      <c r="L266" s="16">
        <v>0</v>
      </c>
      <c r="M266" s="16">
        <v>0</v>
      </c>
      <c r="N266" s="17">
        <f t="shared" si="15"/>
        <v>0</v>
      </c>
    </row>
    <row r="267" spans="1:14" x14ac:dyDescent="0.2">
      <c r="A267" s="9" t="s">
        <v>198</v>
      </c>
      <c r="B267" s="16">
        <v>0</v>
      </c>
      <c r="C267" s="16">
        <v>12367</v>
      </c>
      <c r="D267" s="16">
        <v>105493</v>
      </c>
      <c r="E267" s="16">
        <v>93790</v>
      </c>
      <c r="F267" s="16">
        <v>107319</v>
      </c>
      <c r="G267" s="16">
        <v>96280</v>
      </c>
      <c r="H267" s="16">
        <v>73787</v>
      </c>
      <c r="I267" s="16">
        <v>82004</v>
      </c>
      <c r="J267" s="16">
        <v>203848</v>
      </c>
      <c r="K267" s="16">
        <v>360303</v>
      </c>
      <c r="L267" s="16">
        <v>160522</v>
      </c>
      <c r="M267" s="16">
        <v>195216</v>
      </c>
      <c r="N267" s="17">
        <f t="shared" si="15"/>
        <v>1490929</v>
      </c>
    </row>
    <row r="268" spans="1:14" x14ac:dyDescent="0.2">
      <c r="A268" s="9" t="s">
        <v>199</v>
      </c>
      <c r="B268" s="16">
        <v>0</v>
      </c>
      <c r="C268" s="16">
        <v>0</v>
      </c>
      <c r="D268" s="16">
        <v>0</v>
      </c>
      <c r="E268" s="16">
        <v>0</v>
      </c>
      <c r="F268" s="16">
        <v>0</v>
      </c>
      <c r="G268" s="16">
        <v>0</v>
      </c>
      <c r="H268" s="16">
        <v>0</v>
      </c>
      <c r="I268" s="16">
        <v>0</v>
      </c>
      <c r="J268" s="16">
        <v>0</v>
      </c>
      <c r="K268" s="16">
        <v>0</v>
      </c>
      <c r="L268" s="16">
        <v>0</v>
      </c>
      <c r="M268" s="16">
        <v>0</v>
      </c>
      <c r="N268" s="17">
        <f t="shared" si="15"/>
        <v>0</v>
      </c>
    </row>
    <row r="269" spans="1:14" x14ac:dyDescent="0.2">
      <c r="A269" s="9" t="s">
        <v>200</v>
      </c>
      <c r="B269" s="16">
        <v>0</v>
      </c>
      <c r="C269" s="16">
        <v>0</v>
      </c>
      <c r="D269" s="16">
        <v>0</v>
      </c>
      <c r="E269" s="16">
        <v>3403</v>
      </c>
      <c r="F269" s="16">
        <v>24485</v>
      </c>
      <c r="G269" s="16">
        <v>91804.33</v>
      </c>
      <c r="H269" s="16">
        <v>34587</v>
      </c>
      <c r="I269" s="16">
        <v>42394</v>
      </c>
      <c r="J269" s="16">
        <v>27031.13</v>
      </c>
      <c r="K269" s="16">
        <v>24212.89</v>
      </c>
      <c r="L269" s="16">
        <v>34736.480000000003</v>
      </c>
      <c r="M269" s="16">
        <v>23003.070000000003</v>
      </c>
      <c r="N269" s="17">
        <f t="shared" si="15"/>
        <v>305656.90000000002</v>
      </c>
    </row>
    <row r="270" spans="1:14" x14ac:dyDescent="0.2">
      <c r="A270" s="9" t="s">
        <v>383</v>
      </c>
      <c r="B270" s="16">
        <v>0</v>
      </c>
      <c r="C270" s="16">
        <v>0</v>
      </c>
      <c r="D270" s="16">
        <v>0</v>
      </c>
      <c r="E270" s="16">
        <v>0</v>
      </c>
      <c r="F270" s="16">
        <v>0</v>
      </c>
      <c r="G270" s="16">
        <v>0</v>
      </c>
      <c r="H270" s="16">
        <v>0</v>
      </c>
      <c r="I270" s="16">
        <v>0</v>
      </c>
      <c r="J270" s="16">
        <v>0</v>
      </c>
      <c r="K270" s="16">
        <v>0</v>
      </c>
      <c r="L270" s="16">
        <v>0</v>
      </c>
      <c r="M270" s="16">
        <v>0</v>
      </c>
      <c r="N270" s="17">
        <f t="shared" si="15"/>
        <v>0</v>
      </c>
    </row>
    <row r="271" spans="1:14" x14ac:dyDescent="0.2">
      <c r="A271" s="9" t="s">
        <v>201</v>
      </c>
      <c r="B271" s="16">
        <v>0</v>
      </c>
      <c r="C271" s="16">
        <v>0</v>
      </c>
      <c r="D271" s="16">
        <v>0</v>
      </c>
      <c r="E271" s="16">
        <v>0</v>
      </c>
      <c r="F271" s="16">
        <v>0</v>
      </c>
      <c r="G271" s="16">
        <v>0</v>
      </c>
      <c r="H271" s="16">
        <v>0</v>
      </c>
      <c r="I271" s="16">
        <v>0</v>
      </c>
      <c r="J271" s="16">
        <v>0</v>
      </c>
      <c r="K271" s="16">
        <v>0</v>
      </c>
      <c r="L271" s="16">
        <v>0</v>
      </c>
      <c r="M271" s="16">
        <v>0</v>
      </c>
      <c r="N271" s="17">
        <f t="shared" si="15"/>
        <v>0</v>
      </c>
    </row>
    <row r="272" spans="1:14" x14ac:dyDescent="0.2">
      <c r="A272" s="9" t="s">
        <v>202</v>
      </c>
      <c r="B272" s="16">
        <v>0</v>
      </c>
      <c r="C272" s="16">
        <v>0</v>
      </c>
      <c r="D272" s="16">
        <v>0</v>
      </c>
      <c r="E272" s="16">
        <v>0</v>
      </c>
      <c r="F272" s="16">
        <v>0</v>
      </c>
      <c r="G272" s="16">
        <v>0</v>
      </c>
      <c r="H272" s="16">
        <v>0</v>
      </c>
      <c r="I272" s="16">
        <v>0</v>
      </c>
      <c r="J272" s="16">
        <v>0</v>
      </c>
      <c r="K272" s="16">
        <v>0</v>
      </c>
      <c r="L272" s="16">
        <v>0</v>
      </c>
      <c r="M272" s="16">
        <v>0</v>
      </c>
      <c r="N272" s="17">
        <f t="shared" si="15"/>
        <v>0</v>
      </c>
    </row>
    <row r="273" spans="1:14" x14ac:dyDescent="0.2">
      <c r="A273" s="9" t="s">
        <v>203</v>
      </c>
      <c r="B273" s="16">
        <v>0</v>
      </c>
      <c r="C273" s="16">
        <v>0</v>
      </c>
      <c r="D273" s="16">
        <v>0</v>
      </c>
      <c r="E273" s="16">
        <v>0</v>
      </c>
      <c r="F273" s="16">
        <v>0</v>
      </c>
      <c r="G273" s="16">
        <v>0</v>
      </c>
      <c r="H273" s="16">
        <v>0</v>
      </c>
      <c r="I273" s="16">
        <v>0</v>
      </c>
      <c r="J273" s="16">
        <v>0</v>
      </c>
      <c r="K273" s="16">
        <v>0</v>
      </c>
      <c r="L273" s="16">
        <v>0</v>
      </c>
      <c r="M273" s="16">
        <v>0</v>
      </c>
      <c r="N273" s="17">
        <f t="shared" si="15"/>
        <v>0</v>
      </c>
    </row>
    <row r="274" spans="1:14" x14ac:dyDescent="0.2">
      <c r="A274" s="9" t="s">
        <v>204</v>
      </c>
      <c r="B274" s="16">
        <v>0</v>
      </c>
      <c r="C274" s="16">
        <v>0</v>
      </c>
      <c r="D274" s="16">
        <v>0</v>
      </c>
      <c r="E274" s="16">
        <v>0</v>
      </c>
      <c r="F274" s="16">
        <v>0</v>
      </c>
      <c r="G274" s="16">
        <v>0</v>
      </c>
      <c r="H274" s="16">
        <v>0</v>
      </c>
      <c r="I274" s="16">
        <v>0</v>
      </c>
      <c r="J274" s="16">
        <v>2822</v>
      </c>
      <c r="K274" s="16">
        <v>77356</v>
      </c>
      <c r="L274" s="16">
        <v>51211</v>
      </c>
      <c r="M274" s="16">
        <v>35851.789999999994</v>
      </c>
      <c r="N274" s="17">
        <f t="shared" si="15"/>
        <v>167240.78999999998</v>
      </c>
    </row>
    <row r="275" spans="1:14" x14ac:dyDescent="0.2">
      <c r="A275" s="9" t="s">
        <v>205</v>
      </c>
      <c r="B275" s="16">
        <v>0</v>
      </c>
      <c r="C275" s="16">
        <v>0</v>
      </c>
      <c r="D275" s="16">
        <v>0</v>
      </c>
      <c r="E275" s="16">
        <v>0</v>
      </c>
      <c r="F275" s="16">
        <v>0</v>
      </c>
      <c r="G275" s="16">
        <v>0</v>
      </c>
      <c r="H275" s="16">
        <v>0</v>
      </c>
      <c r="I275" s="16">
        <v>120931</v>
      </c>
      <c r="J275" s="16">
        <v>16849</v>
      </c>
      <c r="K275" s="16">
        <v>9296</v>
      </c>
      <c r="L275" s="16">
        <v>3901</v>
      </c>
      <c r="M275" s="16">
        <v>0</v>
      </c>
      <c r="N275" s="17">
        <f t="shared" si="15"/>
        <v>150977</v>
      </c>
    </row>
    <row r="276" spans="1:14" x14ac:dyDescent="0.2">
      <c r="A276" s="9" t="s">
        <v>206</v>
      </c>
      <c r="B276" s="16">
        <v>0</v>
      </c>
      <c r="C276" s="16">
        <v>0</v>
      </c>
      <c r="D276" s="16">
        <v>0</v>
      </c>
      <c r="E276" s="16">
        <v>0</v>
      </c>
      <c r="F276" s="16">
        <v>0</v>
      </c>
      <c r="G276" s="16">
        <v>0</v>
      </c>
      <c r="H276" s="16">
        <v>0</v>
      </c>
      <c r="I276" s="16">
        <v>0</v>
      </c>
      <c r="J276" s="16">
        <v>0</v>
      </c>
      <c r="K276" s="16">
        <v>0</v>
      </c>
      <c r="L276" s="16">
        <v>0</v>
      </c>
      <c r="M276" s="16">
        <v>0</v>
      </c>
      <c r="N276" s="17">
        <f t="shared" si="15"/>
        <v>0</v>
      </c>
    </row>
    <row r="277" spans="1:14" x14ac:dyDescent="0.2">
      <c r="A277" s="9" t="s">
        <v>207</v>
      </c>
      <c r="B277" s="16">
        <v>0</v>
      </c>
      <c r="C277" s="16">
        <v>12450</v>
      </c>
      <c r="D277" s="16">
        <v>16102</v>
      </c>
      <c r="E277" s="16">
        <v>20169</v>
      </c>
      <c r="F277" s="16">
        <v>34279</v>
      </c>
      <c r="G277" s="16">
        <v>33366</v>
      </c>
      <c r="H277" s="16">
        <v>12201</v>
      </c>
      <c r="I277" s="16">
        <v>23821</v>
      </c>
      <c r="J277" s="16">
        <v>14442</v>
      </c>
      <c r="K277" s="16">
        <v>13280</v>
      </c>
      <c r="L277" s="16">
        <v>23323</v>
      </c>
      <c r="M277" s="16">
        <v>48804</v>
      </c>
      <c r="N277" s="17">
        <f t="shared" si="15"/>
        <v>252237</v>
      </c>
    </row>
    <row r="278" spans="1:14" x14ac:dyDescent="0.2">
      <c r="A278" s="12" t="s">
        <v>500</v>
      </c>
      <c r="B278" s="20">
        <v>0</v>
      </c>
      <c r="C278" s="20">
        <v>0</v>
      </c>
      <c r="D278" s="20">
        <v>0</v>
      </c>
      <c r="E278" s="20">
        <v>0</v>
      </c>
      <c r="F278" s="20">
        <v>0</v>
      </c>
      <c r="G278" s="20">
        <v>0</v>
      </c>
      <c r="H278" s="20">
        <v>0</v>
      </c>
      <c r="I278" s="20">
        <v>0</v>
      </c>
      <c r="J278" s="20">
        <v>0</v>
      </c>
      <c r="K278" s="20">
        <v>0</v>
      </c>
      <c r="L278" s="20">
        <v>0</v>
      </c>
      <c r="M278" s="20">
        <v>0</v>
      </c>
      <c r="N278" s="11">
        <f t="shared" ref="N278:N288" si="16">SUM(B278:M278)</f>
        <v>0</v>
      </c>
    </row>
    <row r="279" spans="1:14" x14ac:dyDescent="0.2">
      <c r="A279" s="9" t="s">
        <v>208</v>
      </c>
      <c r="B279" s="16">
        <v>0</v>
      </c>
      <c r="C279" s="16">
        <v>0</v>
      </c>
      <c r="D279" s="16">
        <v>0</v>
      </c>
      <c r="E279" s="16">
        <v>0</v>
      </c>
      <c r="F279" s="16">
        <v>0</v>
      </c>
      <c r="G279" s="16">
        <v>0</v>
      </c>
      <c r="H279" s="16">
        <v>0</v>
      </c>
      <c r="I279" s="16">
        <v>0</v>
      </c>
      <c r="J279" s="16">
        <v>0</v>
      </c>
      <c r="K279" s="16">
        <v>0</v>
      </c>
      <c r="L279" s="16">
        <v>0</v>
      </c>
      <c r="M279" s="16">
        <v>0</v>
      </c>
      <c r="N279" s="17">
        <f t="shared" si="16"/>
        <v>0</v>
      </c>
    </row>
    <row r="280" spans="1:14" x14ac:dyDescent="0.2">
      <c r="A280" s="9" t="s">
        <v>209</v>
      </c>
      <c r="B280" s="16">
        <v>0</v>
      </c>
      <c r="C280" s="16">
        <v>0</v>
      </c>
      <c r="D280" s="16">
        <v>0</v>
      </c>
      <c r="E280" s="16">
        <v>0</v>
      </c>
      <c r="F280" s="16">
        <v>0</v>
      </c>
      <c r="G280" s="16">
        <v>0</v>
      </c>
      <c r="H280" s="16">
        <v>0</v>
      </c>
      <c r="I280" s="16">
        <v>0</v>
      </c>
      <c r="J280" s="16">
        <v>0</v>
      </c>
      <c r="K280" s="16">
        <v>0</v>
      </c>
      <c r="L280" s="16">
        <v>0</v>
      </c>
      <c r="M280" s="16">
        <v>0</v>
      </c>
      <c r="N280" s="17">
        <f t="shared" si="16"/>
        <v>0</v>
      </c>
    </row>
    <row r="281" spans="1:14" x14ac:dyDescent="0.2">
      <c r="A281" s="9" t="s">
        <v>210</v>
      </c>
      <c r="B281" s="16">
        <v>0</v>
      </c>
      <c r="C281" s="16">
        <v>0</v>
      </c>
      <c r="D281" s="16">
        <v>0</v>
      </c>
      <c r="E281" s="16">
        <v>0</v>
      </c>
      <c r="F281" s="16">
        <v>0</v>
      </c>
      <c r="G281" s="16">
        <v>0</v>
      </c>
      <c r="H281" s="16">
        <v>0</v>
      </c>
      <c r="I281" s="16">
        <v>0</v>
      </c>
      <c r="J281" s="16">
        <v>0</v>
      </c>
      <c r="K281" s="16">
        <v>0</v>
      </c>
      <c r="L281" s="16">
        <v>0</v>
      </c>
      <c r="M281" s="16">
        <v>0</v>
      </c>
      <c r="N281" s="17">
        <f t="shared" si="16"/>
        <v>0</v>
      </c>
    </row>
    <row r="282" spans="1:14" x14ac:dyDescent="0.2">
      <c r="A282" s="9" t="s">
        <v>211</v>
      </c>
      <c r="B282" s="16">
        <v>0</v>
      </c>
      <c r="C282" s="16">
        <v>0</v>
      </c>
      <c r="D282" s="16">
        <v>0</v>
      </c>
      <c r="E282" s="16">
        <v>0</v>
      </c>
      <c r="F282" s="16">
        <v>0</v>
      </c>
      <c r="G282" s="16">
        <v>0</v>
      </c>
      <c r="H282" s="16">
        <v>0</v>
      </c>
      <c r="I282" s="16">
        <v>0</v>
      </c>
      <c r="J282" s="16">
        <v>0</v>
      </c>
      <c r="K282" s="16">
        <v>0</v>
      </c>
      <c r="L282" s="16">
        <v>0</v>
      </c>
      <c r="M282" s="16">
        <v>0</v>
      </c>
      <c r="N282" s="17">
        <f t="shared" si="16"/>
        <v>0</v>
      </c>
    </row>
    <row r="283" spans="1:14" x14ac:dyDescent="0.2">
      <c r="A283" s="9" t="s">
        <v>373</v>
      </c>
      <c r="B283" s="16">
        <v>0</v>
      </c>
      <c r="C283" s="16">
        <v>0</v>
      </c>
      <c r="D283" s="16">
        <v>0</v>
      </c>
      <c r="E283" s="16">
        <v>0</v>
      </c>
      <c r="F283" s="16">
        <v>0</v>
      </c>
      <c r="G283" s="16">
        <v>0</v>
      </c>
      <c r="H283" s="16">
        <v>0</v>
      </c>
      <c r="I283" s="16">
        <v>0</v>
      </c>
      <c r="J283" s="16">
        <v>0</v>
      </c>
      <c r="K283" s="16">
        <v>0</v>
      </c>
      <c r="L283" s="16">
        <v>0</v>
      </c>
      <c r="M283" s="16">
        <v>0</v>
      </c>
      <c r="N283" s="17">
        <f t="shared" si="16"/>
        <v>0</v>
      </c>
    </row>
    <row r="284" spans="1:14" x14ac:dyDescent="0.2">
      <c r="A284" s="12" t="s">
        <v>501</v>
      </c>
      <c r="B284" s="20">
        <v>0</v>
      </c>
      <c r="C284" s="20">
        <v>0</v>
      </c>
      <c r="D284" s="20">
        <v>0</v>
      </c>
      <c r="E284" s="20">
        <v>0</v>
      </c>
      <c r="F284" s="20">
        <v>0</v>
      </c>
      <c r="G284" s="20">
        <v>0</v>
      </c>
      <c r="H284" s="20">
        <v>0</v>
      </c>
      <c r="I284" s="20">
        <v>0</v>
      </c>
      <c r="J284" s="20">
        <v>0</v>
      </c>
      <c r="K284" s="20">
        <v>0</v>
      </c>
      <c r="L284" s="20">
        <v>0</v>
      </c>
      <c r="M284" s="20">
        <v>0</v>
      </c>
      <c r="N284" s="11">
        <f t="shared" si="16"/>
        <v>0</v>
      </c>
    </row>
    <row r="285" spans="1:14" x14ac:dyDescent="0.2">
      <c r="A285" s="9" t="s">
        <v>212</v>
      </c>
      <c r="B285" s="16">
        <v>0</v>
      </c>
      <c r="C285" s="16">
        <v>0</v>
      </c>
      <c r="D285" s="16">
        <v>0</v>
      </c>
      <c r="E285" s="16">
        <v>0</v>
      </c>
      <c r="F285" s="16">
        <v>0</v>
      </c>
      <c r="G285" s="16">
        <v>0</v>
      </c>
      <c r="H285" s="16">
        <v>0</v>
      </c>
      <c r="I285" s="16">
        <v>0</v>
      </c>
      <c r="J285" s="16">
        <v>0</v>
      </c>
      <c r="K285" s="16">
        <v>0</v>
      </c>
      <c r="L285" s="16">
        <v>0</v>
      </c>
      <c r="M285" s="16">
        <v>0</v>
      </c>
      <c r="N285" s="17">
        <f t="shared" si="16"/>
        <v>0</v>
      </c>
    </row>
    <row r="286" spans="1:14" x14ac:dyDescent="0.2">
      <c r="A286" s="9" t="s">
        <v>213</v>
      </c>
      <c r="B286" s="16">
        <v>0</v>
      </c>
      <c r="C286" s="16">
        <v>0</v>
      </c>
      <c r="D286" s="16">
        <v>0</v>
      </c>
      <c r="E286" s="16">
        <v>0</v>
      </c>
      <c r="F286" s="16">
        <v>0</v>
      </c>
      <c r="G286" s="16">
        <v>0</v>
      </c>
      <c r="H286" s="16">
        <v>0</v>
      </c>
      <c r="I286" s="16">
        <v>0</v>
      </c>
      <c r="J286" s="16">
        <v>0</v>
      </c>
      <c r="K286" s="16">
        <v>0</v>
      </c>
      <c r="L286" s="16">
        <v>0</v>
      </c>
      <c r="M286" s="16">
        <v>0</v>
      </c>
      <c r="N286" s="17">
        <f t="shared" si="16"/>
        <v>0</v>
      </c>
    </row>
    <row r="287" spans="1:14" x14ac:dyDescent="0.2">
      <c r="A287" s="9" t="s">
        <v>214</v>
      </c>
      <c r="B287" s="16">
        <v>0</v>
      </c>
      <c r="C287" s="16">
        <v>0</v>
      </c>
      <c r="D287" s="16">
        <v>0</v>
      </c>
      <c r="E287" s="16">
        <v>0</v>
      </c>
      <c r="F287" s="16">
        <v>0</v>
      </c>
      <c r="G287" s="16">
        <v>0</v>
      </c>
      <c r="H287" s="16">
        <v>0</v>
      </c>
      <c r="I287" s="16">
        <v>0</v>
      </c>
      <c r="J287" s="16">
        <v>0</v>
      </c>
      <c r="K287" s="16">
        <v>0</v>
      </c>
      <c r="L287" s="16">
        <v>0</v>
      </c>
      <c r="M287" s="16">
        <v>0</v>
      </c>
      <c r="N287" s="17">
        <f t="shared" si="16"/>
        <v>0</v>
      </c>
    </row>
    <row r="288" spans="1:14" x14ac:dyDescent="0.2">
      <c r="A288" s="12" t="s">
        <v>502</v>
      </c>
      <c r="B288" s="20">
        <v>0</v>
      </c>
      <c r="C288" s="20">
        <v>0</v>
      </c>
      <c r="D288" s="20">
        <v>0</v>
      </c>
      <c r="E288" s="20">
        <v>0</v>
      </c>
      <c r="F288" s="20">
        <v>0</v>
      </c>
      <c r="G288" s="20">
        <v>0</v>
      </c>
      <c r="H288" s="20">
        <v>0</v>
      </c>
      <c r="I288" s="20">
        <v>0</v>
      </c>
      <c r="J288" s="20">
        <v>0</v>
      </c>
      <c r="K288" s="20">
        <v>0</v>
      </c>
      <c r="L288" s="20">
        <v>0</v>
      </c>
      <c r="M288" s="20">
        <v>0</v>
      </c>
      <c r="N288" s="11">
        <f t="shared" si="16"/>
        <v>0</v>
      </c>
    </row>
    <row r="289" spans="1:14" x14ac:dyDescent="0.2">
      <c r="A289" s="9" t="s">
        <v>215</v>
      </c>
      <c r="B289" s="16">
        <v>0</v>
      </c>
      <c r="C289" s="16">
        <v>0</v>
      </c>
      <c r="D289" s="16">
        <v>0</v>
      </c>
      <c r="E289" s="16">
        <v>0</v>
      </c>
      <c r="F289" s="16">
        <v>0</v>
      </c>
      <c r="G289" s="16">
        <v>0</v>
      </c>
      <c r="H289" s="16">
        <v>0</v>
      </c>
      <c r="I289" s="16">
        <v>0</v>
      </c>
      <c r="J289" s="16">
        <v>0</v>
      </c>
      <c r="K289" s="16">
        <v>0</v>
      </c>
      <c r="L289" s="16">
        <v>0</v>
      </c>
      <c r="M289" s="16">
        <v>0</v>
      </c>
      <c r="N289" s="17">
        <f t="shared" ref="N289:N297" si="17">SUM(B289:M289)</f>
        <v>0</v>
      </c>
    </row>
    <row r="290" spans="1:14" x14ac:dyDescent="0.2">
      <c r="A290" s="9" t="s">
        <v>216</v>
      </c>
      <c r="B290" s="16">
        <v>0</v>
      </c>
      <c r="C290" s="16">
        <v>0</v>
      </c>
      <c r="D290" s="16">
        <v>0</v>
      </c>
      <c r="E290" s="16">
        <v>0</v>
      </c>
      <c r="F290" s="16">
        <v>0</v>
      </c>
      <c r="G290" s="16">
        <v>0</v>
      </c>
      <c r="H290" s="16">
        <v>0</v>
      </c>
      <c r="I290" s="16">
        <v>0</v>
      </c>
      <c r="J290" s="16">
        <v>0</v>
      </c>
      <c r="K290" s="16">
        <v>0</v>
      </c>
      <c r="L290" s="16">
        <v>0</v>
      </c>
      <c r="M290" s="16">
        <v>0</v>
      </c>
      <c r="N290" s="17">
        <f t="shared" si="17"/>
        <v>0</v>
      </c>
    </row>
    <row r="291" spans="1:14" x14ac:dyDescent="0.2">
      <c r="A291" s="9" t="s">
        <v>217</v>
      </c>
      <c r="B291" s="16">
        <v>0</v>
      </c>
      <c r="C291" s="16">
        <v>0</v>
      </c>
      <c r="D291" s="16">
        <v>0</v>
      </c>
      <c r="E291" s="16">
        <v>0</v>
      </c>
      <c r="F291" s="16">
        <v>0</v>
      </c>
      <c r="G291" s="16">
        <v>0</v>
      </c>
      <c r="H291" s="16">
        <v>0</v>
      </c>
      <c r="I291" s="16">
        <v>0</v>
      </c>
      <c r="J291" s="16">
        <v>0</v>
      </c>
      <c r="K291" s="16">
        <v>0</v>
      </c>
      <c r="L291" s="16">
        <v>0</v>
      </c>
      <c r="M291" s="16">
        <v>0</v>
      </c>
      <c r="N291" s="17">
        <f t="shared" si="17"/>
        <v>0</v>
      </c>
    </row>
    <row r="292" spans="1:14" x14ac:dyDescent="0.2">
      <c r="A292" s="9" t="s">
        <v>218</v>
      </c>
      <c r="B292" s="16">
        <v>0</v>
      </c>
      <c r="C292" s="16">
        <v>0</v>
      </c>
      <c r="D292" s="16">
        <v>0</v>
      </c>
      <c r="E292" s="16">
        <v>0</v>
      </c>
      <c r="F292" s="16">
        <v>0</v>
      </c>
      <c r="G292" s="16">
        <v>0</v>
      </c>
      <c r="H292" s="16">
        <v>0</v>
      </c>
      <c r="I292" s="16">
        <v>0</v>
      </c>
      <c r="J292" s="16">
        <v>0</v>
      </c>
      <c r="K292" s="16">
        <v>0</v>
      </c>
      <c r="L292" s="16">
        <v>0</v>
      </c>
      <c r="M292" s="16">
        <v>0</v>
      </c>
      <c r="N292" s="17">
        <f t="shared" si="17"/>
        <v>0</v>
      </c>
    </row>
    <row r="293" spans="1:14" x14ac:dyDescent="0.2">
      <c r="A293" s="9" t="s">
        <v>219</v>
      </c>
      <c r="B293" s="16">
        <v>0</v>
      </c>
      <c r="C293" s="16">
        <v>0</v>
      </c>
      <c r="D293" s="16">
        <v>0</v>
      </c>
      <c r="E293" s="16">
        <v>0</v>
      </c>
      <c r="F293" s="16">
        <v>0</v>
      </c>
      <c r="G293" s="16">
        <v>0</v>
      </c>
      <c r="H293" s="16">
        <v>0</v>
      </c>
      <c r="I293" s="16">
        <v>0</v>
      </c>
      <c r="J293" s="16">
        <v>0</v>
      </c>
      <c r="K293" s="16">
        <v>0</v>
      </c>
      <c r="L293" s="16">
        <v>0</v>
      </c>
      <c r="M293" s="16">
        <v>0</v>
      </c>
      <c r="N293" s="17">
        <f t="shared" si="17"/>
        <v>0</v>
      </c>
    </row>
    <row r="294" spans="1:14" x14ac:dyDescent="0.2">
      <c r="A294" s="9" t="s">
        <v>220</v>
      </c>
      <c r="B294" s="16">
        <v>0</v>
      </c>
      <c r="C294" s="16">
        <v>0</v>
      </c>
      <c r="D294" s="16">
        <v>0</v>
      </c>
      <c r="E294" s="16">
        <v>0</v>
      </c>
      <c r="F294" s="16">
        <v>0</v>
      </c>
      <c r="G294" s="16">
        <v>0</v>
      </c>
      <c r="H294" s="16">
        <v>0</v>
      </c>
      <c r="I294" s="16">
        <v>0</v>
      </c>
      <c r="J294" s="16">
        <v>0</v>
      </c>
      <c r="K294" s="16">
        <v>0</v>
      </c>
      <c r="L294" s="16">
        <v>0</v>
      </c>
      <c r="M294" s="16">
        <v>0</v>
      </c>
      <c r="N294" s="17">
        <f t="shared" si="17"/>
        <v>0</v>
      </c>
    </row>
    <row r="295" spans="1:14" x14ac:dyDescent="0.2">
      <c r="A295" s="9" t="s">
        <v>221</v>
      </c>
      <c r="B295" s="16">
        <v>0</v>
      </c>
      <c r="C295" s="16">
        <v>0</v>
      </c>
      <c r="D295" s="16">
        <v>0</v>
      </c>
      <c r="E295" s="16">
        <v>0</v>
      </c>
      <c r="F295" s="16">
        <v>0</v>
      </c>
      <c r="G295" s="16">
        <v>0</v>
      </c>
      <c r="H295" s="16">
        <v>0</v>
      </c>
      <c r="I295" s="16">
        <v>0</v>
      </c>
      <c r="J295" s="16">
        <v>0</v>
      </c>
      <c r="K295" s="16">
        <v>0</v>
      </c>
      <c r="L295" s="16">
        <v>0</v>
      </c>
      <c r="M295" s="16">
        <v>0</v>
      </c>
      <c r="N295" s="17">
        <f t="shared" si="17"/>
        <v>0</v>
      </c>
    </row>
    <row r="296" spans="1:14" x14ac:dyDescent="0.2">
      <c r="A296" s="9" t="s">
        <v>222</v>
      </c>
      <c r="B296" s="16">
        <v>0</v>
      </c>
      <c r="C296" s="16">
        <v>0</v>
      </c>
      <c r="D296" s="16">
        <v>0</v>
      </c>
      <c r="E296" s="16">
        <v>0</v>
      </c>
      <c r="F296" s="16">
        <v>0</v>
      </c>
      <c r="G296" s="16">
        <v>0</v>
      </c>
      <c r="H296" s="16">
        <v>0</v>
      </c>
      <c r="I296" s="16">
        <v>0</v>
      </c>
      <c r="J296" s="16">
        <v>0</v>
      </c>
      <c r="K296" s="16">
        <v>0</v>
      </c>
      <c r="L296" s="16">
        <v>0</v>
      </c>
      <c r="M296" s="16">
        <v>0</v>
      </c>
      <c r="N296" s="17">
        <f t="shared" si="17"/>
        <v>0</v>
      </c>
    </row>
    <row r="297" spans="1:14" x14ac:dyDescent="0.2">
      <c r="A297" s="9" t="s">
        <v>223</v>
      </c>
      <c r="B297" s="16">
        <v>0</v>
      </c>
      <c r="C297" s="16">
        <v>0</v>
      </c>
      <c r="D297" s="16">
        <v>0</v>
      </c>
      <c r="E297" s="16">
        <v>0</v>
      </c>
      <c r="F297" s="16">
        <v>0</v>
      </c>
      <c r="G297" s="16">
        <v>0</v>
      </c>
      <c r="H297" s="16">
        <v>0</v>
      </c>
      <c r="I297" s="16">
        <v>0</v>
      </c>
      <c r="J297" s="16">
        <v>0</v>
      </c>
      <c r="K297" s="16">
        <v>0</v>
      </c>
      <c r="L297" s="16">
        <v>0</v>
      </c>
      <c r="M297" s="16">
        <v>0</v>
      </c>
      <c r="N297" s="17">
        <f t="shared" si="17"/>
        <v>0</v>
      </c>
    </row>
    <row r="298" spans="1:14" x14ac:dyDescent="0.2">
      <c r="A298" s="12" t="s">
        <v>503</v>
      </c>
      <c r="B298" s="20">
        <v>0</v>
      </c>
      <c r="C298" s="20">
        <v>0</v>
      </c>
      <c r="D298" s="20">
        <v>0</v>
      </c>
      <c r="E298" s="20">
        <v>0</v>
      </c>
      <c r="F298" s="20">
        <v>0</v>
      </c>
      <c r="G298" s="20">
        <v>0</v>
      </c>
      <c r="H298" s="20">
        <v>0</v>
      </c>
      <c r="I298" s="20">
        <v>0</v>
      </c>
      <c r="J298" s="20">
        <v>0</v>
      </c>
      <c r="K298" s="20">
        <v>0</v>
      </c>
      <c r="L298" s="20">
        <v>0</v>
      </c>
      <c r="M298" s="20">
        <v>0</v>
      </c>
      <c r="N298" s="11">
        <f>SUM(B298:M298)</f>
        <v>0</v>
      </c>
    </row>
    <row r="299" spans="1:14" x14ac:dyDescent="0.2">
      <c r="A299" s="9" t="s">
        <v>224</v>
      </c>
      <c r="B299" s="16">
        <v>0</v>
      </c>
      <c r="C299" s="16">
        <v>0</v>
      </c>
      <c r="D299" s="16">
        <v>0</v>
      </c>
      <c r="E299" s="16">
        <v>0</v>
      </c>
      <c r="F299" s="16">
        <v>0</v>
      </c>
      <c r="G299" s="16">
        <v>0</v>
      </c>
      <c r="H299" s="16">
        <v>0</v>
      </c>
      <c r="I299" s="16">
        <v>0</v>
      </c>
      <c r="J299" s="16">
        <v>0</v>
      </c>
      <c r="K299" s="16">
        <v>0</v>
      </c>
      <c r="L299" s="16">
        <v>0</v>
      </c>
      <c r="M299" s="16">
        <v>0</v>
      </c>
      <c r="N299" s="17">
        <f>SUM(B299:M299)</f>
        <v>0</v>
      </c>
    </row>
    <row r="300" spans="1:14" x14ac:dyDescent="0.2">
      <c r="A300" s="12" t="s">
        <v>504</v>
      </c>
      <c r="B300" s="20">
        <v>0</v>
      </c>
      <c r="C300" s="20">
        <v>0</v>
      </c>
      <c r="D300" s="20">
        <v>0</v>
      </c>
      <c r="E300" s="20">
        <v>0</v>
      </c>
      <c r="F300" s="20">
        <v>0</v>
      </c>
      <c r="G300" s="20">
        <v>0</v>
      </c>
      <c r="H300" s="20">
        <v>0</v>
      </c>
      <c r="I300" s="20">
        <v>0</v>
      </c>
      <c r="J300" s="20">
        <v>830</v>
      </c>
      <c r="K300" s="20">
        <v>51875</v>
      </c>
      <c r="L300" s="20">
        <v>81589</v>
      </c>
      <c r="M300" s="20">
        <v>99351</v>
      </c>
      <c r="N300" s="11">
        <f>SUM(B300:M300)</f>
        <v>233645</v>
      </c>
    </row>
    <row r="301" spans="1:14" x14ac:dyDescent="0.2">
      <c r="A301" s="9" t="s">
        <v>225</v>
      </c>
      <c r="B301" s="16">
        <v>0</v>
      </c>
      <c r="C301" s="16">
        <v>0</v>
      </c>
      <c r="D301" s="16">
        <v>70384</v>
      </c>
      <c r="E301" s="16">
        <v>68060</v>
      </c>
      <c r="F301" s="16">
        <v>49136</v>
      </c>
      <c r="G301" s="16">
        <v>86901</v>
      </c>
      <c r="H301" s="16">
        <v>77937</v>
      </c>
      <c r="I301" s="16">
        <v>115702</v>
      </c>
      <c r="J301" s="16">
        <v>193805</v>
      </c>
      <c r="K301" s="16">
        <v>168905</v>
      </c>
      <c r="L301" s="16">
        <v>109560</v>
      </c>
      <c r="M301" s="16">
        <v>157451</v>
      </c>
      <c r="N301" s="17">
        <f t="shared" ref="N301:N311" si="18">SUM(B301:M301)</f>
        <v>1097841</v>
      </c>
    </row>
    <row r="302" spans="1:14" x14ac:dyDescent="0.2">
      <c r="A302" s="9" t="s">
        <v>226</v>
      </c>
      <c r="B302" s="16">
        <v>0</v>
      </c>
      <c r="C302" s="16">
        <v>0</v>
      </c>
      <c r="D302" s="16">
        <v>0</v>
      </c>
      <c r="E302" s="16">
        <v>0</v>
      </c>
      <c r="F302" s="16">
        <v>0</v>
      </c>
      <c r="G302" s="16">
        <v>0</v>
      </c>
      <c r="H302" s="16">
        <v>0</v>
      </c>
      <c r="I302" s="16">
        <v>0</v>
      </c>
      <c r="J302" s="16">
        <v>0</v>
      </c>
      <c r="K302" s="16">
        <v>0</v>
      </c>
      <c r="L302" s="16">
        <v>0</v>
      </c>
      <c r="M302" s="16">
        <v>0</v>
      </c>
      <c r="N302" s="17">
        <f t="shared" si="18"/>
        <v>0</v>
      </c>
    </row>
    <row r="303" spans="1:14" x14ac:dyDescent="0.2">
      <c r="A303" s="9" t="s">
        <v>227</v>
      </c>
      <c r="B303" s="16">
        <v>0</v>
      </c>
      <c r="C303" s="16">
        <v>0</v>
      </c>
      <c r="D303" s="16">
        <v>0</v>
      </c>
      <c r="E303" s="16">
        <v>0</v>
      </c>
      <c r="F303" s="16">
        <v>0</v>
      </c>
      <c r="G303" s="16">
        <v>0</v>
      </c>
      <c r="H303" s="16">
        <v>0</v>
      </c>
      <c r="I303" s="16">
        <v>0</v>
      </c>
      <c r="J303" s="16">
        <v>0</v>
      </c>
      <c r="K303" s="16">
        <v>0</v>
      </c>
      <c r="L303" s="16">
        <v>0</v>
      </c>
      <c r="M303" s="16">
        <v>0</v>
      </c>
      <c r="N303" s="17">
        <f t="shared" si="18"/>
        <v>0</v>
      </c>
    </row>
    <row r="304" spans="1:14" x14ac:dyDescent="0.2">
      <c r="A304" s="9" t="s">
        <v>228</v>
      </c>
      <c r="B304" s="16">
        <v>0</v>
      </c>
      <c r="C304" s="16">
        <v>0</v>
      </c>
      <c r="D304" s="16">
        <v>0</v>
      </c>
      <c r="E304" s="16">
        <v>0</v>
      </c>
      <c r="F304" s="16">
        <v>0</v>
      </c>
      <c r="G304" s="16">
        <v>0</v>
      </c>
      <c r="H304" s="16">
        <v>0</v>
      </c>
      <c r="I304" s="16">
        <v>0</v>
      </c>
      <c r="J304" s="16">
        <v>0</v>
      </c>
      <c r="K304" s="16">
        <v>0</v>
      </c>
      <c r="L304" s="16">
        <v>0</v>
      </c>
      <c r="M304" s="16">
        <v>0</v>
      </c>
      <c r="N304" s="17">
        <f t="shared" si="18"/>
        <v>0</v>
      </c>
    </row>
    <row r="305" spans="1:14" x14ac:dyDescent="0.2">
      <c r="A305" s="9" t="s">
        <v>229</v>
      </c>
      <c r="B305" s="16">
        <v>0</v>
      </c>
      <c r="C305" s="16">
        <v>0</v>
      </c>
      <c r="D305" s="16">
        <v>0</v>
      </c>
      <c r="E305" s="16">
        <v>0</v>
      </c>
      <c r="F305" s="16">
        <v>0</v>
      </c>
      <c r="G305" s="16">
        <v>0</v>
      </c>
      <c r="H305" s="16">
        <v>0</v>
      </c>
      <c r="I305" s="16">
        <v>5312</v>
      </c>
      <c r="J305" s="16">
        <v>18343</v>
      </c>
      <c r="K305" s="16">
        <v>12533</v>
      </c>
      <c r="L305" s="16">
        <v>12948</v>
      </c>
      <c r="M305" s="16">
        <v>13529</v>
      </c>
      <c r="N305" s="17">
        <f t="shared" si="18"/>
        <v>62665</v>
      </c>
    </row>
    <row r="306" spans="1:14" x14ac:dyDescent="0.2">
      <c r="A306" s="9" t="s">
        <v>230</v>
      </c>
      <c r="B306" s="16">
        <v>0</v>
      </c>
      <c r="C306" s="16">
        <v>0</v>
      </c>
      <c r="D306" s="16">
        <v>0</v>
      </c>
      <c r="E306" s="16">
        <v>0</v>
      </c>
      <c r="F306" s="16">
        <v>0</v>
      </c>
      <c r="G306" s="16">
        <v>0</v>
      </c>
      <c r="H306" s="16">
        <v>0</v>
      </c>
      <c r="I306" s="16">
        <v>0</v>
      </c>
      <c r="J306" s="16">
        <v>0</v>
      </c>
      <c r="K306" s="16">
        <v>0</v>
      </c>
      <c r="L306" s="16">
        <v>0</v>
      </c>
      <c r="M306" s="16">
        <v>0</v>
      </c>
      <c r="N306" s="17">
        <f t="shared" si="18"/>
        <v>0</v>
      </c>
    </row>
    <row r="307" spans="1:14" x14ac:dyDescent="0.2">
      <c r="A307" s="9" t="s">
        <v>231</v>
      </c>
      <c r="B307" s="16">
        <v>0</v>
      </c>
      <c r="C307" s="16">
        <v>24402</v>
      </c>
      <c r="D307" s="16">
        <v>61171</v>
      </c>
      <c r="E307" s="16">
        <v>38595</v>
      </c>
      <c r="F307" s="16">
        <v>45733</v>
      </c>
      <c r="G307" s="16">
        <v>76858</v>
      </c>
      <c r="H307" s="16">
        <v>40323</v>
      </c>
      <c r="I307" s="16">
        <v>32219</v>
      </c>
      <c r="J307" s="16">
        <v>10541</v>
      </c>
      <c r="K307" s="16">
        <v>42081</v>
      </c>
      <c r="L307" s="16">
        <v>30710</v>
      </c>
      <c r="M307" s="16">
        <v>13363</v>
      </c>
      <c r="N307" s="17">
        <f t="shared" si="18"/>
        <v>415996</v>
      </c>
    </row>
    <row r="308" spans="1:14" x14ac:dyDescent="0.2">
      <c r="A308" s="9" t="s">
        <v>232</v>
      </c>
      <c r="B308" s="16">
        <v>1245</v>
      </c>
      <c r="C308" s="16">
        <v>107651</v>
      </c>
      <c r="D308" s="16">
        <v>132717</v>
      </c>
      <c r="E308" s="16">
        <v>114125</v>
      </c>
      <c r="F308" s="16">
        <v>131472</v>
      </c>
      <c r="G308" s="16">
        <v>151143</v>
      </c>
      <c r="H308" s="16">
        <v>136037</v>
      </c>
      <c r="I308" s="16">
        <v>153052</v>
      </c>
      <c r="J308" s="16">
        <v>173126</v>
      </c>
      <c r="K308" s="16">
        <v>123919</v>
      </c>
      <c r="L308" s="16">
        <v>142096</v>
      </c>
      <c r="M308" s="16">
        <v>128235</v>
      </c>
      <c r="N308" s="17">
        <f t="shared" si="18"/>
        <v>1494818</v>
      </c>
    </row>
    <row r="309" spans="1:14" x14ac:dyDescent="0.2">
      <c r="A309" s="9" t="s">
        <v>233</v>
      </c>
      <c r="B309" s="16">
        <v>0</v>
      </c>
      <c r="C309" s="16">
        <v>0</v>
      </c>
      <c r="D309" s="16">
        <v>0</v>
      </c>
      <c r="E309" s="16">
        <v>0</v>
      </c>
      <c r="F309" s="16">
        <v>0</v>
      </c>
      <c r="G309" s="16">
        <v>0</v>
      </c>
      <c r="H309" s="16">
        <v>0</v>
      </c>
      <c r="I309" s="16">
        <v>0</v>
      </c>
      <c r="J309" s="16">
        <v>0</v>
      </c>
      <c r="K309" s="16">
        <v>0</v>
      </c>
      <c r="L309" s="16">
        <v>0</v>
      </c>
      <c r="M309" s="16">
        <v>0</v>
      </c>
      <c r="N309" s="17">
        <f t="shared" si="18"/>
        <v>0</v>
      </c>
    </row>
    <row r="310" spans="1:14" x14ac:dyDescent="0.2">
      <c r="A310" s="9" t="s">
        <v>234</v>
      </c>
      <c r="B310" s="16">
        <v>0</v>
      </c>
      <c r="C310" s="16">
        <v>0</v>
      </c>
      <c r="D310" s="16">
        <v>0</v>
      </c>
      <c r="E310" s="16">
        <v>0</v>
      </c>
      <c r="F310" s="16">
        <v>0</v>
      </c>
      <c r="G310" s="16">
        <v>0</v>
      </c>
      <c r="H310" s="16">
        <v>0</v>
      </c>
      <c r="I310" s="16">
        <v>0</v>
      </c>
      <c r="J310" s="16">
        <v>0</v>
      </c>
      <c r="K310" s="16">
        <v>0</v>
      </c>
      <c r="L310" s="16">
        <v>0</v>
      </c>
      <c r="M310" s="16">
        <v>0</v>
      </c>
      <c r="N310" s="17">
        <f t="shared" si="18"/>
        <v>0</v>
      </c>
    </row>
    <row r="311" spans="1:14" x14ac:dyDescent="0.2">
      <c r="A311" s="9" t="s">
        <v>235</v>
      </c>
      <c r="B311" s="16">
        <v>0</v>
      </c>
      <c r="C311" s="16">
        <v>0</v>
      </c>
      <c r="D311" s="16">
        <v>0</v>
      </c>
      <c r="E311" s="16">
        <v>0</v>
      </c>
      <c r="F311" s="16">
        <v>0</v>
      </c>
      <c r="G311" s="16">
        <v>0</v>
      </c>
      <c r="H311" s="16">
        <v>0</v>
      </c>
      <c r="I311" s="16">
        <v>0</v>
      </c>
      <c r="J311" s="16">
        <v>0</v>
      </c>
      <c r="K311" s="16">
        <v>16434</v>
      </c>
      <c r="L311" s="16">
        <v>22493</v>
      </c>
      <c r="M311" s="16">
        <v>21165</v>
      </c>
      <c r="N311" s="17">
        <f t="shared" si="18"/>
        <v>60092</v>
      </c>
    </row>
    <row r="312" spans="1:14" x14ac:dyDescent="0.2">
      <c r="A312" s="12" t="s">
        <v>505</v>
      </c>
      <c r="B312" s="20">
        <v>0</v>
      </c>
      <c r="C312" s="20">
        <v>0</v>
      </c>
      <c r="D312" s="20">
        <v>0</v>
      </c>
      <c r="E312" s="20">
        <v>0</v>
      </c>
      <c r="F312" s="20">
        <v>0</v>
      </c>
      <c r="G312" s="20">
        <v>0</v>
      </c>
      <c r="H312" s="20">
        <v>0</v>
      </c>
      <c r="I312" s="20">
        <v>0</v>
      </c>
      <c r="J312" s="20">
        <v>0</v>
      </c>
      <c r="K312" s="20">
        <v>0</v>
      </c>
      <c r="L312" s="20">
        <v>0</v>
      </c>
      <c r="M312" s="20">
        <v>0</v>
      </c>
      <c r="N312" s="11">
        <f>SUM(B312:M312)</f>
        <v>0</v>
      </c>
    </row>
    <row r="313" spans="1:14" x14ac:dyDescent="0.2">
      <c r="A313" s="9" t="s">
        <v>236</v>
      </c>
      <c r="B313" s="16">
        <v>0</v>
      </c>
      <c r="C313" s="16">
        <v>0</v>
      </c>
      <c r="D313" s="16">
        <v>0</v>
      </c>
      <c r="E313" s="16">
        <v>0</v>
      </c>
      <c r="F313" s="16">
        <v>0</v>
      </c>
      <c r="G313" s="16">
        <v>0</v>
      </c>
      <c r="H313" s="16">
        <v>0</v>
      </c>
      <c r="I313" s="16">
        <v>0</v>
      </c>
      <c r="J313" s="16">
        <v>0</v>
      </c>
      <c r="K313" s="16">
        <v>0</v>
      </c>
      <c r="L313" s="16">
        <v>0</v>
      </c>
      <c r="M313" s="16">
        <v>0</v>
      </c>
      <c r="N313" s="17">
        <f>SUM(B313:M313)</f>
        <v>0</v>
      </c>
    </row>
    <row r="314" spans="1:14" x14ac:dyDescent="0.2">
      <c r="A314" s="9" t="s">
        <v>390</v>
      </c>
      <c r="B314" s="16">
        <v>0</v>
      </c>
      <c r="C314" s="16">
        <v>0</v>
      </c>
      <c r="D314" s="16">
        <v>0</v>
      </c>
      <c r="E314" s="16">
        <v>0</v>
      </c>
      <c r="F314" s="16">
        <v>0</v>
      </c>
      <c r="G314" s="16">
        <v>0</v>
      </c>
      <c r="H314" s="16">
        <v>0</v>
      </c>
      <c r="I314" s="16">
        <v>0</v>
      </c>
      <c r="J314" s="16">
        <v>0</v>
      </c>
      <c r="K314" s="16">
        <v>0</v>
      </c>
      <c r="L314" s="16">
        <v>0</v>
      </c>
      <c r="M314" s="16">
        <v>0</v>
      </c>
      <c r="N314" s="17">
        <f>SUM(B314:M314)</f>
        <v>0</v>
      </c>
    </row>
    <row r="315" spans="1:14" x14ac:dyDescent="0.2">
      <c r="A315" s="12" t="s">
        <v>506</v>
      </c>
      <c r="B315" s="20">
        <v>0</v>
      </c>
      <c r="C315" s="20">
        <v>0</v>
      </c>
      <c r="D315" s="20">
        <v>0</v>
      </c>
      <c r="E315" s="20">
        <v>0</v>
      </c>
      <c r="F315" s="20">
        <v>0</v>
      </c>
      <c r="G315" s="20">
        <v>0</v>
      </c>
      <c r="H315" s="20">
        <v>0</v>
      </c>
      <c r="I315" s="20">
        <v>0</v>
      </c>
      <c r="J315" s="20">
        <v>0</v>
      </c>
      <c r="K315" s="20">
        <v>0</v>
      </c>
      <c r="L315" s="20">
        <v>0</v>
      </c>
      <c r="M315" s="20">
        <v>0</v>
      </c>
      <c r="N315" s="11">
        <f>SUM(B315:M315)</f>
        <v>0</v>
      </c>
    </row>
    <row r="316" spans="1:14" x14ac:dyDescent="0.2">
      <c r="A316" s="9" t="s">
        <v>237</v>
      </c>
      <c r="B316" s="16">
        <v>0</v>
      </c>
      <c r="C316" s="16">
        <v>0</v>
      </c>
      <c r="D316" s="16">
        <v>0</v>
      </c>
      <c r="E316" s="16">
        <v>0</v>
      </c>
      <c r="F316" s="16">
        <v>0</v>
      </c>
      <c r="G316" s="16">
        <v>0</v>
      </c>
      <c r="H316" s="16">
        <v>0</v>
      </c>
      <c r="I316" s="16">
        <v>0</v>
      </c>
      <c r="J316" s="16">
        <v>0</v>
      </c>
      <c r="K316" s="16">
        <v>0</v>
      </c>
      <c r="L316" s="16">
        <v>0</v>
      </c>
      <c r="M316" s="16">
        <v>0</v>
      </c>
      <c r="N316" s="17">
        <f t="shared" ref="N316:N353" si="19">SUM(B316:M316)</f>
        <v>0</v>
      </c>
    </row>
    <row r="317" spans="1:14" x14ac:dyDescent="0.2">
      <c r="A317" s="9" t="s">
        <v>238</v>
      </c>
      <c r="B317" s="16">
        <v>0</v>
      </c>
      <c r="C317" s="16">
        <v>0</v>
      </c>
      <c r="D317" s="16">
        <v>0</v>
      </c>
      <c r="E317" s="16">
        <v>0</v>
      </c>
      <c r="F317" s="16">
        <v>0</v>
      </c>
      <c r="G317" s="16">
        <v>0</v>
      </c>
      <c r="H317" s="16">
        <v>0</v>
      </c>
      <c r="I317" s="16">
        <v>0</v>
      </c>
      <c r="J317" s="16">
        <v>0</v>
      </c>
      <c r="K317" s="16">
        <v>0</v>
      </c>
      <c r="L317" s="16">
        <v>0</v>
      </c>
      <c r="M317" s="16">
        <v>0</v>
      </c>
      <c r="N317" s="17">
        <f t="shared" si="19"/>
        <v>0</v>
      </c>
    </row>
    <row r="318" spans="1:14" x14ac:dyDescent="0.2">
      <c r="A318" s="9" t="s">
        <v>239</v>
      </c>
      <c r="B318" s="16">
        <v>0</v>
      </c>
      <c r="C318" s="16">
        <v>0</v>
      </c>
      <c r="D318" s="16">
        <v>0</v>
      </c>
      <c r="E318" s="16">
        <v>0</v>
      </c>
      <c r="F318" s="16">
        <v>0</v>
      </c>
      <c r="G318" s="16">
        <v>0</v>
      </c>
      <c r="H318" s="16">
        <v>0</v>
      </c>
      <c r="I318" s="16">
        <v>0</v>
      </c>
      <c r="J318" s="16">
        <v>0</v>
      </c>
      <c r="K318" s="16">
        <v>0</v>
      </c>
      <c r="L318" s="16">
        <v>0</v>
      </c>
      <c r="M318" s="16">
        <v>0</v>
      </c>
      <c r="N318" s="17">
        <f t="shared" si="19"/>
        <v>0</v>
      </c>
    </row>
    <row r="319" spans="1:14" x14ac:dyDescent="0.2">
      <c r="A319" s="9" t="s">
        <v>240</v>
      </c>
      <c r="B319" s="16">
        <v>0</v>
      </c>
      <c r="C319" s="16">
        <v>0</v>
      </c>
      <c r="D319" s="16">
        <v>0</v>
      </c>
      <c r="E319" s="16">
        <v>0</v>
      </c>
      <c r="F319" s="16">
        <v>0</v>
      </c>
      <c r="G319" s="16">
        <v>0</v>
      </c>
      <c r="H319" s="16">
        <v>0</v>
      </c>
      <c r="I319" s="16">
        <v>0</v>
      </c>
      <c r="J319" s="16">
        <v>0</v>
      </c>
      <c r="K319" s="16">
        <v>0</v>
      </c>
      <c r="L319" s="16">
        <v>0</v>
      </c>
      <c r="M319" s="16">
        <v>0</v>
      </c>
      <c r="N319" s="17">
        <f t="shared" si="19"/>
        <v>0</v>
      </c>
    </row>
    <row r="320" spans="1:14" x14ac:dyDescent="0.2">
      <c r="A320" s="9" t="s">
        <v>241</v>
      </c>
      <c r="B320" s="16">
        <v>0</v>
      </c>
      <c r="C320" s="16">
        <v>0</v>
      </c>
      <c r="D320" s="16">
        <v>0</v>
      </c>
      <c r="E320" s="16">
        <v>0</v>
      </c>
      <c r="F320" s="16">
        <v>0</v>
      </c>
      <c r="G320" s="16">
        <v>0</v>
      </c>
      <c r="H320" s="16">
        <v>0</v>
      </c>
      <c r="I320" s="16">
        <v>0</v>
      </c>
      <c r="J320" s="16">
        <v>0</v>
      </c>
      <c r="K320" s="16">
        <v>0</v>
      </c>
      <c r="L320" s="16">
        <v>0</v>
      </c>
      <c r="M320" s="16">
        <v>0</v>
      </c>
      <c r="N320" s="17">
        <f t="shared" si="19"/>
        <v>0</v>
      </c>
    </row>
    <row r="321" spans="1:14" x14ac:dyDescent="0.2">
      <c r="A321" s="9" t="s">
        <v>242</v>
      </c>
      <c r="B321" s="16">
        <v>0</v>
      </c>
      <c r="C321" s="16">
        <v>0</v>
      </c>
      <c r="D321" s="16">
        <v>0</v>
      </c>
      <c r="E321" s="16">
        <v>0</v>
      </c>
      <c r="F321" s="16">
        <v>0</v>
      </c>
      <c r="G321" s="16">
        <v>0</v>
      </c>
      <c r="H321" s="16">
        <v>0</v>
      </c>
      <c r="I321" s="16">
        <v>0</v>
      </c>
      <c r="J321" s="16">
        <v>0</v>
      </c>
      <c r="K321" s="16">
        <v>0</v>
      </c>
      <c r="L321" s="16">
        <v>0</v>
      </c>
      <c r="M321" s="16">
        <v>0</v>
      </c>
      <c r="N321" s="17">
        <f t="shared" si="19"/>
        <v>0</v>
      </c>
    </row>
    <row r="322" spans="1:14" x14ac:dyDescent="0.2">
      <c r="A322" s="9" t="s">
        <v>243</v>
      </c>
      <c r="B322" s="16">
        <v>0</v>
      </c>
      <c r="C322" s="16">
        <v>0</v>
      </c>
      <c r="D322" s="16">
        <v>0</v>
      </c>
      <c r="E322" s="16">
        <v>0</v>
      </c>
      <c r="F322" s="16">
        <v>0</v>
      </c>
      <c r="G322" s="16">
        <v>0</v>
      </c>
      <c r="H322" s="16">
        <v>0</v>
      </c>
      <c r="I322" s="16">
        <v>0</v>
      </c>
      <c r="J322" s="16">
        <v>0</v>
      </c>
      <c r="K322" s="16">
        <v>0</v>
      </c>
      <c r="L322" s="16">
        <v>0</v>
      </c>
      <c r="M322" s="16">
        <v>0</v>
      </c>
      <c r="N322" s="17">
        <f t="shared" si="19"/>
        <v>0</v>
      </c>
    </row>
    <row r="323" spans="1:14" x14ac:dyDescent="0.2">
      <c r="A323" s="9" t="s">
        <v>244</v>
      </c>
      <c r="B323" s="16">
        <v>0</v>
      </c>
      <c r="C323" s="16">
        <v>0</v>
      </c>
      <c r="D323" s="16">
        <v>0</v>
      </c>
      <c r="E323" s="16">
        <v>0</v>
      </c>
      <c r="F323" s="16">
        <v>0</v>
      </c>
      <c r="G323" s="16">
        <v>0</v>
      </c>
      <c r="H323" s="16">
        <v>0</v>
      </c>
      <c r="I323" s="16">
        <v>0</v>
      </c>
      <c r="J323" s="16">
        <v>0</v>
      </c>
      <c r="K323" s="16">
        <v>0</v>
      </c>
      <c r="L323" s="16">
        <v>0</v>
      </c>
      <c r="M323" s="16">
        <v>0</v>
      </c>
      <c r="N323" s="17">
        <f t="shared" si="19"/>
        <v>0</v>
      </c>
    </row>
    <row r="324" spans="1:14" x14ac:dyDescent="0.2">
      <c r="A324" s="9" t="s">
        <v>245</v>
      </c>
      <c r="B324" s="16">
        <v>0</v>
      </c>
      <c r="C324" s="16">
        <v>0</v>
      </c>
      <c r="D324" s="16">
        <v>0</v>
      </c>
      <c r="E324" s="16">
        <v>0</v>
      </c>
      <c r="F324" s="16">
        <v>0</v>
      </c>
      <c r="G324" s="16">
        <v>0</v>
      </c>
      <c r="H324" s="16">
        <v>0</v>
      </c>
      <c r="I324" s="16">
        <v>0</v>
      </c>
      <c r="J324" s="16">
        <v>0</v>
      </c>
      <c r="K324" s="16">
        <v>0</v>
      </c>
      <c r="L324" s="16">
        <v>0</v>
      </c>
      <c r="M324" s="16">
        <v>0</v>
      </c>
      <c r="N324" s="17">
        <f t="shared" si="19"/>
        <v>0</v>
      </c>
    </row>
    <row r="325" spans="1:14" x14ac:dyDescent="0.2">
      <c r="A325" s="9" t="s">
        <v>246</v>
      </c>
      <c r="B325" s="16">
        <v>0</v>
      </c>
      <c r="C325" s="16">
        <v>0</v>
      </c>
      <c r="D325" s="16">
        <v>0</v>
      </c>
      <c r="E325" s="16">
        <v>0</v>
      </c>
      <c r="F325" s="16">
        <v>0</v>
      </c>
      <c r="G325" s="16">
        <v>0</v>
      </c>
      <c r="H325" s="16">
        <v>0</v>
      </c>
      <c r="I325" s="16">
        <v>0</v>
      </c>
      <c r="J325" s="16">
        <v>0</v>
      </c>
      <c r="K325" s="16">
        <v>0</v>
      </c>
      <c r="L325" s="16">
        <v>0</v>
      </c>
      <c r="M325" s="16">
        <v>0</v>
      </c>
      <c r="N325" s="17">
        <f t="shared" si="19"/>
        <v>0</v>
      </c>
    </row>
    <row r="326" spans="1:14" x14ac:dyDescent="0.2">
      <c r="A326" s="9" t="s">
        <v>247</v>
      </c>
      <c r="B326" s="16">
        <v>0</v>
      </c>
      <c r="C326" s="16">
        <v>0</v>
      </c>
      <c r="D326" s="16">
        <v>0</v>
      </c>
      <c r="E326" s="16">
        <v>0</v>
      </c>
      <c r="F326" s="16">
        <v>0</v>
      </c>
      <c r="G326" s="16">
        <v>0</v>
      </c>
      <c r="H326" s="16">
        <v>0</v>
      </c>
      <c r="I326" s="16">
        <v>0</v>
      </c>
      <c r="J326" s="16">
        <v>0</v>
      </c>
      <c r="K326" s="16">
        <v>0</v>
      </c>
      <c r="L326" s="16">
        <v>0</v>
      </c>
      <c r="M326" s="16">
        <v>0</v>
      </c>
      <c r="N326" s="17">
        <f t="shared" si="19"/>
        <v>0</v>
      </c>
    </row>
    <row r="327" spans="1:14" x14ac:dyDescent="0.2">
      <c r="A327" s="9" t="s">
        <v>248</v>
      </c>
      <c r="B327" s="16">
        <v>0</v>
      </c>
      <c r="C327" s="16">
        <v>0</v>
      </c>
      <c r="D327" s="16">
        <v>0</v>
      </c>
      <c r="E327" s="16">
        <v>0</v>
      </c>
      <c r="F327" s="16">
        <v>0</v>
      </c>
      <c r="G327" s="16">
        <v>0</v>
      </c>
      <c r="H327" s="16">
        <v>0</v>
      </c>
      <c r="I327" s="16">
        <v>0</v>
      </c>
      <c r="J327" s="16">
        <v>0</v>
      </c>
      <c r="K327" s="16">
        <v>0</v>
      </c>
      <c r="L327" s="16">
        <v>0</v>
      </c>
      <c r="M327" s="16">
        <v>0</v>
      </c>
      <c r="N327" s="17">
        <f t="shared" si="19"/>
        <v>0</v>
      </c>
    </row>
    <row r="328" spans="1:14" x14ac:dyDescent="0.2">
      <c r="A328" s="9" t="s">
        <v>249</v>
      </c>
      <c r="B328" s="16">
        <v>0</v>
      </c>
      <c r="C328" s="16">
        <v>0</v>
      </c>
      <c r="D328" s="16">
        <v>0</v>
      </c>
      <c r="E328" s="16">
        <v>0</v>
      </c>
      <c r="F328" s="16">
        <v>0</v>
      </c>
      <c r="G328" s="16">
        <v>0</v>
      </c>
      <c r="H328" s="16">
        <v>0</v>
      </c>
      <c r="I328" s="16">
        <v>0</v>
      </c>
      <c r="J328" s="16">
        <v>0</v>
      </c>
      <c r="K328" s="16">
        <v>0</v>
      </c>
      <c r="L328" s="16">
        <v>0</v>
      </c>
      <c r="M328" s="16">
        <v>0</v>
      </c>
      <c r="N328" s="17">
        <f t="shared" si="19"/>
        <v>0</v>
      </c>
    </row>
    <row r="329" spans="1:14" x14ac:dyDescent="0.2">
      <c r="A329" s="9" t="s">
        <v>250</v>
      </c>
      <c r="B329" s="16">
        <v>0</v>
      </c>
      <c r="C329" s="16">
        <v>0</v>
      </c>
      <c r="D329" s="16">
        <v>0</v>
      </c>
      <c r="E329" s="16">
        <v>0</v>
      </c>
      <c r="F329" s="16">
        <v>0</v>
      </c>
      <c r="G329" s="16">
        <v>0</v>
      </c>
      <c r="H329" s="16">
        <v>0</v>
      </c>
      <c r="I329" s="16">
        <v>0</v>
      </c>
      <c r="J329" s="16">
        <v>0</v>
      </c>
      <c r="K329" s="16">
        <v>0</v>
      </c>
      <c r="L329" s="16">
        <v>0</v>
      </c>
      <c r="M329" s="16">
        <v>0</v>
      </c>
      <c r="N329" s="17">
        <f t="shared" si="19"/>
        <v>0</v>
      </c>
    </row>
    <row r="330" spans="1:14" x14ac:dyDescent="0.2">
      <c r="A330" s="9" t="s">
        <v>251</v>
      </c>
      <c r="B330" s="16">
        <v>0</v>
      </c>
      <c r="C330" s="16">
        <v>0</v>
      </c>
      <c r="D330" s="16">
        <v>0</v>
      </c>
      <c r="E330" s="16">
        <v>0</v>
      </c>
      <c r="F330" s="16">
        <v>0</v>
      </c>
      <c r="G330" s="16">
        <v>0</v>
      </c>
      <c r="H330" s="16">
        <v>0</v>
      </c>
      <c r="I330" s="16">
        <v>0</v>
      </c>
      <c r="J330" s="16">
        <v>47144</v>
      </c>
      <c r="K330" s="16">
        <v>17264</v>
      </c>
      <c r="L330" s="16">
        <v>9379</v>
      </c>
      <c r="M330" s="16">
        <v>11537</v>
      </c>
      <c r="N330" s="17">
        <f t="shared" si="19"/>
        <v>85324</v>
      </c>
    </row>
    <row r="331" spans="1:14" x14ac:dyDescent="0.2">
      <c r="A331" s="9" t="s">
        <v>252</v>
      </c>
      <c r="B331" s="16">
        <v>0</v>
      </c>
      <c r="C331" s="16">
        <v>0</v>
      </c>
      <c r="D331" s="16">
        <v>0</v>
      </c>
      <c r="E331" s="16">
        <v>0</v>
      </c>
      <c r="F331" s="16">
        <v>0</v>
      </c>
      <c r="G331" s="16">
        <v>0</v>
      </c>
      <c r="H331" s="16">
        <v>0</v>
      </c>
      <c r="I331" s="16">
        <v>0</v>
      </c>
      <c r="J331" s="16">
        <v>0</v>
      </c>
      <c r="K331" s="16">
        <v>0</v>
      </c>
      <c r="L331" s="16">
        <v>0</v>
      </c>
      <c r="M331" s="16">
        <v>0</v>
      </c>
      <c r="N331" s="17">
        <f t="shared" si="19"/>
        <v>0</v>
      </c>
    </row>
    <row r="332" spans="1:14" x14ac:dyDescent="0.2">
      <c r="A332" s="9" t="s">
        <v>253</v>
      </c>
      <c r="B332" s="16">
        <v>0</v>
      </c>
      <c r="C332" s="16">
        <v>0</v>
      </c>
      <c r="D332" s="16">
        <v>0</v>
      </c>
      <c r="E332" s="16">
        <v>0</v>
      </c>
      <c r="F332" s="16">
        <v>0</v>
      </c>
      <c r="G332" s="16">
        <v>0</v>
      </c>
      <c r="H332" s="16">
        <v>0</v>
      </c>
      <c r="I332" s="16">
        <v>0</v>
      </c>
      <c r="J332" s="16">
        <v>0</v>
      </c>
      <c r="K332" s="16">
        <v>0</v>
      </c>
      <c r="L332" s="16">
        <v>0</v>
      </c>
      <c r="M332" s="16">
        <v>0</v>
      </c>
      <c r="N332" s="17">
        <f t="shared" si="19"/>
        <v>0</v>
      </c>
    </row>
    <row r="333" spans="1:14" x14ac:dyDescent="0.2">
      <c r="A333" s="9" t="s">
        <v>254</v>
      </c>
      <c r="B333" s="16">
        <v>0</v>
      </c>
      <c r="C333" s="16">
        <v>0</v>
      </c>
      <c r="D333" s="16">
        <v>0</v>
      </c>
      <c r="E333" s="16">
        <v>0</v>
      </c>
      <c r="F333" s="16">
        <v>0</v>
      </c>
      <c r="G333" s="16">
        <v>0</v>
      </c>
      <c r="H333" s="16">
        <v>0</v>
      </c>
      <c r="I333" s="16">
        <v>0</v>
      </c>
      <c r="J333" s="16">
        <v>0</v>
      </c>
      <c r="K333" s="16">
        <v>0</v>
      </c>
      <c r="L333" s="16">
        <v>0</v>
      </c>
      <c r="M333" s="16">
        <v>0</v>
      </c>
      <c r="N333" s="17">
        <f t="shared" si="19"/>
        <v>0</v>
      </c>
    </row>
    <row r="334" spans="1:14" x14ac:dyDescent="0.2">
      <c r="A334" s="9" t="s">
        <v>255</v>
      </c>
      <c r="B334" s="16">
        <v>0</v>
      </c>
      <c r="C334" s="16">
        <v>0</v>
      </c>
      <c r="D334" s="16">
        <v>0</v>
      </c>
      <c r="E334" s="16">
        <v>0</v>
      </c>
      <c r="F334" s="16">
        <v>0</v>
      </c>
      <c r="G334" s="16">
        <v>0</v>
      </c>
      <c r="H334" s="16">
        <v>0</v>
      </c>
      <c r="I334" s="16">
        <v>0</v>
      </c>
      <c r="J334" s="16">
        <v>0</v>
      </c>
      <c r="K334" s="16">
        <v>0</v>
      </c>
      <c r="L334" s="16">
        <v>0</v>
      </c>
      <c r="M334" s="16">
        <v>0</v>
      </c>
      <c r="N334" s="17">
        <f t="shared" si="19"/>
        <v>0</v>
      </c>
    </row>
    <row r="335" spans="1:14" x14ac:dyDescent="0.2">
      <c r="A335" s="9" t="s">
        <v>630</v>
      </c>
      <c r="B335" s="16">
        <v>0</v>
      </c>
      <c r="C335" s="16">
        <v>0</v>
      </c>
      <c r="D335" s="16">
        <v>0</v>
      </c>
      <c r="E335" s="16">
        <v>0</v>
      </c>
      <c r="F335" s="16">
        <v>0</v>
      </c>
      <c r="G335" s="16">
        <v>0</v>
      </c>
      <c r="H335" s="16">
        <v>0</v>
      </c>
      <c r="I335" s="16">
        <v>0</v>
      </c>
      <c r="J335" s="16">
        <v>0</v>
      </c>
      <c r="K335" s="16">
        <v>0</v>
      </c>
      <c r="L335" s="16">
        <v>0</v>
      </c>
      <c r="M335" s="16">
        <v>0</v>
      </c>
      <c r="N335" s="17">
        <f t="shared" si="19"/>
        <v>0</v>
      </c>
    </row>
    <row r="336" spans="1:14" x14ac:dyDescent="0.2">
      <c r="A336" s="9" t="s">
        <v>256</v>
      </c>
      <c r="B336" s="16">
        <v>0</v>
      </c>
      <c r="C336" s="16">
        <v>0</v>
      </c>
      <c r="D336" s="16">
        <v>0</v>
      </c>
      <c r="E336" s="16">
        <v>0</v>
      </c>
      <c r="F336" s="16">
        <v>0</v>
      </c>
      <c r="G336" s="16">
        <v>0</v>
      </c>
      <c r="H336" s="16">
        <v>0</v>
      </c>
      <c r="I336" s="16">
        <v>0</v>
      </c>
      <c r="J336" s="16">
        <v>0</v>
      </c>
      <c r="K336" s="16">
        <v>0</v>
      </c>
      <c r="L336" s="16">
        <v>0</v>
      </c>
      <c r="M336" s="16">
        <v>0</v>
      </c>
      <c r="N336" s="17">
        <f t="shared" si="19"/>
        <v>0</v>
      </c>
    </row>
    <row r="337" spans="1:14" x14ac:dyDescent="0.2">
      <c r="A337" s="9" t="s">
        <v>387</v>
      </c>
      <c r="B337" s="16">
        <v>0</v>
      </c>
      <c r="C337" s="16">
        <v>0</v>
      </c>
      <c r="D337" s="16">
        <v>0</v>
      </c>
      <c r="E337" s="16">
        <v>0</v>
      </c>
      <c r="F337" s="16">
        <v>0</v>
      </c>
      <c r="G337" s="16">
        <v>0</v>
      </c>
      <c r="H337" s="16">
        <v>0</v>
      </c>
      <c r="I337" s="16">
        <v>0</v>
      </c>
      <c r="J337" s="16">
        <v>0</v>
      </c>
      <c r="K337" s="16">
        <v>0</v>
      </c>
      <c r="L337" s="16">
        <v>0</v>
      </c>
      <c r="M337" s="16">
        <v>0</v>
      </c>
      <c r="N337" s="17">
        <f t="shared" si="19"/>
        <v>0</v>
      </c>
    </row>
    <row r="338" spans="1:14" x14ac:dyDescent="0.2">
      <c r="A338" s="9" t="s">
        <v>257</v>
      </c>
      <c r="B338" s="16">
        <v>0</v>
      </c>
      <c r="C338" s="16">
        <v>0</v>
      </c>
      <c r="D338" s="16">
        <v>0</v>
      </c>
      <c r="E338" s="16">
        <v>0</v>
      </c>
      <c r="F338" s="16">
        <v>0</v>
      </c>
      <c r="G338" s="16">
        <v>0</v>
      </c>
      <c r="H338" s="16">
        <v>0</v>
      </c>
      <c r="I338" s="16">
        <v>0</v>
      </c>
      <c r="J338" s="16">
        <v>0</v>
      </c>
      <c r="K338" s="16">
        <v>0</v>
      </c>
      <c r="L338" s="16">
        <v>0</v>
      </c>
      <c r="M338" s="16">
        <v>0</v>
      </c>
      <c r="N338" s="17">
        <f t="shared" si="19"/>
        <v>0</v>
      </c>
    </row>
    <row r="339" spans="1:14" x14ac:dyDescent="0.2">
      <c r="A339" s="9" t="s">
        <v>258</v>
      </c>
      <c r="B339" s="16">
        <v>0</v>
      </c>
      <c r="C339" s="16">
        <v>0</v>
      </c>
      <c r="D339" s="16">
        <v>0</v>
      </c>
      <c r="E339" s="16">
        <v>0</v>
      </c>
      <c r="F339" s="16">
        <v>0</v>
      </c>
      <c r="G339" s="16">
        <v>0</v>
      </c>
      <c r="H339" s="16">
        <v>0</v>
      </c>
      <c r="I339" s="16">
        <v>0</v>
      </c>
      <c r="J339" s="16">
        <v>0</v>
      </c>
      <c r="K339" s="16">
        <v>0</v>
      </c>
      <c r="L339" s="16">
        <v>0</v>
      </c>
      <c r="M339" s="16">
        <v>0</v>
      </c>
      <c r="N339" s="17">
        <f t="shared" si="19"/>
        <v>0</v>
      </c>
    </row>
    <row r="340" spans="1:14" x14ac:dyDescent="0.2">
      <c r="A340" s="9" t="s">
        <v>259</v>
      </c>
      <c r="B340" s="16">
        <v>0</v>
      </c>
      <c r="C340" s="16">
        <v>0</v>
      </c>
      <c r="D340" s="16">
        <v>0</v>
      </c>
      <c r="E340" s="16">
        <v>0</v>
      </c>
      <c r="F340" s="16">
        <v>0</v>
      </c>
      <c r="G340" s="16">
        <v>0</v>
      </c>
      <c r="H340" s="16">
        <v>0</v>
      </c>
      <c r="I340" s="16">
        <v>0</v>
      </c>
      <c r="J340" s="16">
        <v>0</v>
      </c>
      <c r="K340" s="16">
        <v>0</v>
      </c>
      <c r="L340" s="16">
        <v>0</v>
      </c>
      <c r="M340" s="16">
        <v>0</v>
      </c>
      <c r="N340" s="17">
        <f t="shared" si="19"/>
        <v>0</v>
      </c>
    </row>
    <row r="341" spans="1:14" x14ac:dyDescent="0.2">
      <c r="A341" s="9" t="s">
        <v>260</v>
      </c>
      <c r="B341" s="16">
        <v>0</v>
      </c>
      <c r="C341" s="16">
        <v>0</v>
      </c>
      <c r="D341" s="16">
        <v>0</v>
      </c>
      <c r="E341" s="16">
        <v>0</v>
      </c>
      <c r="F341" s="16">
        <v>0</v>
      </c>
      <c r="G341" s="16">
        <v>0</v>
      </c>
      <c r="H341" s="16">
        <v>0</v>
      </c>
      <c r="I341" s="16">
        <v>0</v>
      </c>
      <c r="J341" s="16">
        <v>0</v>
      </c>
      <c r="K341" s="16">
        <v>0</v>
      </c>
      <c r="L341" s="16">
        <v>0</v>
      </c>
      <c r="M341" s="16">
        <v>0</v>
      </c>
      <c r="N341" s="17">
        <f t="shared" si="19"/>
        <v>0</v>
      </c>
    </row>
    <row r="342" spans="1:14" x14ac:dyDescent="0.2">
      <c r="A342" s="9" t="s">
        <v>261</v>
      </c>
      <c r="B342" s="16">
        <v>0</v>
      </c>
      <c r="C342" s="16">
        <v>0</v>
      </c>
      <c r="D342" s="16">
        <v>0</v>
      </c>
      <c r="E342" s="16">
        <v>0</v>
      </c>
      <c r="F342" s="16">
        <v>0</v>
      </c>
      <c r="G342" s="16">
        <v>0</v>
      </c>
      <c r="H342" s="16">
        <v>0</v>
      </c>
      <c r="I342" s="16">
        <v>0</v>
      </c>
      <c r="J342" s="16">
        <v>0</v>
      </c>
      <c r="K342" s="16">
        <v>0</v>
      </c>
      <c r="L342" s="16">
        <v>0</v>
      </c>
      <c r="M342" s="16">
        <v>0</v>
      </c>
      <c r="N342" s="17">
        <f t="shared" si="19"/>
        <v>0</v>
      </c>
    </row>
    <row r="343" spans="1:14" x14ac:dyDescent="0.2">
      <c r="A343" s="9" t="s">
        <v>262</v>
      </c>
      <c r="B343" s="16">
        <v>0</v>
      </c>
      <c r="C343" s="16">
        <v>0</v>
      </c>
      <c r="D343" s="16">
        <v>0</v>
      </c>
      <c r="E343" s="16">
        <v>0</v>
      </c>
      <c r="F343" s="16">
        <v>0</v>
      </c>
      <c r="G343" s="16">
        <v>0</v>
      </c>
      <c r="H343" s="16">
        <v>0</v>
      </c>
      <c r="I343" s="16">
        <v>0</v>
      </c>
      <c r="J343" s="16">
        <v>0</v>
      </c>
      <c r="K343" s="16">
        <v>0</v>
      </c>
      <c r="L343" s="16">
        <v>0</v>
      </c>
      <c r="M343" s="16">
        <v>0</v>
      </c>
      <c r="N343" s="17">
        <f t="shared" si="19"/>
        <v>0</v>
      </c>
    </row>
    <row r="344" spans="1:14" x14ac:dyDescent="0.2">
      <c r="A344" s="9" t="s">
        <v>263</v>
      </c>
      <c r="B344" s="16">
        <v>0</v>
      </c>
      <c r="C344" s="16">
        <v>0</v>
      </c>
      <c r="D344" s="16">
        <v>0</v>
      </c>
      <c r="E344" s="16">
        <v>0</v>
      </c>
      <c r="F344" s="16">
        <v>0</v>
      </c>
      <c r="G344" s="16">
        <v>0</v>
      </c>
      <c r="H344" s="16">
        <v>0</v>
      </c>
      <c r="I344" s="16">
        <v>0</v>
      </c>
      <c r="J344" s="16">
        <v>0</v>
      </c>
      <c r="K344" s="16">
        <v>0</v>
      </c>
      <c r="L344" s="16">
        <v>0</v>
      </c>
      <c r="M344" s="16">
        <v>0</v>
      </c>
      <c r="N344" s="17">
        <f t="shared" si="19"/>
        <v>0</v>
      </c>
    </row>
    <row r="345" spans="1:14" x14ac:dyDescent="0.2">
      <c r="A345" s="9" t="s">
        <v>264</v>
      </c>
      <c r="B345" s="16">
        <v>0</v>
      </c>
      <c r="C345" s="16">
        <v>0</v>
      </c>
      <c r="D345" s="16">
        <v>0</v>
      </c>
      <c r="E345" s="16">
        <v>0</v>
      </c>
      <c r="F345" s="16">
        <v>0</v>
      </c>
      <c r="G345" s="16">
        <v>0</v>
      </c>
      <c r="H345" s="16">
        <v>0</v>
      </c>
      <c r="I345" s="16">
        <v>0</v>
      </c>
      <c r="J345" s="16">
        <v>0</v>
      </c>
      <c r="K345" s="16">
        <v>0</v>
      </c>
      <c r="L345" s="16">
        <v>0</v>
      </c>
      <c r="M345" s="16">
        <v>0</v>
      </c>
      <c r="N345" s="17">
        <f t="shared" si="19"/>
        <v>0</v>
      </c>
    </row>
    <row r="346" spans="1:14" x14ac:dyDescent="0.2">
      <c r="A346" s="9" t="s">
        <v>265</v>
      </c>
      <c r="B346" s="16">
        <v>0</v>
      </c>
      <c r="C346" s="16">
        <v>0</v>
      </c>
      <c r="D346" s="16">
        <v>0</v>
      </c>
      <c r="E346" s="16">
        <v>26892</v>
      </c>
      <c r="F346" s="16">
        <v>76941</v>
      </c>
      <c r="G346" s="16">
        <v>24900</v>
      </c>
      <c r="H346" s="16">
        <v>55610</v>
      </c>
      <c r="I346" s="16">
        <v>11620</v>
      </c>
      <c r="J346" s="16">
        <v>18675</v>
      </c>
      <c r="K346" s="16">
        <v>55361</v>
      </c>
      <c r="L346" s="16">
        <v>31540</v>
      </c>
      <c r="M346" s="16">
        <v>26726</v>
      </c>
      <c r="N346" s="17">
        <f t="shared" si="19"/>
        <v>328265</v>
      </c>
    </row>
    <row r="347" spans="1:14" x14ac:dyDescent="0.2">
      <c r="A347" s="9" t="s">
        <v>266</v>
      </c>
      <c r="B347" s="16">
        <v>0</v>
      </c>
      <c r="C347" s="16">
        <v>0</v>
      </c>
      <c r="D347" s="16">
        <v>0</v>
      </c>
      <c r="E347" s="16">
        <v>0</v>
      </c>
      <c r="F347" s="16">
        <v>0</v>
      </c>
      <c r="G347" s="16">
        <v>0</v>
      </c>
      <c r="H347" s="16">
        <v>0</v>
      </c>
      <c r="I347" s="16">
        <v>0</v>
      </c>
      <c r="J347" s="16">
        <v>0</v>
      </c>
      <c r="K347" s="16">
        <v>0</v>
      </c>
      <c r="L347" s="16">
        <v>0</v>
      </c>
      <c r="M347" s="16">
        <v>0</v>
      </c>
      <c r="N347" s="17">
        <f t="shared" si="19"/>
        <v>0</v>
      </c>
    </row>
    <row r="348" spans="1:14" x14ac:dyDescent="0.2">
      <c r="A348" s="9" t="s">
        <v>267</v>
      </c>
      <c r="B348" s="16">
        <v>0</v>
      </c>
      <c r="C348" s="16">
        <v>0</v>
      </c>
      <c r="D348" s="16">
        <v>0</v>
      </c>
      <c r="E348" s="16">
        <v>0</v>
      </c>
      <c r="F348" s="16">
        <v>0</v>
      </c>
      <c r="G348" s="16">
        <v>0</v>
      </c>
      <c r="H348" s="16">
        <v>0</v>
      </c>
      <c r="I348" s="16">
        <v>0</v>
      </c>
      <c r="J348" s="16">
        <v>0</v>
      </c>
      <c r="K348" s="16">
        <v>0</v>
      </c>
      <c r="L348" s="16">
        <v>0</v>
      </c>
      <c r="M348" s="16">
        <v>0</v>
      </c>
      <c r="N348" s="17">
        <f t="shared" si="19"/>
        <v>0</v>
      </c>
    </row>
    <row r="349" spans="1:14" x14ac:dyDescent="0.2">
      <c r="A349" s="9" t="s">
        <v>268</v>
      </c>
      <c r="B349" s="16">
        <v>0</v>
      </c>
      <c r="C349" s="16">
        <v>0</v>
      </c>
      <c r="D349" s="16">
        <v>0</v>
      </c>
      <c r="E349" s="16">
        <v>0</v>
      </c>
      <c r="F349" s="16">
        <v>0</v>
      </c>
      <c r="G349" s="16">
        <v>0</v>
      </c>
      <c r="H349" s="16">
        <v>0</v>
      </c>
      <c r="I349" s="16">
        <v>0</v>
      </c>
      <c r="J349" s="16">
        <v>0</v>
      </c>
      <c r="K349" s="16">
        <v>0</v>
      </c>
      <c r="L349" s="16">
        <v>0</v>
      </c>
      <c r="M349" s="16">
        <v>0</v>
      </c>
      <c r="N349" s="17">
        <f t="shared" si="19"/>
        <v>0</v>
      </c>
    </row>
    <row r="350" spans="1:14" x14ac:dyDescent="0.2">
      <c r="A350" s="9" t="s">
        <v>269</v>
      </c>
      <c r="B350" s="16">
        <v>0</v>
      </c>
      <c r="C350" s="16">
        <v>0</v>
      </c>
      <c r="D350" s="16">
        <v>0</v>
      </c>
      <c r="E350" s="16">
        <v>0</v>
      </c>
      <c r="F350" s="16">
        <v>0</v>
      </c>
      <c r="G350" s="16">
        <v>0</v>
      </c>
      <c r="H350" s="16">
        <v>0</v>
      </c>
      <c r="I350" s="16">
        <v>0</v>
      </c>
      <c r="J350" s="16">
        <v>0</v>
      </c>
      <c r="K350" s="16">
        <v>0</v>
      </c>
      <c r="L350" s="16">
        <v>0</v>
      </c>
      <c r="M350" s="16">
        <v>0</v>
      </c>
      <c r="N350" s="17">
        <f t="shared" si="19"/>
        <v>0</v>
      </c>
    </row>
    <row r="351" spans="1:14" x14ac:dyDescent="0.2">
      <c r="A351" s="9" t="s">
        <v>270</v>
      </c>
      <c r="B351" s="16">
        <v>0</v>
      </c>
      <c r="C351" s="16">
        <v>0</v>
      </c>
      <c r="D351" s="16">
        <v>0</v>
      </c>
      <c r="E351" s="16">
        <v>0</v>
      </c>
      <c r="F351" s="16">
        <v>0</v>
      </c>
      <c r="G351" s="16">
        <v>0</v>
      </c>
      <c r="H351" s="16">
        <v>0</v>
      </c>
      <c r="I351" s="16">
        <v>0</v>
      </c>
      <c r="J351" s="16">
        <v>0</v>
      </c>
      <c r="K351" s="16">
        <v>0</v>
      </c>
      <c r="L351" s="16">
        <v>0</v>
      </c>
      <c r="M351" s="16">
        <v>0</v>
      </c>
      <c r="N351" s="17">
        <f t="shared" si="19"/>
        <v>0</v>
      </c>
    </row>
    <row r="352" spans="1:14" x14ac:dyDescent="0.2">
      <c r="A352" s="9" t="s">
        <v>271</v>
      </c>
      <c r="B352" s="16">
        <v>0</v>
      </c>
      <c r="C352" s="16">
        <v>0</v>
      </c>
      <c r="D352" s="16">
        <v>0</v>
      </c>
      <c r="E352" s="16">
        <v>0</v>
      </c>
      <c r="F352" s="16">
        <v>0</v>
      </c>
      <c r="G352" s="16">
        <v>0</v>
      </c>
      <c r="H352" s="16">
        <v>0</v>
      </c>
      <c r="I352" s="16">
        <v>0</v>
      </c>
      <c r="J352" s="16">
        <v>0</v>
      </c>
      <c r="K352" s="16">
        <v>0</v>
      </c>
      <c r="L352" s="16">
        <v>0</v>
      </c>
      <c r="M352" s="16">
        <v>0</v>
      </c>
      <c r="N352" s="17">
        <f t="shared" si="19"/>
        <v>0</v>
      </c>
    </row>
    <row r="353" spans="1:14" x14ac:dyDescent="0.2">
      <c r="A353" s="9" t="s">
        <v>272</v>
      </c>
      <c r="B353" s="16">
        <v>0</v>
      </c>
      <c r="C353" s="16">
        <v>0</v>
      </c>
      <c r="D353" s="16">
        <v>0</v>
      </c>
      <c r="E353" s="16">
        <v>0</v>
      </c>
      <c r="F353" s="16">
        <v>0</v>
      </c>
      <c r="G353" s="16">
        <v>0</v>
      </c>
      <c r="H353" s="16">
        <v>102243</v>
      </c>
      <c r="I353" s="16">
        <v>11122</v>
      </c>
      <c r="J353" s="16">
        <v>0</v>
      </c>
      <c r="K353" s="16">
        <v>0</v>
      </c>
      <c r="L353" s="16">
        <v>61669</v>
      </c>
      <c r="M353" s="16">
        <v>0</v>
      </c>
      <c r="N353" s="17">
        <f t="shared" si="19"/>
        <v>175034</v>
      </c>
    </row>
    <row r="354" spans="1:14" x14ac:dyDescent="0.2">
      <c r="A354" s="12" t="s">
        <v>507</v>
      </c>
      <c r="B354" s="20">
        <v>0</v>
      </c>
      <c r="C354" s="20">
        <v>0</v>
      </c>
      <c r="D354" s="20">
        <v>0</v>
      </c>
      <c r="E354" s="20">
        <v>0</v>
      </c>
      <c r="F354" s="20">
        <v>0</v>
      </c>
      <c r="G354" s="20">
        <v>0</v>
      </c>
      <c r="H354" s="20">
        <v>0</v>
      </c>
      <c r="I354" s="20">
        <v>0</v>
      </c>
      <c r="J354" s="20">
        <v>0</v>
      </c>
      <c r="K354" s="20">
        <v>0</v>
      </c>
      <c r="L354" s="20">
        <v>0</v>
      </c>
      <c r="M354" s="20">
        <v>0</v>
      </c>
      <c r="N354" s="11">
        <f>SUM(B354:M354)</f>
        <v>0</v>
      </c>
    </row>
    <row r="355" spans="1:14" x14ac:dyDescent="0.2">
      <c r="A355" s="9" t="s">
        <v>273</v>
      </c>
      <c r="B355" s="16">
        <v>0</v>
      </c>
      <c r="C355" s="16">
        <v>0</v>
      </c>
      <c r="D355" s="16">
        <v>0</v>
      </c>
      <c r="E355" s="16">
        <v>0</v>
      </c>
      <c r="F355" s="16">
        <v>0</v>
      </c>
      <c r="G355" s="16">
        <v>0</v>
      </c>
      <c r="H355" s="16">
        <v>0</v>
      </c>
      <c r="I355" s="16">
        <v>0</v>
      </c>
      <c r="J355" s="16">
        <v>0</v>
      </c>
      <c r="K355" s="16">
        <v>0</v>
      </c>
      <c r="L355" s="16">
        <v>0</v>
      </c>
      <c r="M355" s="16">
        <v>0</v>
      </c>
      <c r="N355" s="17">
        <f t="shared" ref="N355:N360" si="20">SUM(B355:M355)</f>
        <v>0</v>
      </c>
    </row>
    <row r="356" spans="1:14" x14ac:dyDescent="0.2">
      <c r="A356" s="9" t="s">
        <v>274</v>
      </c>
      <c r="B356" s="16">
        <v>0</v>
      </c>
      <c r="C356" s="16">
        <v>0</v>
      </c>
      <c r="D356" s="16">
        <v>0</v>
      </c>
      <c r="E356" s="16">
        <v>0</v>
      </c>
      <c r="F356" s="16">
        <v>0</v>
      </c>
      <c r="G356" s="16">
        <v>0</v>
      </c>
      <c r="H356" s="16">
        <v>0</v>
      </c>
      <c r="I356" s="16">
        <v>0</v>
      </c>
      <c r="J356" s="16">
        <v>0</v>
      </c>
      <c r="K356" s="16">
        <v>0</v>
      </c>
      <c r="L356" s="16">
        <v>0</v>
      </c>
      <c r="M356" s="16">
        <v>0</v>
      </c>
      <c r="N356" s="17">
        <f t="shared" si="20"/>
        <v>0</v>
      </c>
    </row>
    <row r="357" spans="1:14" x14ac:dyDescent="0.2">
      <c r="A357" s="9" t="s">
        <v>275</v>
      </c>
      <c r="B357" s="16">
        <v>0</v>
      </c>
      <c r="C357" s="16">
        <v>0</v>
      </c>
      <c r="D357" s="16">
        <v>101758</v>
      </c>
      <c r="E357" s="16">
        <v>39840</v>
      </c>
      <c r="F357" s="16">
        <v>55029</v>
      </c>
      <c r="G357" s="16">
        <v>69305</v>
      </c>
      <c r="H357" s="16">
        <v>36935</v>
      </c>
      <c r="I357" s="16">
        <v>42579</v>
      </c>
      <c r="J357" s="16">
        <v>64740</v>
      </c>
      <c r="K357" s="16">
        <v>98189</v>
      </c>
      <c r="L357" s="16">
        <v>85241</v>
      </c>
      <c r="M357" s="16">
        <v>84245</v>
      </c>
      <c r="N357" s="17">
        <f t="shared" si="20"/>
        <v>677861</v>
      </c>
    </row>
    <row r="358" spans="1:14" x14ac:dyDescent="0.2">
      <c r="A358" s="9" t="s">
        <v>391</v>
      </c>
      <c r="B358" s="16">
        <v>0</v>
      </c>
      <c r="C358" s="16">
        <v>0</v>
      </c>
      <c r="D358" s="16">
        <v>0</v>
      </c>
      <c r="E358" s="16">
        <v>0</v>
      </c>
      <c r="F358" s="16">
        <v>0</v>
      </c>
      <c r="G358" s="16">
        <v>0</v>
      </c>
      <c r="H358" s="16">
        <v>0</v>
      </c>
      <c r="I358" s="16">
        <v>0</v>
      </c>
      <c r="J358" s="16">
        <v>0</v>
      </c>
      <c r="K358" s="16">
        <v>0</v>
      </c>
      <c r="L358" s="16">
        <v>0</v>
      </c>
      <c r="M358" s="16">
        <v>0</v>
      </c>
      <c r="N358" s="17">
        <f t="shared" si="20"/>
        <v>0</v>
      </c>
    </row>
    <row r="359" spans="1:14" x14ac:dyDescent="0.2">
      <c r="A359" s="9" t="s">
        <v>276</v>
      </c>
      <c r="B359" s="16">
        <v>0</v>
      </c>
      <c r="C359" s="16">
        <v>0</v>
      </c>
      <c r="D359" s="16">
        <v>0</v>
      </c>
      <c r="E359" s="16">
        <v>0</v>
      </c>
      <c r="F359" s="16">
        <v>0</v>
      </c>
      <c r="G359" s="16">
        <v>0</v>
      </c>
      <c r="H359" s="16">
        <v>0</v>
      </c>
      <c r="I359" s="16">
        <v>0</v>
      </c>
      <c r="J359" s="16">
        <v>0</v>
      </c>
      <c r="K359" s="16">
        <v>0</v>
      </c>
      <c r="L359" s="16">
        <v>0</v>
      </c>
      <c r="M359" s="16">
        <v>0</v>
      </c>
      <c r="N359" s="17">
        <f t="shared" si="20"/>
        <v>0</v>
      </c>
    </row>
    <row r="360" spans="1:14" x14ac:dyDescent="0.2">
      <c r="A360" s="9" t="s">
        <v>277</v>
      </c>
      <c r="B360" s="16">
        <v>0</v>
      </c>
      <c r="C360" s="16">
        <v>0</v>
      </c>
      <c r="D360" s="16">
        <v>0</v>
      </c>
      <c r="E360" s="16">
        <v>0</v>
      </c>
      <c r="F360" s="16">
        <v>0</v>
      </c>
      <c r="G360" s="16">
        <v>0</v>
      </c>
      <c r="H360" s="16">
        <v>0</v>
      </c>
      <c r="I360" s="16">
        <v>0</v>
      </c>
      <c r="J360" s="16">
        <v>0</v>
      </c>
      <c r="K360" s="16">
        <v>0</v>
      </c>
      <c r="L360" s="16">
        <v>0</v>
      </c>
      <c r="M360" s="16">
        <v>0</v>
      </c>
      <c r="N360" s="17">
        <f t="shared" si="20"/>
        <v>0</v>
      </c>
    </row>
    <row r="361" spans="1:14" x14ac:dyDescent="0.2">
      <c r="A361" s="12" t="s">
        <v>508</v>
      </c>
      <c r="B361" s="20">
        <v>0</v>
      </c>
      <c r="C361" s="20">
        <v>0</v>
      </c>
      <c r="D361" s="20">
        <v>0</v>
      </c>
      <c r="E361" s="20">
        <v>0</v>
      </c>
      <c r="F361" s="20">
        <v>0</v>
      </c>
      <c r="G361" s="20">
        <v>0</v>
      </c>
      <c r="H361" s="20">
        <v>0</v>
      </c>
      <c r="I361" s="20">
        <v>0</v>
      </c>
      <c r="J361" s="20">
        <v>0</v>
      </c>
      <c r="K361" s="20">
        <v>0</v>
      </c>
      <c r="L361" s="20">
        <v>0</v>
      </c>
      <c r="M361" s="20">
        <v>0</v>
      </c>
      <c r="N361" s="11">
        <f>SUM(B361:M361)</f>
        <v>0</v>
      </c>
    </row>
    <row r="362" spans="1:14" x14ac:dyDescent="0.2">
      <c r="A362" s="9" t="s">
        <v>278</v>
      </c>
      <c r="B362" s="16">
        <v>0</v>
      </c>
      <c r="C362" s="16">
        <v>0</v>
      </c>
      <c r="D362" s="16">
        <v>0</v>
      </c>
      <c r="E362" s="16">
        <v>0</v>
      </c>
      <c r="F362" s="16">
        <v>0</v>
      </c>
      <c r="G362" s="16">
        <v>0</v>
      </c>
      <c r="H362" s="16">
        <v>0</v>
      </c>
      <c r="I362" s="16">
        <v>0</v>
      </c>
      <c r="J362" s="16">
        <v>0</v>
      </c>
      <c r="K362" s="16">
        <v>0</v>
      </c>
      <c r="L362" s="16">
        <v>0</v>
      </c>
      <c r="M362" s="16">
        <v>0</v>
      </c>
      <c r="N362" s="17">
        <f t="shared" ref="N362:N385" si="21">SUM(B362:M362)</f>
        <v>0</v>
      </c>
    </row>
    <row r="363" spans="1:14" x14ac:dyDescent="0.2">
      <c r="A363" s="9" t="s">
        <v>279</v>
      </c>
      <c r="B363" s="16">
        <v>0</v>
      </c>
      <c r="C363" s="16">
        <v>0</v>
      </c>
      <c r="D363" s="16">
        <v>0</v>
      </c>
      <c r="E363" s="16">
        <v>0</v>
      </c>
      <c r="F363" s="16">
        <v>0</v>
      </c>
      <c r="G363" s="16">
        <v>0</v>
      </c>
      <c r="H363" s="16">
        <v>0</v>
      </c>
      <c r="I363" s="16">
        <v>0</v>
      </c>
      <c r="J363" s="16">
        <v>0</v>
      </c>
      <c r="K363" s="16">
        <v>0</v>
      </c>
      <c r="L363" s="16">
        <v>0</v>
      </c>
      <c r="M363" s="16">
        <v>0</v>
      </c>
      <c r="N363" s="17">
        <f t="shared" si="21"/>
        <v>0</v>
      </c>
    </row>
    <row r="364" spans="1:14" x14ac:dyDescent="0.2">
      <c r="A364" s="9" t="s">
        <v>280</v>
      </c>
      <c r="B364" s="16">
        <v>0</v>
      </c>
      <c r="C364" s="16">
        <v>0</v>
      </c>
      <c r="D364" s="16">
        <v>0</v>
      </c>
      <c r="E364" s="16">
        <v>0</v>
      </c>
      <c r="F364" s="16">
        <v>0</v>
      </c>
      <c r="G364" s="16">
        <v>0</v>
      </c>
      <c r="H364" s="16">
        <v>0</v>
      </c>
      <c r="I364" s="16">
        <v>0</v>
      </c>
      <c r="J364" s="16">
        <v>0</v>
      </c>
      <c r="K364" s="16">
        <v>0</v>
      </c>
      <c r="L364" s="16">
        <v>0</v>
      </c>
      <c r="M364" s="16">
        <v>0</v>
      </c>
      <c r="N364" s="17">
        <f t="shared" si="21"/>
        <v>0</v>
      </c>
    </row>
    <row r="365" spans="1:14" x14ac:dyDescent="0.2">
      <c r="A365" s="9" t="s">
        <v>281</v>
      </c>
      <c r="B365" s="16">
        <v>0</v>
      </c>
      <c r="C365" s="16">
        <v>0</v>
      </c>
      <c r="D365" s="16">
        <v>0</v>
      </c>
      <c r="E365" s="16">
        <v>0</v>
      </c>
      <c r="F365" s="16">
        <v>0</v>
      </c>
      <c r="G365" s="16">
        <v>0</v>
      </c>
      <c r="H365" s="16">
        <v>0</v>
      </c>
      <c r="I365" s="16">
        <v>0</v>
      </c>
      <c r="J365" s="16">
        <v>0</v>
      </c>
      <c r="K365" s="16">
        <v>0</v>
      </c>
      <c r="L365" s="16">
        <v>0</v>
      </c>
      <c r="M365" s="16">
        <v>0</v>
      </c>
      <c r="N365" s="17">
        <f t="shared" si="21"/>
        <v>0</v>
      </c>
    </row>
    <row r="366" spans="1:14" x14ac:dyDescent="0.2">
      <c r="A366" s="9" t="s">
        <v>282</v>
      </c>
      <c r="B366" s="16">
        <v>0</v>
      </c>
      <c r="C366" s="16">
        <v>0</v>
      </c>
      <c r="D366" s="16">
        <v>0</v>
      </c>
      <c r="E366" s="16">
        <v>0</v>
      </c>
      <c r="F366" s="16">
        <v>0</v>
      </c>
      <c r="G366" s="16">
        <v>0</v>
      </c>
      <c r="H366" s="16">
        <v>0</v>
      </c>
      <c r="I366" s="16">
        <v>0</v>
      </c>
      <c r="J366" s="16">
        <v>0</v>
      </c>
      <c r="K366" s="16">
        <v>0</v>
      </c>
      <c r="L366" s="16">
        <v>0</v>
      </c>
      <c r="M366" s="16">
        <v>0</v>
      </c>
      <c r="N366" s="17">
        <f t="shared" si="21"/>
        <v>0</v>
      </c>
    </row>
    <row r="367" spans="1:14" x14ac:dyDescent="0.2">
      <c r="A367" s="9" t="s">
        <v>283</v>
      </c>
      <c r="B367" s="16">
        <v>0</v>
      </c>
      <c r="C367" s="16">
        <v>0</v>
      </c>
      <c r="D367" s="16">
        <v>0</v>
      </c>
      <c r="E367" s="16">
        <v>0</v>
      </c>
      <c r="F367" s="16">
        <v>0</v>
      </c>
      <c r="G367" s="16">
        <v>0</v>
      </c>
      <c r="H367" s="16">
        <v>0</v>
      </c>
      <c r="I367" s="16">
        <v>0</v>
      </c>
      <c r="J367" s="16">
        <v>0</v>
      </c>
      <c r="K367" s="16">
        <v>0</v>
      </c>
      <c r="L367" s="16">
        <v>0</v>
      </c>
      <c r="M367" s="16">
        <v>0</v>
      </c>
      <c r="N367" s="17">
        <f t="shared" si="21"/>
        <v>0</v>
      </c>
    </row>
    <row r="368" spans="1:14" x14ac:dyDescent="0.2">
      <c r="A368" s="9" t="s">
        <v>284</v>
      </c>
      <c r="B368" s="16">
        <v>0</v>
      </c>
      <c r="C368" s="16">
        <v>0</v>
      </c>
      <c r="D368" s="16">
        <v>0</v>
      </c>
      <c r="E368" s="16">
        <v>0</v>
      </c>
      <c r="F368" s="16">
        <v>0</v>
      </c>
      <c r="G368" s="16">
        <v>0</v>
      </c>
      <c r="H368" s="16">
        <v>0</v>
      </c>
      <c r="I368" s="16">
        <v>0</v>
      </c>
      <c r="J368" s="16">
        <v>0</v>
      </c>
      <c r="K368" s="16">
        <v>1079</v>
      </c>
      <c r="L368" s="16">
        <v>22078</v>
      </c>
      <c r="M368" s="16">
        <v>30876</v>
      </c>
      <c r="N368" s="17">
        <f t="shared" si="21"/>
        <v>54033</v>
      </c>
    </row>
    <row r="369" spans="1:14" x14ac:dyDescent="0.2">
      <c r="A369" s="9" t="s">
        <v>285</v>
      </c>
      <c r="B369" s="16">
        <v>0</v>
      </c>
      <c r="C369" s="16">
        <v>0</v>
      </c>
      <c r="D369" s="16">
        <v>0</v>
      </c>
      <c r="E369" s="16">
        <v>0</v>
      </c>
      <c r="F369" s="16">
        <v>0</v>
      </c>
      <c r="G369" s="16">
        <v>0</v>
      </c>
      <c r="H369" s="16">
        <v>0</v>
      </c>
      <c r="I369" s="16">
        <v>0</v>
      </c>
      <c r="J369" s="16">
        <v>0</v>
      </c>
      <c r="K369" s="16">
        <v>0</v>
      </c>
      <c r="L369" s="16">
        <v>0</v>
      </c>
      <c r="M369" s="16">
        <v>0</v>
      </c>
      <c r="N369" s="17">
        <f t="shared" si="21"/>
        <v>0</v>
      </c>
    </row>
    <row r="370" spans="1:14" x14ac:dyDescent="0.2">
      <c r="A370" s="9" t="s">
        <v>286</v>
      </c>
      <c r="B370" s="16">
        <v>0</v>
      </c>
      <c r="C370" s="16">
        <v>0</v>
      </c>
      <c r="D370" s="16">
        <v>0</v>
      </c>
      <c r="E370" s="16">
        <v>0</v>
      </c>
      <c r="F370" s="16">
        <v>0</v>
      </c>
      <c r="G370" s="16">
        <v>0</v>
      </c>
      <c r="H370" s="16">
        <v>0</v>
      </c>
      <c r="I370" s="16">
        <v>0</v>
      </c>
      <c r="J370" s="16">
        <v>0</v>
      </c>
      <c r="K370" s="16">
        <v>0</v>
      </c>
      <c r="L370" s="16">
        <v>0</v>
      </c>
      <c r="M370" s="16">
        <v>0</v>
      </c>
      <c r="N370" s="17">
        <f t="shared" si="21"/>
        <v>0</v>
      </c>
    </row>
    <row r="371" spans="1:14" x14ac:dyDescent="0.2">
      <c r="A371" s="9" t="s">
        <v>287</v>
      </c>
      <c r="B371" s="16">
        <v>0</v>
      </c>
      <c r="C371" s="16">
        <v>0</v>
      </c>
      <c r="D371" s="16">
        <v>0</v>
      </c>
      <c r="E371" s="16">
        <v>0</v>
      </c>
      <c r="F371" s="16">
        <v>0</v>
      </c>
      <c r="G371" s="16">
        <v>0</v>
      </c>
      <c r="H371" s="16">
        <v>0</v>
      </c>
      <c r="I371" s="16">
        <v>0</v>
      </c>
      <c r="J371" s="16">
        <v>151060</v>
      </c>
      <c r="K371" s="16">
        <v>99600</v>
      </c>
      <c r="L371" s="16">
        <v>99019</v>
      </c>
      <c r="M371" s="16">
        <v>38429</v>
      </c>
      <c r="N371" s="17">
        <f t="shared" si="21"/>
        <v>388108</v>
      </c>
    </row>
    <row r="372" spans="1:14" x14ac:dyDescent="0.2">
      <c r="A372" s="9" t="s">
        <v>288</v>
      </c>
      <c r="B372" s="16">
        <v>0</v>
      </c>
      <c r="C372" s="16">
        <v>0</v>
      </c>
      <c r="D372" s="16">
        <v>0</v>
      </c>
      <c r="E372" s="16">
        <v>0</v>
      </c>
      <c r="F372" s="16">
        <v>0</v>
      </c>
      <c r="G372" s="16">
        <v>0</v>
      </c>
      <c r="H372" s="16">
        <v>0</v>
      </c>
      <c r="I372" s="16">
        <v>0</v>
      </c>
      <c r="J372" s="16">
        <v>0</v>
      </c>
      <c r="K372" s="16">
        <v>0</v>
      </c>
      <c r="L372" s="16">
        <v>0</v>
      </c>
      <c r="M372" s="16">
        <v>0</v>
      </c>
      <c r="N372" s="17">
        <f t="shared" si="21"/>
        <v>0</v>
      </c>
    </row>
    <row r="373" spans="1:14" x14ac:dyDescent="0.2">
      <c r="A373" s="9" t="s">
        <v>289</v>
      </c>
      <c r="B373" s="16">
        <v>0</v>
      </c>
      <c r="C373" s="16">
        <v>0</v>
      </c>
      <c r="D373" s="16">
        <v>0</v>
      </c>
      <c r="E373" s="16">
        <v>0</v>
      </c>
      <c r="F373" s="16">
        <v>0</v>
      </c>
      <c r="G373" s="16">
        <v>0</v>
      </c>
      <c r="H373" s="16">
        <v>0</v>
      </c>
      <c r="I373" s="16">
        <v>0</v>
      </c>
      <c r="J373" s="16">
        <v>0</v>
      </c>
      <c r="K373" s="16">
        <v>0</v>
      </c>
      <c r="L373" s="16">
        <v>0</v>
      </c>
      <c r="M373" s="16">
        <v>0</v>
      </c>
      <c r="N373" s="17">
        <f t="shared" si="21"/>
        <v>0</v>
      </c>
    </row>
    <row r="374" spans="1:14" x14ac:dyDescent="0.2">
      <c r="A374" s="9" t="s">
        <v>290</v>
      </c>
      <c r="B374" s="16">
        <v>0</v>
      </c>
      <c r="C374" s="16">
        <v>0</v>
      </c>
      <c r="D374" s="16">
        <v>0</v>
      </c>
      <c r="E374" s="16">
        <v>0</v>
      </c>
      <c r="F374" s="16">
        <v>0</v>
      </c>
      <c r="G374" s="16">
        <v>0</v>
      </c>
      <c r="H374" s="16">
        <v>0</v>
      </c>
      <c r="I374" s="16">
        <v>0</v>
      </c>
      <c r="J374" s="16">
        <v>0</v>
      </c>
      <c r="K374" s="16">
        <v>0</v>
      </c>
      <c r="L374" s="16">
        <v>0</v>
      </c>
      <c r="M374" s="16">
        <v>0</v>
      </c>
      <c r="N374" s="17">
        <f t="shared" si="21"/>
        <v>0</v>
      </c>
    </row>
    <row r="375" spans="1:14" x14ac:dyDescent="0.2">
      <c r="A375" s="9" t="s">
        <v>291</v>
      </c>
      <c r="B375" s="16">
        <v>0</v>
      </c>
      <c r="C375" s="16">
        <v>0</v>
      </c>
      <c r="D375" s="16">
        <v>0</v>
      </c>
      <c r="E375" s="16">
        <v>0</v>
      </c>
      <c r="F375" s="16">
        <v>0</v>
      </c>
      <c r="G375" s="16">
        <v>0</v>
      </c>
      <c r="H375" s="16">
        <v>0</v>
      </c>
      <c r="I375" s="16">
        <v>0</v>
      </c>
      <c r="J375" s="16">
        <v>0</v>
      </c>
      <c r="K375" s="16">
        <v>0</v>
      </c>
      <c r="L375" s="16">
        <v>0</v>
      </c>
      <c r="M375" s="16">
        <v>0</v>
      </c>
      <c r="N375" s="17">
        <f t="shared" si="21"/>
        <v>0</v>
      </c>
    </row>
    <row r="376" spans="1:14" x14ac:dyDescent="0.2">
      <c r="A376" s="9" t="s">
        <v>292</v>
      </c>
      <c r="B376" s="16">
        <v>0</v>
      </c>
      <c r="C376" s="16">
        <v>0</v>
      </c>
      <c r="D376" s="16">
        <v>0</v>
      </c>
      <c r="E376" s="16">
        <v>0</v>
      </c>
      <c r="F376" s="16">
        <v>0</v>
      </c>
      <c r="G376" s="16">
        <v>0</v>
      </c>
      <c r="H376" s="16">
        <v>0</v>
      </c>
      <c r="I376" s="16">
        <v>0</v>
      </c>
      <c r="J376" s="16">
        <v>0</v>
      </c>
      <c r="K376" s="16">
        <v>0</v>
      </c>
      <c r="L376" s="16">
        <v>0</v>
      </c>
      <c r="M376" s="16">
        <v>0</v>
      </c>
      <c r="N376" s="17">
        <f t="shared" si="21"/>
        <v>0</v>
      </c>
    </row>
    <row r="377" spans="1:14" x14ac:dyDescent="0.2">
      <c r="A377" s="9" t="s">
        <v>293</v>
      </c>
      <c r="B377" s="16">
        <v>0</v>
      </c>
      <c r="C377" s="16">
        <v>0</v>
      </c>
      <c r="D377" s="16">
        <v>0</v>
      </c>
      <c r="E377" s="16">
        <v>0</v>
      </c>
      <c r="F377" s="16">
        <v>0</v>
      </c>
      <c r="G377" s="16">
        <v>0</v>
      </c>
      <c r="H377" s="16">
        <v>0</v>
      </c>
      <c r="I377" s="16">
        <v>0</v>
      </c>
      <c r="J377" s="16">
        <v>0</v>
      </c>
      <c r="K377" s="16">
        <v>0</v>
      </c>
      <c r="L377" s="16">
        <v>0</v>
      </c>
      <c r="M377" s="16">
        <v>0</v>
      </c>
      <c r="N377" s="17">
        <f t="shared" si="21"/>
        <v>0</v>
      </c>
    </row>
    <row r="378" spans="1:14" x14ac:dyDescent="0.2">
      <c r="A378" s="9" t="s">
        <v>294</v>
      </c>
      <c r="B378" s="16">
        <v>0</v>
      </c>
      <c r="C378" s="16">
        <v>0</v>
      </c>
      <c r="D378" s="16">
        <v>0</v>
      </c>
      <c r="E378" s="16">
        <v>0</v>
      </c>
      <c r="F378" s="16">
        <v>0</v>
      </c>
      <c r="G378" s="16">
        <v>0</v>
      </c>
      <c r="H378" s="16">
        <v>0</v>
      </c>
      <c r="I378" s="16">
        <v>0</v>
      </c>
      <c r="J378" s="16">
        <v>0</v>
      </c>
      <c r="K378" s="16">
        <v>0</v>
      </c>
      <c r="L378" s="16">
        <v>0</v>
      </c>
      <c r="M378" s="16">
        <v>0</v>
      </c>
      <c r="N378" s="17">
        <f t="shared" si="21"/>
        <v>0</v>
      </c>
    </row>
    <row r="379" spans="1:14" x14ac:dyDescent="0.2">
      <c r="A379" s="9" t="s">
        <v>295</v>
      </c>
      <c r="B379" s="16">
        <v>0</v>
      </c>
      <c r="C379" s="16">
        <v>0</v>
      </c>
      <c r="D379" s="16">
        <v>0</v>
      </c>
      <c r="E379" s="16">
        <v>0</v>
      </c>
      <c r="F379" s="16">
        <v>0</v>
      </c>
      <c r="G379" s="16">
        <v>0</v>
      </c>
      <c r="H379" s="16">
        <v>0</v>
      </c>
      <c r="I379" s="16">
        <v>0</v>
      </c>
      <c r="J379" s="16">
        <v>0</v>
      </c>
      <c r="K379" s="16">
        <v>0</v>
      </c>
      <c r="L379" s="16">
        <v>0</v>
      </c>
      <c r="M379" s="16">
        <v>0</v>
      </c>
      <c r="N379" s="17">
        <f t="shared" si="21"/>
        <v>0</v>
      </c>
    </row>
    <row r="380" spans="1:14" x14ac:dyDescent="0.2">
      <c r="A380" s="9" t="s">
        <v>392</v>
      </c>
      <c r="B380" s="16">
        <v>0</v>
      </c>
      <c r="C380" s="16">
        <v>0</v>
      </c>
      <c r="D380" s="16">
        <v>0</v>
      </c>
      <c r="E380" s="16">
        <v>0</v>
      </c>
      <c r="F380" s="16">
        <v>0</v>
      </c>
      <c r="G380" s="16">
        <v>0</v>
      </c>
      <c r="H380" s="16">
        <v>0</v>
      </c>
      <c r="I380" s="16">
        <v>0</v>
      </c>
      <c r="J380" s="16">
        <v>0</v>
      </c>
      <c r="K380" s="16">
        <v>0</v>
      </c>
      <c r="L380" s="16">
        <v>0</v>
      </c>
      <c r="M380" s="16">
        <v>0</v>
      </c>
      <c r="N380" s="17">
        <f t="shared" si="21"/>
        <v>0</v>
      </c>
    </row>
    <row r="381" spans="1:14" x14ac:dyDescent="0.2">
      <c r="A381" s="15" t="s">
        <v>398</v>
      </c>
      <c r="B381" s="16">
        <v>0</v>
      </c>
      <c r="C381" s="16">
        <v>0</v>
      </c>
      <c r="D381" s="16">
        <v>0</v>
      </c>
      <c r="E381" s="16">
        <v>0</v>
      </c>
      <c r="F381" s="16">
        <v>0</v>
      </c>
      <c r="G381" s="16">
        <v>0</v>
      </c>
      <c r="H381" s="16">
        <v>0</v>
      </c>
      <c r="I381" s="16">
        <v>0</v>
      </c>
      <c r="J381" s="16">
        <v>0</v>
      </c>
      <c r="K381" s="16">
        <v>0</v>
      </c>
      <c r="L381" s="16">
        <v>0</v>
      </c>
      <c r="M381" s="16">
        <v>0</v>
      </c>
      <c r="N381" s="17">
        <f t="shared" si="21"/>
        <v>0</v>
      </c>
    </row>
    <row r="382" spans="1:14" x14ac:dyDescent="0.2">
      <c r="A382" s="9" t="s">
        <v>296</v>
      </c>
      <c r="B382" s="16">
        <v>0</v>
      </c>
      <c r="C382" s="16">
        <v>0</v>
      </c>
      <c r="D382" s="16">
        <v>0</v>
      </c>
      <c r="E382" s="16">
        <v>0</v>
      </c>
      <c r="F382" s="16">
        <v>0</v>
      </c>
      <c r="G382" s="16">
        <v>0</v>
      </c>
      <c r="H382" s="16">
        <v>0</v>
      </c>
      <c r="I382" s="16">
        <v>0</v>
      </c>
      <c r="J382" s="16">
        <v>0</v>
      </c>
      <c r="K382" s="16">
        <v>0</v>
      </c>
      <c r="L382" s="16">
        <v>0</v>
      </c>
      <c r="M382" s="16">
        <v>0</v>
      </c>
      <c r="N382" s="17">
        <f t="shared" si="21"/>
        <v>0</v>
      </c>
    </row>
    <row r="383" spans="1:14" x14ac:dyDescent="0.2">
      <c r="A383" s="9" t="s">
        <v>297</v>
      </c>
      <c r="B383" s="16">
        <v>0</v>
      </c>
      <c r="C383" s="16">
        <v>0</v>
      </c>
      <c r="D383" s="16">
        <v>0</v>
      </c>
      <c r="E383" s="16">
        <v>0</v>
      </c>
      <c r="F383" s="16">
        <v>0</v>
      </c>
      <c r="G383" s="16">
        <v>0</v>
      </c>
      <c r="H383" s="16">
        <v>0</v>
      </c>
      <c r="I383" s="16">
        <v>0</v>
      </c>
      <c r="J383" s="16">
        <v>0</v>
      </c>
      <c r="K383" s="16">
        <v>0</v>
      </c>
      <c r="L383" s="16">
        <v>171229</v>
      </c>
      <c r="M383" s="16">
        <v>113398.47000000002</v>
      </c>
      <c r="N383" s="17">
        <f t="shared" si="21"/>
        <v>284627.47000000003</v>
      </c>
    </row>
    <row r="384" spans="1:14" x14ac:dyDescent="0.2">
      <c r="A384" s="9" t="s">
        <v>298</v>
      </c>
      <c r="B384" s="16">
        <v>0</v>
      </c>
      <c r="C384" s="16">
        <v>0</v>
      </c>
      <c r="D384" s="16">
        <v>0</v>
      </c>
      <c r="E384" s="16">
        <v>0</v>
      </c>
      <c r="F384" s="16">
        <v>0</v>
      </c>
      <c r="G384" s="16">
        <v>0</v>
      </c>
      <c r="H384" s="16">
        <v>0</v>
      </c>
      <c r="I384" s="16">
        <v>0</v>
      </c>
      <c r="J384" s="16">
        <v>0</v>
      </c>
      <c r="K384" s="16">
        <v>0</v>
      </c>
      <c r="L384" s="16">
        <v>0</v>
      </c>
      <c r="M384" s="16">
        <v>0</v>
      </c>
      <c r="N384" s="17">
        <f t="shared" si="21"/>
        <v>0</v>
      </c>
    </row>
    <row r="385" spans="1:14" x14ac:dyDescent="0.2">
      <c r="A385" s="9" t="s">
        <v>299</v>
      </c>
      <c r="B385" s="16">
        <v>0</v>
      </c>
      <c r="C385" s="16">
        <v>0</v>
      </c>
      <c r="D385" s="16">
        <v>0</v>
      </c>
      <c r="E385" s="16">
        <v>0</v>
      </c>
      <c r="F385" s="16">
        <v>0</v>
      </c>
      <c r="G385" s="16">
        <v>0</v>
      </c>
      <c r="H385" s="16">
        <v>0</v>
      </c>
      <c r="I385" s="16">
        <v>0</v>
      </c>
      <c r="J385" s="16">
        <v>0</v>
      </c>
      <c r="K385" s="16">
        <v>0</v>
      </c>
      <c r="L385" s="16">
        <v>0</v>
      </c>
      <c r="M385" s="16">
        <v>0</v>
      </c>
      <c r="N385" s="17">
        <f t="shared" si="21"/>
        <v>0</v>
      </c>
    </row>
    <row r="386" spans="1:14" x14ac:dyDescent="0.2">
      <c r="A386" s="12" t="s">
        <v>509</v>
      </c>
      <c r="B386" s="20">
        <v>0</v>
      </c>
      <c r="C386" s="20">
        <v>0</v>
      </c>
      <c r="D386" s="20">
        <v>0</v>
      </c>
      <c r="E386" s="20">
        <v>0</v>
      </c>
      <c r="F386" s="20">
        <v>0</v>
      </c>
      <c r="G386" s="20">
        <v>0</v>
      </c>
      <c r="H386" s="20">
        <v>0</v>
      </c>
      <c r="I386" s="20">
        <v>0</v>
      </c>
      <c r="J386" s="20">
        <v>0</v>
      </c>
      <c r="K386" s="20">
        <v>0</v>
      </c>
      <c r="L386" s="20">
        <v>0</v>
      </c>
      <c r="M386" s="20">
        <v>0</v>
      </c>
      <c r="N386" s="11">
        <f>SUM(B386:M386)</f>
        <v>0</v>
      </c>
    </row>
    <row r="387" spans="1:14" x14ac:dyDescent="0.2">
      <c r="A387" s="9" t="s">
        <v>300</v>
      </c>
      <c r="B387" s="16">
        <v>0</v>
      </c>
      <c r="C387" s="16">
        <v>0</v>
      </c>
      <c r="D387" s="16">
        <v>0</v>
      </c>
      <c r="E387" s="16">
        <v>0</v>
      </c>
      <c r="F387" s="16">
        <v>0</v>
      </c>
      <c r="G387" s="16">
        <v>0</v>
      </c>
      <c r="H387" s="16">
        <v>0</v>
      </c>
      <c r="I387" s="16">
        <v>0</v>
      </c>
      <c r="J387" s="16">
        <v>0</v>
      </c>
      <c r="K387" s="16">
        <v>0</v>
      </c>
      <c r="L387" s="16">
        <v>0</v>
      </c>
      <c r="M387" s="16">
        <v>0</v>
      </c>
      <c r="N387" s="17">
        <f t="shared" ref="N387:N403" si="22">SUM(B387:M387)</f>
        <v>0</v>
      </c>
    </row>
    <row r="388" spans="1:14" x14ac:dyDescent="0.2">
      <c r="A388" s="9" t="s">
        <v>301</v>
      </c>
      <c r="B388" s="16">
        <v>0</v>
      </c>
      <c r="C388" s="16">
        <v>0</v>
      </c>
      <c r="D388" s="16">
        <v>0</v>
      </c>
      <c r="E388" s="16">
        <v>0</v>
      </c>
      <c r="F388" s="16">
        <v>0</v>
      </c>
      <c r="G388" s="16">
        <v>0</v>
      </c>
      <c r="H388" s="16">
        <v>0</v>
      </c>
      <c r="I388" s="16">
        <v>0</v>
      </c>
      <c r="J388" s="16">
        <v>0</v>
      </c>
      <c r="K388" s="16">
        <v>0</v>
      </c>
      <c r="L388" s="16">
        <v>0</v>
      </c>
      <c r="M388" s="16">
        <v>0</v>
      </c>
      <c r="N388" s="17">
        <f t="shared" si="22"/>
        <v>0</v>
      </c>
    </row>
    <row r="389" spans="1:14" x14ac:dyDescent="0.2">
      <c r="A389" s="9" t="s">
        <v>302</v>
      </c>
      <c r="B389" s="16">
        <v>0</v>
      </c>
      <c r="C389" s="16">
        <v>0</v>
      </c>
      <c r="D389" s="16">
        <v>0</v>
      </c>
      <c r="E389" s="16">
        <v>0</v>
      </c>
      <c r="F389" s="16">
        <v>0</v>
      </c>
      <c r="G389" s="16">
        <v>0</v>
      </c>
      <c r="H389" s="16">
        <v>0</v>
      </c>
      <c r="I389" s="16">
        <v>0</v>
      </c>
      <c r="J389" s="16">
        <v>0</v>
      </c>
      <c r="K389" s="16">
        <v>0</v>
      </c>
      <c r="L389" s="16">
        <v>0</v>
      </c>
      <c r="M389" s="16">
        <v>0</v>
      </c>
      <c r="N389" s="17">
        <f t="shared" si="22"/>
        <v>0</v>
      </c>
    </row>
    <row r="390" spans="1:14" x14ac:dyDescent="0.2">
      <c r="A390" s="9" t="s">
        <v>303</v>
      </c>
      <c r="B390" s="16">
        <v>0</v>
      </c>
      <c r="C390" s="16">
        <v>0</v>
      </c>
      <c r="D390" s="16">
        <v>0</v>
      </c>
      <c r="E390" s="16">
        <v>0</v>
      </c>
      <c r="F390" s="16">
        <v>0</v>
      </c>
      <c r="G390" s="16">
        <v>0</v>
      </c>
      <c r="H390" s="16">
        <v>0</v>
      </c>
      <c r="I390" s="16">
        <v>0</v>
      </c>
      <c r="J390" s="16">
        <v>0</v>
      </c>
      <c r="K390" s="16">
        <v>0</v>
      </c>
      <c r="L390" s="16">
        <v>0</v>
      </c>
      <c r="M390" s="16">
        <v>0</v>
      </c>
      <c r="N390" s="17">
        <f t="shared" si="22"/>
        <v>0</v>
      </c>
    </row>
    <row r="391" spans="1:14" x14ac:dyDescent="0.2">
      <c r="A391" s="9" t="s">
        <v>304</v>
      </c>
      <c r="B391" s="16">
        <v>0</v>
      </c>
      <c r="C391" s="16">
        <v>0</v>
      </c>
      <c r="D391" s="16">
        <v>0</v>
      </c>
      <c r="E391" s="16">
        <v>0</v>
      </c>
      <c r="F391" s="16">
        <v>0</v>
      </c>
      <c r="G391" s="16">
        <v>0</v>
      </c>
      <c r="H391" s="16">
        <v>0</v>
      </c>
      <c r="I391" s="16">
        <v>0</v>
      </c>
      <c r="J391" s="16">
        <v>0</v>
      </c>
      <c r="K391" s="16">
        <v>0</v>
      </c>
      <c r="L391" s="16">
        <v>0</v>
      </c>
      <c r="M391" s="16">
        <v>0</v>
      </c>
      <c r="N391" s="17">
        <f t="shared" si="22"/>
        <v>0</v>
      </c>
    </row>
    <row r="392" spans="1:14" x14ac:dyDescent="0.2">
      <c r="A392" s="9" t="s">
        <v>305</v>
      </c>
      <c r="B392" s="16">
        <v>0</v>
      </c>
      <c r="C392" s="16">
        <v>0</v>
      </c>
      <c r="D392" s="16">
        <v>0</v>
      </c>
      <c r="E392" s="16">
        <v>0</v>
      </c>
      <c r="F392" s="16">
        <v>0</v>
      </c>
      <c r="G392" s="16">
        <v>0</v>
      </c>
      <c r="H392" s="16">
        <v>0</v>
      </c>
      <c r="I392" s="16">
        <v>0</v>
      </c>
      <c r="J392" s="16">
        <v>0</v>
      </c>
      <c r="K392" s="16">
        <v>0</v>
      </c>
      <c r="L392" s="16">
        <v>0</v>
      </c>
      <c r="M392" s="16">
        <v>0</v>
      </c>
      <c r="N392" s="17">
        <f t="shared" si="22"/>
        <v>0</v>
      </c>
    </row>
    <row r="393" spans="1:14" x14ac:dyDescent="0.2">
      <c r="A393" s="9" t="s">
        <v>306</v>
      </c>
      <c r="B393" s="16">
        <v>0</v>
      </c>
      <c r="C393" s="16">
        <v>0</v>
      </c>
      <c r="D393" s="16">
        <v>0</v>
      </c>
      <c r="E393" s="16">
        <v>0</v>
      </c>
      <c r="F393" s="16">
        <v>0</v>
      </c>
      <c r="G393" s="16">
        <v>0</v>
      </c>
      <c r="H393" s="16">
        <v>0</v>
      </c>
      <c r="I393" s="16">
        <v>0</v>
      </c>
      <c r="J393" s="16">
        <v>0</v>
      </c>
      <c r="K393" s="16">
        <v>0</v>
      </c>
      <c r="L393" s="16">
        <v>0</v>
      </c>
      <c r="M393" s="16">
        <v>0</v>
      </c>
      <c r="N393" s="17">
        <f t="shared" si="22"/>
        <v>0</v>
      </c>
    </row>
    <row r="394" spans="1:14" x14ac:dyDescent="0.2">
      <c r="A394" s="9" t="s">
        <v>307</v>
      </c>
      <c r="B394" s="16">
        <v>0</v>
      </c>
      <c r="C394" s="16">
        <v>0</v>
      </c>
      <c r="D394" s="16">
        <v>0</v>
      </c>
      <c r="E394" s="16">
        <v>0</v>
      </c>
      <c r="F394" s="16">
        <v>0</v>
      </c>
      <c r="G394" s="16">
        <v>0</v>
      </c>
      <c r="H394" s="16">
        <v>0</v>
      </c>
      <c r="I394" s="16">
        <v>24651</v>
      </c>
      <c r="J394" s="16">
        <v>361382</v>
      </c>
      <c r="K394" s="16">
        <v>274149</v>
      </c>
      <c r="L394" s="16">
        <v>149566</v>
      </c>
      <c r="M394" s="16">
        <v>142096</v>
      </c>
      <c r="N394" s="17">
        <f t="shared" si="22"/>
        <v>951844</v>
      </c>
    </row>
    <row r="395" spans="1:14" x14ac:dyDescent="0.2">
      <c r="A395" s="9" t="s">
        <v>308</v>
      </c>
      <c r="B395" s="16">
        <v>0</v>
      </c>
      <c r="C395" s="16">
        <v>0</v>
      </c>
      <c r="D395" s="16">
        <v>0</v>
      </c>
      <c r="E395" s="16">
        <v>0</v>
      </c>
      <c r="F395" s="16">
        <v>0</v>
      </c>
      <c r="G395" s="16">
        <v>0</v>
      </c>
      <c r="H395" s="16">
        <v>0</v>
      </c>
      <c r="I395" s="16">
        <v>0</v>
      </c>
      <c r="J395" s="16">
        <v>0</v>
      </c>
      <c r="K395" s="16">
        <v>0</v>
      </c>
      <c r="L395" s="16">
        <v>0</v>
      </c>
      <c r="M395" s="16">
        <v>0</v>
      </c>
      <c r="N395" s="17">
        <f t="shared" si="22"/>
        <v>0</v>
      </c>
    </row>
    <row r="396" spans="1:14" x14ac:dyDescent="0.2">
      <c r="A396" s="9" t="s">
        <v>309</v>
      </c>
      <c r="B396" s="16">
        <v>0</v>
      </c>
      <c r="C396" s="16">
        <v>0</v>
      </c>
      <c r="D396" s="16">
        <v>0</v>
      </c>
      <c r="E396" s="16">
        <v>0</v>
      </c>
      <c r="F396" s="16">
        <v>0</v>
      </c>
      <c r="G396" s="16">
        <v>0</v>
      </c>
      <c r="H396" s="16">
        <v>0</v>
      </c>
      <c r="I396" s="16">
        <v>0</v>
      </c>
      <c r="J396" s="16">
        <v>0</v>
      </c>
      <c r="K396" s="16">
        <v>0</v>
      </c>
      <c r="L396" s="16">
        <v>0</v>
      </c>
      <c r="M396" s="16">
        <v>0</v>
      </c>
      <c r="N396" s="17">
        <f t="shared" si="22"/>
        <v>0</v>
      </c>
    </row>
    <row r="397" spans="1:14" x14ac:dyDescent="0.2">
      <c r="A397" s="9" t="s">
        <v>310</v>
      </c>
      <c r="B397" s="16">
        <v>0</v>
      </c>
      <c r="C397" s="16">
        <v>0</v>
      </c>
      <c r="D397" s="16">
        <v>0</v>
      </c>
      <c r="E397" s="16">
        <v>0</v>
      </c>
      <c r="F397" s="16">
        <v>0</v>
      </c>
      <c r="G397" s="16">
        <v>0</v>
      </c>
      <c r="H397" s="16">
        <v>0</v>
      </c>
      <c r="I397" s="16">
        <v>0</v>
      </c>
      <c r="J397" s="16">
        <v>0</v>
      </c>
      <c r="K397" s="16">
        <v>0</v>
      </c>
      <c r="L397" s="16">
        <v>0</v>
      </c>
      <c r="M397" s="16">
        <v>0</v>
      </c>
      <c r="N397" s="17">
        <f t="shared" si="22"/>
        <v>0</v>
      </c>
    </row>
    <row r="398" spans="1:14" x14ac:dyDescent="0.2">
      <c r="A398" s="9" t="s">
        <v>311</v>
      </c>
      <c r="B398" s="16">
        <v>0</v>
      </c>
      <c r="C398" s="16">
        <v>0</v>
      </c>
      <c r="D398" s="16">
        <v>0</v>
      </c>
      <c r="E398" s="16">
        <v>0</v>
      </c>
      <c r="F398" s="16">
        <v>0</v>
      </c>
      <c r="G398" s="16">
        <v>0</v>
      </c>
      <c r="H398" s="16">
        <v>0</v>
      </c>
      <c r="I398" s="16">
        <v>0</v>
      </c>
      <c r="J398" s="16">
        <v>0</v>
      </c>
      <c r="K398" s="16">
        <v>0</v>
      </c>
      <c r="L398" s="16">
        <v>0</v>
      </c>
      <c r="M398" s="16">
        <v>0</v>
      </c>
      <c r="N398" s="17">
        <f t="shared" si="22"/>
        <v>0</v>
      </c>
    </row>
    <row r="399" spans="1:14" x14ac:dyDescent="0.2">
      <c r="A399" s="9" t="s">
        <v>313</v>
      </c>
      <c r="B399" s="16">
        <v>0</v>
      </c>
      <c r="C399" s="16">
        <v>0</v>
      </c>
      <c r="D399" s="16">
        <v>0</v>
      </c>
      <c r="E399" s="16">
        <v>0</v>
      </c>
      <c r="F399" s="16">
        <v>0</v>
      </c>
      <c r="G399" s="16">
        <v>0</v>
      </c>
      <c r="H399" s="16">
        <v>0</v>
      </c>
      <c r="I399" s="16">
        <v>0</v>
      </c>
      <c r="J399" s="16">
        <v>0</v>
      </c>
      <c r="K399" s="16">
        <v>0</v>
      </c>
      <c r="L399" s="16">
        <v>0</v>
      </c>
      <c r="M399" s="16">
        <v>0</v>
      </c>
      <c r="N399" s="17">
        <f t="shared" si="22"/>
        <v>0</v>
      </c>
    </row>
    <row r="400" spans="1:14" x14ac:dyDescent="0.2">
      <c r="A400" s="15" t="s">
        <v>312</v>
      </c>
      <c r="B400" s="16">
        <v>0</v>
      </c>
      <c r="C400" s="16">
        <v>18924</v>
      </c>
      <c r="D400" s="16">
        <v>32868</v>
      </c>
      <c r="E400" s="16">
        <v>63495</v>
      </c>
      <c r="F400" s="16">
        <v>61918</v>
      </c>
      <c r="G400" s="16">
        <v>69139</v>
      </c>
      <c r="H400" s="16">
        <v>53120</v>
      </c>
      <c r="I400" s="16">
        <v>58847</v>
      </c>
      <c r="J400" s="16">
        <v>67894</v>
      </c>
      <c r="K400" s="16">
        <v>58183</v>
      </c>
      <c r="L400" s="16">
        <v>53618</v>
      </c>
      <c r="M400" s="16">
        <v>57021</v>
      </c>
      <c r="N400" s="17">
        <f t="shared" si="22"/>
        <v>595027</v>
      </c>
    </row>
    <row r="401" spans="1:14" x14ac:dyDescent="0.2">
      <c r="A401" s="9" t="s">
        <v>314</v>
      </c>
      <c r="B401" s="16">
        <v>0</v>
      </c>
      <c r="C401" s="16">
        <v>0</v>
      </c>
      <c r="D401" s="16">
        <v>0</v>
      </c>
      <c r="E401" s="16">
        <v>0</v>
      </c>
      <c r="F401" s="16">
        <v>0</v>
      </c>
      <c r="G401" s="16">
        <v>0</v>
      </c>
      <c r="H401" s="16">
        <v>0</v>
      </c>
      <c r="I401" s="16">
        <v>0</v>
      </c>
      <c r="J401" s="16">
        <v>0</v>
      </c>
      <c r="K401" s="16">
        <v>0</v>
      </c>
      <c r="L401" s="16">
        <v>0</v>
      </c>
      <c r="M401" s="16">
        <v>0</v>
      </c>
      <c r="N401" s="17">
        <f t="shared" si="22"/>
        <v>0</v>
      </c>
    </row>
    <row r="402" spans="1:14" x14ac:dyDescent="0.2">
      <c r="A402" s="9" t="s">
        <v>315</v>
      </c>
      <c r="B402" s="16">
        <v>0</v>
      </c>
      <c r="C402" s="16">
        <v>0</v>
      </c>
      <c r="D402" s="16">
        <v>0</v>
      </c>
      <c r="E402" s="16">
        <v>0</v>
      </c>
      <c r="F402" s="16">
        <v>0</v>
      </c>
      <c r="G402" s="16">
        <v>0</v>
      </c>
      <c r="H402" s="16">
        <v>0</v>
      </c>
      <c r="I402" s="16">
        <v>0</v>
      </c>
      <c r="J402" s="16">
        <v>0</v>
      </c>
      <c r="K402" s="16">
        <v>0</v>
      </c>
      <c r="L402" s="16">
        <v>0</v>
      </c>
      <c r="M402" s="16">
        <v>0</v>
      </c>
      <c r="N402" s="17">
        <f t="shared" si="22"/>
        <v>0</v>
      </c>
    </row>
    <row r="403" spans="1:14" x14ac:dyDescent="0.2">
      <c r="A403" s="9" t="s">
        <v>316</v>
      </c>
      <c r="B403" s="16">
        <v>0</v>
      </c>
      <c r="C403" s="16">
        <v>0</v>
      </c>
      <c r="D403" s="16">
        <v>0</v>
      </c>
      <c r="E403" s="16">
        <v>0</v>
      </c>
      <c r="F403" s="16">
        <v>0</v>
      </c>
      <c r="G403" s="16">
        <v>0</v>
      </c>
      <c r="H403" s="16">
        <v>0</v>
      </c>
      <c r="I403" s="16">
        <v>0</v>
      </c>
      <c r="J403" s="16">
        <v>0</v>
      </c>
      <c r="K403" s="16">
        <v>0</v>
      </c>
      <c r="L403" s="16">
        <v>0</v>
      </c>
      <c r="M403" s="16">
        <v>0</v>
      </c>
      <c r="N403" s="17">
        <f t="shared" si="22"/>
        <v>0</v>
      </c>
    </row>
    <row r="404" spans="1:14" x14ac:dyDescent="0.2">
      <c r="A404" s="12" t="s">
        <v>510</v>
      </c>
      <c r="B404" s="20">
        <v>0</v>
      </c>
      <c r="C404" s="20">
        <v>0</v>
      </c>
      <c r="D404" s="20">
        <v>0</v>
      </c>
      <c r="E404" s="20">
        <v>0</v>
      </c>
      <c r="F404" s="20">
        <v>0</v>
      </c>
      <c r="G404" s="20">
        <v>0</v>
      </c>
      <c r="H404" s="20">
        <v>0</v>
      </c>
      <c r="I404" s="20">
        <v>0</v>
      </c>
      <c r="J404" s="20">
        <v>0</v>
      </c>
      <c r="K404" s="20">
        <v>0</v>
      </c>
      <c r="L404" s="20">
        <v>0</v>
      </c>
      <c r="M404" s="20">
        <v>0</v>
      </c>
      <c r="N404" s="11">
        <f t="shared" ref="N404:N426" si="23">SUM(B404:M404)</f>
        <v>0</v>
      </c>
    </row>
    <row r="405" spans="1:14" x14ac:dyDescent="0.2">
      <c r="A405" s="9" t="s">
        <v>317</v>
      </c>
      <c r="B405" s="16">
        <v>0</v>
      </c>
      <c r="C405" s="16">
        <v>0</v>
      </c>
      <c r="D405" s="16">
        <v>0</v>
      </c>
      <c r="E405" s="16">
        <v>0</v>
      </c>
      <c r="F405" s="16">
        <v>0</v>
      </c>
      <c r="G405" s="16">
        <v>0</v>
      </c>
      <c r="H405" s="16">
        <v>0</v>
      </c>
      <c r="I405" s="16">
        <v>0</v>
      </c>
      <c r="J405" s="16">
        <v>0</v>
      </c>
      <c r="K405" s="16">
        <v>0</v>
      </c>
      <c r="L405" s="16">
        <v>0</v>
      </c>
      <c r="M405" s="16">
        <v>0</v>
      </c>
      <c r="N405" s="17">
        <f t="shared" si="23"/>
        <v>0</v>
      </c>
    </row>
    <row r="406" spans="1:14" x14ac:dyDescent="0.2">
      <c r="A406" s="9" t="s">
        <v>318</v>
      </c>
      <c r="B406" s="16">
        <v>0</v>
      </c>
      <c r="C406" s="16">
        <v>0</v>
      </c>
      <c r="D406" s="16">
        <v>0</v>
      </c>
      <c r="E406" s="16">
        <v>0</v>
      </c>
      <c r="F406" s="16">
        <v>0</v>
      </c>
      <c r="G406" s="16">
        <v>0</v>
      </c>
      <c r="H406" s="16">
        <v>0</v>
      </c>
      <c r="I406" s="16">
        <v>0</v>
      </c>
      <c r="J406" s="16">
        <v>0</v>
      </c>
      <c r="K406" s="16">
        <v>0</v>
      </c>
      <c r="L406" s="16">
        <v>0</v>
      </c>
      <c r="M406" s="16">
        <v>0</v>
      </c>
      <c r="N406" s="17">
        <f t="shared" si="23"/>
        <v>0</v>
      </c>
    </row>
    <row r="407" spans="1:14" x14ac:dyDescent="0.2">
      <c r="A407" s="9" t="s">
        <v>319</v>
      </c>
      <c r="B407" s="16">
        <v>0</v>
      </c>
      <c r="C407" s="16">
        <v>0</v>
      </c>
      <c r="D407" s="16">
        <v>0</v>
      </c>
      <c r="E407" s="16">
        <v>0</v>
      </c>
      <c r="F407" s="16">
        <v>0</v>
      </c>
      <c r="G407" s="16">
        <v>0</v>
      </c>
      <c r="H407" s="16">
        <v>0</v>
      </c>
      <c r="I407" s="16">
        <v>0</v>
      </c>
      <c r="J407" s="16">
        <v>0</v>
      </c>
      <c r="K407" s="16">
        <v>0</v>
      </c>
      <c r="L407" s="16">
        <v>0</v>
      </c>
      <c r="M407" s="16">
        <v>0</v>
      </c>
      <c r="N407" s="17">
        <f t="shared" si="23"/>
        <v>0</v>
      </c>
    </row>
    <row r="408" spans="1:14" x14ac:dyDescent="0.2">
      <c r="A408" s="9" t="s">
        <v>320</v>
      </c>
      <c r="B408" s="16">
        <v>0</v>
      </c>
      <c r="C408" s="16">
        <v>0</v>
      </c>
      <c r="D408" s="16">
        <v>0</v>
      </c>
      <c r="E408" s="16">
        <v>0</v>
      </c>
      <c r="F408" s="16">
        <v>0</v>
      </c>
      <c r="G408" s="16">
        <v>0</v>
      </c>
      <c r="H408" s="16">
        <v>0</v>
      </c>
      <c r="I408" s="16">
        <v>0</v>
      </c>
      <c r="J408" s="16">
        <v>0</v>
      </c>
      <c r="K408" s="16">
        <v>0</v>
      </c>
      <c r="L408" s="16">
        <v>0</v>
      </c>
      <c r="M408" s="16">
        <v>0</v>
      </c>
      <c r="N408" s="17">
        <f t="shared" si="23"/>
        <v>0</v>
      </c>
    </row>
    <row r="409" spans="1:14" x14ac:dyDescent="0.2">
      <c r="A409" s="9" t="s">
        <v>321</v>
      </c>
      <c r="B409" s="16">
        <v>0</v>
      </c>
      <c r="C409" s="16">
        <v>0</v>
      </c>
      <c r="D409" s="16">
        <v>0</v>
      </c>
      <c r="E409" s="16">
        <v>0</v>
      </c>
      <c r="F409" s="16">
        <v>0</v>
      </c>
      <c r="G409" s="16">
        <v>0</v>
      </c>
      <c r="H409" s="16">
        <v>0</v>
      </c>
      <c r="I409" s="16">
        <v>0</v>
      </c>
      <c r="J409" s="16">
        <v>0</v>
      </c>
      <c r="K409" s="16">
        <v>0</v>
      </c>
      <c r="L409" s="16">
        <v>0</v>
      </c>
      <c r="M409" s="16">
        <v>0</v>
      </c>
      <c r="N409" s="17">
        <f t="shared" si="23"/>
        <v>0</v>
      </c>
    </row>
    <row r="410" spans="1:14" x14ac:dyDescent="0.2">
      <c r="A410" s="12" t="s">
        <v>511</v>
      </c>
      <c r="B410" s="20">
        <v>0</v>
      </c>
      <c r="C410" s="20">
        <v>0</v>
      </c>
      <c r="D410" s="20">
        <v>0</v>
      </c>
      <c r="E410" s="20">
        <v>0</v>
      </c>
      <c r="F410" s="20">
        <v>0</v>
      </c>
      <c r="G410" s="20">
        <v>0</v>
      </c>
      <c r="H410" s="20">
        <v>0</v>
      </c>
      <c r="I410" s="20">
        <v>0</v>
      </c>
      <c r="J410" s="20">
        <v>0</v>
      </c>
      <c r="K410" s="20">
        <v>0</v>
      </c>
      <c r="L410" s="20">
        <v>0</v>
      </c>
      <c r="M410" s="20">
        <v>0</v>
      </c>
      <c r="N410" s="11">
        <f t="shared" si="23"/>
        <v>0</v>
      </c>
    </row>
    <row r="411" spans="1:14" x14ac:dyDescent="0.2">
      <c r="A411" s="9" t="s">
        <v>322</v>
      </c>
      <c r="B411" s="16">
        <v>0</v>
      </c>
      <c r="C411" s="16">
        <v>0</v>
      </c>
      <c r="D411" s="16">
        <v>0</v>
      </c>
      <c r="E411" s="16">
        <v>0</v>
      </c>
      <c r="F411" s="16">
        <v>0</v>
      </c>
      <c r="G411" s="16">
        <v>0</v>
      </c>
      <c r="H411" s="16">
        <v>0</v>
      </c>
      <c r="I411" s="16">
        <v>0</v>
      </c>
      <c r="J411" s="16">
        <v>0</v>
      </c>
      <c r="K411" s="16">
        <v>0</v>
      </c>
      <c r="L411" s="16">
        <v>0</v>
      </c>
      <c r="M411" s="16">
        <v>0</v>
      </c>
      <c r="N411" s="17">
        <f t="shared" si="23"/>
        <v>0</v>
      </c>
    </row>
    <row r="412" spans="1:14" x14ac:dyDescent="0.2">
      <c r="A412" s="9" t="s">
        <v>393</v>
      </c>
      <c r="B412" s="16">
        <v>0</v>
      </c>
      <c r="C412" s="16">
        <v>0</v>
      </c>
      <c r="D412" s="16">
        <v>0</v>
      </c>
      <c r="E412" s="16">
        <v>0</v>
      </c>
      <c r="F412" s="16">
        <v>0</v>
      </c>
      <c r="G412" s="16">
        <v>0</v>
      </c>
      <c r="H412" s="16">
        <v>0</v>
      </c>
      <c r="I412" s="16">
        <v>0</v>
      </c>
      <c r="J412" s="16">
        <v>0</v>
      </c>
      <c r="K412" s="16">
        <v>0</v>
      </c>
      <c r="L412" s="16">
        <v>0</v>
      </c>
      <c r="M412" s="16">
        <v>0</v>
      </c>
      <c r="N412" s="17">
        <f t="shared" si="23"/>
        <v>0</v>
      </c>
    </row>
    <row r="413" spans="1:14" x14ac:dyDescent="0.2">
      <c r="A413" s="9" t="s">
        <v>394</v>
      </c>
      <c r="B413" s="16">
        <v>0</v>
      </c>
      <c r="C413" s="16">
        <v>0</v>
      </c>
      <c r="D413" s="16">
        <v>0</v>
      </c>
      <c r="E413" s="16">
        <v>0</v>
      </c>
      <c r="F413" s="16">
        <v>0</v>
      </c>
      <c r="G413" s="16">
        <v>0</v>
      </c>
      <c r="H413" s="16">
        <v>0</v>
      </c>
      <c r="I413" s="16">
        <v>0</v>
      </c>
      <c r="J413" s="16">
        <v>0</v>
      </c>
      <c r="K413" s="16">
        <v>0</v>
      </c>
      <c r="L413" s="16">
        <v>0</v>
      </c>
      <c r="M413" s="16">
        <v>0</v>
      </c>
      <c r="N413" s="17">
        <f t="shared" si="23"/>
        <v>0</v>
      </c>
    </row>
    <row r="414" spans="1:14" x14ac:dyDescent="0.2">
      <c r="A414" s="12" t="s">
        <v>512</v>
      </c>
      <c r="B414" s="20">
        <v>0</v>
      </c>
      <c r="C414" s="20">
        <v>0</v>
      </c>
      <c r="D414" s="20">
        <v>0</v>
      </c>
      <c r="E414" s="20">
        <v>0</v>
      </c>
      <c r="F414" s="20">
        <v>0</v>
      </c>
      <c r="G414" s="20">
        <v>0</v>
      </c>
      <c r="H414" s="20">
        <v>0</v>
      </c>
      <c r="I414" s="20">
        <v>0</v>
      </c>
      <c r="J414" s="20">
        <v>0</v>
      </c>
      <c r="K414" s="20">
        <v>0</v>
      </c>
      <c r="L414" s="20">
        <v>0</v>
      </c>
      <c r="M414" s="20">
        <v>0</v>
      </c>
      <c r="N414" s="11">
        <f t="shared" si="23"/>
        <v>0</v>
      </c>
    </row>
    <row r="415" spans="1:14" x14ac:dyDescent="0.2">
      <c r="A415" s="9" t="s">
        <v>323</v>
      </c>
      <c r="B415" s="16">
        <v>0</v>
      </c>
      <c r="C415" s="16">
        <v>0</v>
      </c>
      <c r="D415" s="16">
        <v>0</v>
      </c>
      <c r="E415" s="16">
        <v>0</v>
      </c>
      <c r="F415" s="16">
        <v>0</v>
      </c>
      <c r="G415" s="16">
        <v>0</v>
      </c>
      <c r="H415" s="16">
        <v>0</v>
      </c>
      <c r="I415" s="16">
        <v>0</v>
      </c>
      <c r="J415" s="16">
        <v>0</v>
      </c>
      <c r="K415" s="16">
        <v>0</v>
      </c>
      <c r="L415" s="16">
        <v>0</v>
      </c>
      <c r="M415" s="16">
        <v>0</v>
      </c>
      <c r="N415" s="17">
        <f t="shared" si="23"/>
        <v>0</v>
      </c>
    </row>
    <row r="416" spans="1:14" x14ac:dyDescent="0.2">
      <c r="A416" s="9" t="s">
        <v>395</v>
      </c>
      <c r="B416" s="16">
        <v>0</v>
      </c>
      <c r="C416" s="16">
        <v>0</v>
      </c>
      <c r="D416" s="16">
        <v>0</v>
      </c>
      <c r="E416" s="16">
        <v>0</v>
      </c>
      <c r="F416" s="16">
        <v>0</v>
      </c>
      <c r="G416" s="16">
        <v>0</v>
      </c>
      <c r="H416" s="16">
        <v>0</v>
      </c>
      <c r="I416" s="16">
        <v>0</v>
      </c>
      <c r="J416" s="16">
        <v>0</v>
      </c>
      <c r="K416" s="16">
        <v>0</v>
      </c>
      <c r="L416" s="16">
        <v>0</v>
      </c>
      <c r="M416" s="16">
        <v>0</v>
      </c>
      <c r="N416" s="17">
        <f t="shared" si="23"/>
        <v>0</v>
      </c>
    </row>
    <row r="417" spans="1:14" x14ac:dyDescent="0.2">
      <c r="A417" s="9" t="s">
        <v>396</v>
      </c>
      <c r="B417" s="16">
        <v>0</v>
      </c>
      <c r="C417" s="16">
        <v>0</v>
      </c>
      <c r="D417" s="16">
        <v>0</v>
      </c>
      <c r="E417" s="16">
        <v>0</v>
      </c>
      <c r="F417" s="16">
        <v>0</v>
      </c>
      <c r="G417" s="16">
        <v>0</v>
      </c>
      <c r="H417" s="16">
        <v>0</v>
      </c>
      <c r="I417" s="16">
        <v>0</v>
      </c>
      <c r="J417" s="16">
        <v>0</v>
      </c>
      <c r="K417" s="16">
        <v>0</v>
      </c>
      <c r="L417" s="16">
        <v>0</v>
      </c>
      <c r="M417" s="16">
        <v>0</v>
      </c>
      <c r="N417" s="17">
        <f t="shared" si="23"/>
        <v>0</v>
      </c>
    </row>
    <row r="418" spans="1:14" x14ac:dyDescent="0.2">
      <c r="A418" s="12" t="s">
        <v>513</v>
      </c>
      <c r="B418" s="20">
        <v>0</v>
      </c>
      <c r="C418" s="20">
        <v>0</v>
      </c>
      <c r="D418" s="20">
        <v>0</v>
      </c>
      <c r="E418" s="20">
        <v>0</v>
      </c>
      <c r="F418" s="20">
        <v>0</v>
      </c>
      <c r="G418" s="20">
        <v>0</v>
      </c>
      <c r="H418" s="20">
        <v>0</v>
      </c>
      <c r="I418" s="20">
        <v>0</v>
      </c>
      <c r="J418" s="20">
        <v>0</v>
      </c>
      <c r="K418" s="20">
        <v>0</v>
      </c>
      <c r="L418" s="20">
        <v>0</v>
      </c>
      <c r="M418" s="20">
        <v>0</v>
      </c>
      <c r="N418" s="11">
        <f t="shared" si="23"/>
        <v>0</v>
      </c>
    </row>
    <row r="419" spans="1:14" x14ac:dyDescent="0.2">
      <c r="A419" s="9" t="s">
        <v>324</v>
      </c>
      <c r="B419" s="16">
        <v>0</v>
      </c>
      <c r="C419" s="16">
        <v>0</v>
      </c>
      <c r="D419" s="16">
        <v>0</v>
      </c>
      <c r="E419" s="16">
        <v>0</v>
      </c>
      <c r="F419" s="16">
        <v>0</v>
      </c>
      <c r="G419" s="16">
        <v>0</v>
      </c>
      <c r="H419" s="16">
        <v>0</v>
      </c>
      <c r="I419" s="16">
        <v>0</v>
      </c>
      <c r="J419" s="16">
        <v>0</v>
      </c>
      <c r="K419" s="16">
        <v>4814</v>
      </c>
      <c r="L419" s="16">
        <v>16932</v>
      </c>
      <c r="M419" s="16">
        <v>18924</v>
      </c>
      <c r="N419" s="17">
        <f t="shared" si="23"/>
        <v>40670</v>
      </c>
    </row>
    <row r="420" spans="1:14" x14ac:dyDescent="0.2">
      <c r="A420" s="9" t="s">
        <v>325</v>
      </c>
      <c r="B420" s="16">
        <v>0</v>
      </c>
      <c r="C420" s="16">
        <v>0</v>
      </c>
      <c r="D420" s="16">
        <v>0</v>
      </c>
      <c r="E420" s="16">
        <v>0</v>
      </c>
      <c r="F420" s="16">
        <v>0</v>
      </c>
      <c r="G420" s="16">
        <v>0</v>
      </c>
      <c r="H420" s="16">
        <v>0</v>
      </c>
      <c r="I420" s="16">
        <v>0</v>
      </c>
      <c r="J420" s="16">
        <v>0</v>
      </c>
      <c r="K420" s="16">
        <v>0</v>
      </c>
      <c r="L420" s="16">
        <v>0</v>
      </c>
      <c r="M420" s="16">
        <v>0</v>
      </c>
      <c r="N420" s="17">
        <f t="shared" si="23"/>
        <v>0</v>
      </c>
    </row>
    <row r="421" spans="1:14" x14ac:dyDescent="0.2">
      <c r="A421" s="9" t="s">
        <v>326</v>
      </c>
      <c r="B421" s="16">
        <v>0</v>
      </c>
      <c r="C421" s="16">
        <v>0</v>
      </c>
      <c r="D421" s="16">
        <v>0</v>
      </c>
      <c r="E421" s="16">
        <v>0</v>
      </c>
      <c r="F421" s="16">
        <v>0</v>
      </c>
      <c r="G421" s="16">
        <v>0</v>
      </c>
      <c r="H421" s="16">
        <v>0</v>
      </c>
      <c r="I421" s="16">
        <v>0</v>
      </c>
      <c r="J421" s="16">
        <v>0</v>
      </c>
      <c r="K421" s="16">
        <v>0</v>
      </c>
      <c r="L421" s="16">
        <v>0</v>
      </c>
      <c r="M421" s="16">
        <v>0</v>
      </c>
      <c r="N421" s="17">
        <f t="shared" si="23"/>
        <v>0</v>
      </c>
    </row>
    <row r="422" spans="1:14" x14ac:dyDescent="0.2">
      <c r="A422" s="12" t="s">
        <v>514</v>
      </c>
      <c r="B422" s="20">
        <v>0</v>
      </c>
      <c r="C422" s="20">
        <v>0</v>
      </c>
      <c r="D422" s="20">
        <v>0</v>
      </c>
      <c r="E422" s="20">
        <v>0</v>
      </c>
      <c r="F422" s="20">
        <v>0</v>
      </c>
      <c r="G422" s="20">
        <v>0</v>
      </c>
      <c r="H422" s="20">
        <v>0</v>
      </c>
      <c r="I422" s="20">
        <v>0</v>
      </c>
      <c r="J422" s="20">
        <v>0</v>
      </c>
      <c r="K422" s="20">
        <v>0</v>
      </c>
      <c r="L422" s="20">
        <v>0</v>
      </c>
      <c r="M422" s="20">
        <v>0</v>
      </c>
      <c r="N422" s="11">
        <f t="shared" si="23"/>
        <v>0</v>
      </c>
    </row>
    <row r="423" spans="1:14" x14ac:dyDescent="0.2">
      <c r="A423" s="9" t="s">
        <v>327</v>
      </c>
      <c r="B423" s="16">
        <v>0</v>
      </c>
      <c r="C423" s="16">
        <v>0</v>
      </c>
      <c r="D423" s="16">
        <v>0</v>
      </c>
      <c r="E423" s="16">
        <v>0</v>
      </c>
      <c r="F423" s="16">
        <v>0</v>
      </c>
      <c r="G423" s="16">
        <v>0</v>
      </c>
      <c r="H423" s="16">
        <v>0</v>
      </c>
      <c r="I423" s="16">
        <v>0</v>
      </c>
      <c r="J423" s="16">
        <v>0</v>
      </c>
      <c r="K423" s="16">
        <v>0</v>
      </c>
      <c r="L423" s="16">
        <v>0</v>
      </c>
      <c r="M423" s="16">
        <v>0</v>
      </c>
      <c r="N423" s="17">
        <f t="shared" si="23"/>
        <v>0</v>
      </c>
    </row>
    <row r="424" spans="1:14" x14ac:dyDescent="0.2">
      <c r="A424" s="9" t="s">
        <v>328</v>
      </c>
      <c r="B424" s="16">
        <v>0</v>
      </c>
      <c r="C424" s="16">
        <v>0</v>
      </c>
      <c r="D424" s="16">
        <v>0</v>
      </c>
      <c r="E424" s="16">
        <v>0</v>
      </c>
      <c r="F424" s="16">
        <v>0</v>
      </c>
      <c r="G424" s="16">
        <v>0</v>
      </c>
      <c r="H424" s="16">
        <v>0</v>
      </c>
      <c r="I424" s="16">
        <v>0</v>
      </c>
      <c r="J424" s="16">
        <v>0</v>
      </c>
      <c r="K424" s="16">
        <v>0</v>
      </c>
      <c r="L424" s="16">
        <v>0</v>
      </c>
      <c r="M424" s="16">
        <v>0</v>
      </c>
      <c r="N424" s="17">
        <f t="shared" si="23"/>
        <v>0</v>
      </c>
    </row>
    <row r="425" spans="1:14" x14ac:dyDescent="0.2">
      <c r="A425" s="9" t="s">
        <v>329</v>
      </c>
      <c r="B425" s="16">
        <v>0</v>
      </c>
      <c r="C425" s="16">
        <v>0</v>
      </c>
      <c r="D425" s="16">
        <v>0</v>
      </c>
      <c r="E425" s="16">
        <v>0</v>
      </c>
      <c r="F425" s="16">
        <v>0</v>
      </c>
      <c r="G425" s="16">
        <v>0</v>
      </c>
      <c r="H425" s="16">
        <v>0</v>
      </c>
      <c r="I425" s="16">
        <v>0</v>
      </c>
      <c r="J425" s="16">
        <v>0</v>
      </c>
      <c r="K425" s="16">
        <v>0</v>
      </c>
      <c r="L425" s="16">
        <v>0</v>
      </c>
      <c r="M425" s="16">
        <v>0</v>
      </c>
      <c r="N425" s="17">
        <f t="shared" si="23"/>
        <v>0</v>
      </c>
    </row>
    <row r="426" spans="1:14" x14ac:dyDescent="0.2">
      <c r="A426" s="12" t="s">
        <v>515</v>
      </c>
      <c r="B426" s="20">
        <v>0</v>
      </c>
      <c r="C426" s="20">
        <v>0</v>
      </c>
      <c r="D426" s="20">
        <v>0</v>
      </c>
      <c r="E426" s="20">
        <v>0</v>
      </c>
      <c r="F426" s="20">
        <v>0</v>
      </c>
      <c r="G426" s="20">
        <v>0</v>
      </c>
      <c r="H426" s="20">
        <v>0</v>
      </c>
      <c r="I426" s="20">
        <v>0</v>
      </c>
      <c r="J426" s="20">
        <v>0</v>
      </c>
      <c r="K426" s="20">
        <v>0</v>
      </c>
      <c r="L426" s="20">
        <v>0</v>
      </c>
      <c r="M426" s="20">
        <v>0</v>
      </c>
      <c r="N426" s="11">
        <f t="shared" si="23"/>
        <v>0</v>
      </c>
    </row>
    <row r="427" spans="1:14" x14ac:dyDescent="0.2">
      <c r="A427" s="9" t="s">
        <v>330</v>
      </c>
      <c r="B427" s="16">
        <v>0</v>
      </c>
      <c r="C427" s="16">
        <v>0</v>
      </c>
      <c r="D427" s="16">
        <v>0</v>
      </c>
      <c r="E427" s="16">
        <v>0</v>
      </c>
      <c r="F427" s="16">
        <v>0</v>
      </c>
      <c r="G427" s="16">
        <v>0</v>
      </c>
      <c r="H427" s="16">
        <v>0</v>
      </c>
      <c r="I427" s="16">
        <v>0</v>
      </c>
      <c r="J427" s="16">
        <v>0</v>
      </c>
      <c r="K427" s="16">
        <v>0</v>
      </c>
      <c r="L427" s="16">
        <v>0</v>
      </c>
      <c r="M427" s="16">
        <v>0</v>
      </c>
      <c r="N427" s="17">
        <f t="shared" ref="N427:N433" si="24">SUM(B427:M427)</f>
        <v>0</v>
      </c>
    </row>
    <row r="428" spans="1:14" x14ac:dyDescent="0.2">
      <c r="A428" s="9" t="s">
        <v>331</v>
      </c>
      <c r="B428" s="16">
        <v>0</v>
      </c>
      <c r="C428" s="16">
        <v>0</v>
      </c>
      <c r="D428" s="16">
        <v>0</v>
      </c>
      <c r="E428" s="16">
        <v>0</v>
      </c>
      <c r="F428" s="16">
        <v>0</v>
      </c>
      <c r="G428" s="16">
        <v>0</v>
      </c>
      <c r="H428" s="16">
        <v>0</v>
      </c>
      <c r="I428" s="16">
        <v>0</v>
      </c>
      <c r="J428" s="16">
        <v>0</v>
      </c>
      <c r="K428" s="16">
        <v>0</v>
      </c>
      <c r="L428" s="16">
        <v>0</v>
      </c>
      <c r="M428" s="16">
        <v>0</v>
      </c>
      <c r="N428" s="17">
        <f t="shared" si="24"/>
        <v>0</v>
      </c>
    </row>
    <row r="429" spans="1:14" x14ac:dyDescent="0.2">
      <c r="A429" s="9" t="s">
        <v>332</v>
      </c>
      <c r="B429" s="16">
        <v>0</v>
      </c>
      <c r="C429" s="16">
        <v>0</v>
      </c>
      <c r="D429" s="16">
        <v>0</v>
      </c>
      <c r="E429" s="16">
        <v>0</v>
      </c>
      <c r="F429" s="16">
        <v>0</v>
      </c>
      <c r="G429" s="16">
        <v>0</v>
      </c>
      <c r="H429" s="16">
        <v>0</v>
      </c>
      <c r="I429" s="16">
        <v>0</v>
      </c>
      <c r="J429" s="16">
        <v>0</v>
      </c>
      <c r="K429" s="16">
        <v>0</v>
      </c>
      <c r="L429" s="16">
        <v>0</v>
      </c>
      <c r="M429" s="16">
        <v>0</v>
      </c>
      <c r="N429" s="17">
        <f t="shared" si="24"/>
        <v>0</v>
      </c>
    </row>
    <row r="430" spans="1:14" x14ac:dyDescent="0.2">
      <c r="A430" s="9" t="s">
        <v>333</v>
      </c>
      <c r="B430" s="16">
        <v>0</v>
      </c>
      <c r="C430" s="16">
        <v>0</v>
      </c>
      <c r="D430" s="16">
        <v>0</v>
      </c>
      <c r="E430" s="16">
        <v>0</v>
      </c>
      <c r="F430" s="16">
        <v>0</v>
      </c>
      <c r="G430" s="16">
        <v>0</v>
      </c>
      <c r="H430" s="16">
        <v>0</v>
      </c>
      <c r="I430" s="16">
        <v>0</v>
      </c>
      <c r="J430" s="16">
        <v>0</v>
      </c>
      <c r="K430" s="16">
        <v>0</v>
      </c>
      <c r="L430" s="16">
        <v>0</v>
      </c>
      <c r="M430" s="16">
        <v>0</v>
      </c>
      <c r="N430" s="17">
        <f t="shared" si="24"/>
        <v>0</v>
      </c>
    </row>
    <row r="431" spans="1:14" x14ac:dyDescent="0.2">
      <c r="A431" s="9" t="s">
        <v>334</v>
      </c>
      <c r="B431" s="16">
        <v>0</v>
      </c>
      <c r="C431" s="16">
        <v>0</v>
      </c>
      <c r="D431" s="16">
        <v>0</v>
      </c>
      <c r="E431" s="16">
        <v>0</v>
      </c>
      <c r="F431" s="16">
        <v>0</v>
      </c>
      <c r="G431" s="16">
        <v>0</v>
      </c>
      <c r="H431" s="16">
        <v>0</v>
      </c>
      <c r="I431" s="16">
        <v>0</v>
      </c>
      <c r="J431" s="16">
        <v>0</v>
      </c>
      <c r="K431" s="16">
        <v>0</v>
      </c>
      <c r="L431" s="16">
        <v>0</v>
      </c>
      <c r="M431" s="16">
        <v>0</v>
      </c>
      <c r="N431" s="17">
        <f t="shared" si="24"/>
        <v>0</v>
      </c>
    </row>
    <row r="432" spans="1:14" x14ac:dyDescent="0.2">
      <c r="A432" s="9" t="s">
        <v>335</v>
      </c>
      <c r="B432" s="16">
        <v>0</v>
      </c>
      <c r="C432" s="16">
        <v>0</v>
      </c>
      <c r="D432" s="16">
        <v>0</v>
      </c>
      <c r="E432" s="16">
        <v>0</v>
      </c>
      <c r="F432" s="16">
        <v>0</v>
      </c>
      <c r="G432" s="16">
        <v>0</v>
      </c>
      <c r="H432" s="16">
        <v>0</v>
      </c>
      <c r="I432" s="16">
        <v>0</v>
      </c>
      <c r="J432" s="16">
        <v>0</v>
      </c>
      <c r="K432" s="16">
        <v>0</v>
      </c>
      <c r="L432" s="16">
        <v>0</v>
      </c>
      <c r="M432" s="16">
        <v>0</v>
      </c>
      <c r="N432" s="17">
        <f t="shared" si="24"/>
        <v>0</v>
      </c>
    </row>
    <row r="433" spans="1:14" x14ac:dyDescent="0.2">
      <c r="A433" s="9" t="s">
        <v>336</v>
      </c>
      <c r="B433" s="16">
        <v>0</v>
      </c>
      <c r="C433" s="16">
        <v>0</v>
      </c>
      <c r="D433" s="16">
        <v>0</v>
      </c>
      <c r="E433" s="16">
        <v>0</v>
      </c>
      <c r="F433" s="16">
        <v>0</v>
      </c>
      <c r="G433" s="16">
        <v>0</v>
      </c>
      <c r="H433" s="16">
        <v>0</v>
      </c>
      <c r="I433" s="16">
        <v>39342</v>
      </c>
      <c r="J433" s="16">
        <v>0</v>
      </c>
      <c r="K433" s="16">
        <v>13114</v>
      </c>
      <c r="L433" s="16">
        <v>0</v>
      </c>
      <c r="M433" s="16">
        <v>0</v>
      </c>
      <c r="N433" s="17">
        <f t="shared" si="24"/>
        <v>52456</v>
      </c>
    </row>
    <row r="434" spans="1:14" x14ac:dyDescent="0.2">
      <c r="A434" s="12" t="s">
        <v>516</v>
      </c>
      <c r="B434" s="20">
        <v>0</v>
      </c>
      <c r="C434" s="20">
        <v>0</v>
      </c>
      <c r="D434" s="20">
        <v>0</v>
      </c>
      <c r="E434" s="20">
        <v>0</v>
      </c>
      <c r="F434" s="20">
        <v>0</v>
      </c>
      <c r="G434" s="20">
        <v>0</v>
      </c>
      <c r="H434" s="20">
        <v>0</v>
      </c>
      <c r="I434" s="20">
        <v>0</v>
      </c>
      <c r="J434" s="20">
        <v>0</v>
      </c>
      <c r="K434" s="20">
        <v>0</v>
      </c>
      <c r="L434" s="20">
        <v>0</v>
      </c>
      <c r="M434" s="20">
        <v>0</v>
      </c>
      <c r="N434" s="11">
        <f t="shared" ref="N434:N449" si="25">SUM(B434:M434)</f>
        <v>0</v>
      </c>
    </row>
    <row r="435" spans="1:14" x14ac:dyDescent="0.2">
      <c r="A435" s="9" t="s">
        <v>337</v>
      </c>
      <c r="B435" s="16">
        <v>0</v>
      </c>
      <c r="C435" s="16">
        <v>0</v>
      </c>
      <c r="D435" s="16">
        <v>0</v>
      </c>
      <c r="E435" s="16">
        <v>0</v>
      </c>
      <c r="F435" s="16">
        <v>0</v>
      </c>
      <c r="G435" s="16">
        <v>0</v>
      </c>
      <c r="H435" s="16">
        <v>0</v>
      </c>
      <c r="I435" s="16">
        <v>0</v>
      </c>
      <c r="J435" s="16">
        <v>0</v>
      </c>
      <c r="K435" s="16">
        <v>0</v>
      </c>
      <c r="L435" s="16">
        <v>0</v>
      </c>
      <c r="M435" s="16">
        <v>0</v>
      </c>
      <c r="N435" s="17">
        <f t="shared" si="25"/>
        <v>0</v>
      </c>
    </row>
    <row r="436" spans="1:14" x14ac:dyDescent="0.2">
      <c r="A436" s="9" t="s">
        <v>338</v>
      </c>
      <c r="B436" s="16">
        <v>0</v>
      </c>
      <c r="C436" s="16">
        <v>0</v>
      </c>
      <c r="D436" s="16">
        <v>0</v>
      </c>
      <c r="E436" s="16">
        <v>0</v>
      </c>
      <c r="F436" s="16">
        <v>0</v>
      </c>
      <c r="G436" s="16">
        <v>0</v>
      </c>
      <c r="H436" s="16">
        <v>0</v>
      </c>
      <c r="I436" s="16">
        <v>0</v>
      </c>
      <c r="J436" s="16">
        <v>0</v>
      </c>
      <c r="K436" s="16">
        <v>0</v>
      </c>
      <c r="L436" s="16">
        <v>0</v>
      </c>
      <c r="M436" s="16">
        <v>0</v>
      </c>
      <c r="N436" s="17">
        <f t="shared" si="25"/>
        <v>0</v>
      </c>
    </row>
    <row r="437" spans="1:14" x14ac:dyDescent="0.2">
      <c r="A437" s="9" t="s">
        <v>339</v>
      </c>
      <c r="B437" s="16">
        <v>0</v>
      </c>
      <c r="C437" s="16">
        <v>0</v>
      </c>
      <c r="D437" s="16">
        <v>0</v>
      </c>
      <c r="E437" s="16">
        <v>0</v>
      </c>
      <c r="F437" s="16">
        <v>0</v>
      </c>
      <c r="G437" s="16">
        <v>0</v>
      </c>
      <c r="H437" s="16">
        <v>0</v>
      </c>
      <c r="I437" s="16">
        <v>0</v>
      </c>
      <c r="J437" s="16">
        <v>0</v>
      </c>
      <c r="K437" s="16">
        <v>0</v>
      </c>
      <c r="L437" s="16">
        <v>0</v>
      </c>
      <c r="M437" s="16">
        <v>0</v>
      </c>
      <c r="N437" s="17">
        <f t="shared" si="25"/>
        <v>0</v>
      </c>
    </row>
    <row r="438" spans="1:14" x14ac:dyDescent="0.2">
      <c r="A438" s="9" t="s">
        <v>340</v>
      </c>
      <c r="B438" s="16">
        <v>0</v>
      </c>
      <c r="C438" s="16">
        <v>0</v>
      </c>
      <c r="D438" s="16">
        <v>0</v>
      </c>
      <c r="E438" s="16">
        <v>0</v>
      </c>
      <c r="F438" s="16">
        <v>0</v>
      </c>
      <c r="G438" s="16">
        <v>0</v>
      </c>
      <c r="H438" s="16">
        <v>0</v>
      </c>
      <c r="I438" s="16">
        <v>0</v>
      </c>
      <c r="J438" s="16">
        <v>0</v>
      </c>
      <c r="K438" s="16">
        <v>0</v>
      </c>
      <c r="L438" s="16">
        <v>0</v>
      </c>
      <c r="M438" s="16">
        <v>0</v>
      </c>
      <c r="N438" s="17">
        <f t="shared" si="25"/>
        <v>0</v>
      </c>
    </row>
    <row r="439" spans="1:14" x14ac:dyDescent="0.2">
      <c r="A439" s="9" t="s">
        <v>341</v>
      </c>
      <c r="B439" s="16">
        <v>0</v>
      </c>
      <c r="C439" s="16">
        <v>0</v>
      </c>
      <c r="D439" s="16">
        <v>0</v>
      </c>
      <c r="E439" s="16">
        <v>0</v>
      </c>
      <c r="F439" s="16">
        <v>0</v>
      </c>
      <c r="G439" s="16">
        <v>0</v>
      </c>
      <c r="H439" s="16">
        <v>0</v>
      </c>
      <c r="I439" s="16">
        <v>0</v>
      </c>
      <c r="J439" s="16">
        <v>0</v>
      </c>
      <c r="K439" s="16">
        <v>0</v>
      </c>
      <c r="L439" s="16">
        <v>0</v>
      </c>
      <c r="M439" s="16">
        <v>0</v>
      </c>
      <c r="N439" s="17">
        <f t="shared" si="25"/>
        <v>0</v>
      </c>
    </row>
    <row r="440" spans="1:14" x14ac:dyDescent="0.2">
      <c r="A440" s="12" t="s">
        <v>517</v>
      </c>
      <c r="B440" s="20">
        <v>0</v>
      </c>
      <c r="C440" s="20">
        <v>0</v>
      </c>
      <c r="D440" s="20">
        <v>0</v>
      </c>
      <c r="E440" s="20">
        <v>0</v>
      </c>
      <c r="F440" s="20">
        <v>0</v>
      </c>
      <c r="G440" s="20">
        <v>0</v>
      </c>
      <c r="H440" s="20">
        <v>0</v>
      </c>
      <c r="I440" s="20">
        <v>0</v>
      </c>
      <c r="J440" s="20">
        <v>0</v>
      </c>
      <c r="K440" s="20">
        <v>0</v>
      </c>
      <c r="L440" s="20">
        <v>0</v>
      </c>
      <c r="M440" s="20">
        <v>0</v>
      </c>
      <c r="N440" s="11">
        <f t="shared" si="25"/>
        <v>0</v>
      </c>
    </row>
    <row r="441" spans="1:14" x14ac:dyDescent="0.2">
      <c r="A441" s="9" t="s">
        <v>342</v>
      </c>
      <c r="B441" s="16">
        <v>0</v>
      </c>
      <c r="C441" s="16">
        <v>0</v>
      </c>
      <c r="D441" s="16">
        <v>0</v>
      </c>
      <c r="E441" s="16">
        <v>0</v>
      </c>
      <c r="F441" s="16">
        <v>0</v>
      </c>
      <c r="G441" s="16">
        <v>0</v>
      </c>
      <c r="H441" s="16">
        <v>0</v>
      </c>
      <c r="I441" s="16">
        <v>0</v>
      </c>
      <c r="J441" s="16">
        <v>0</v>
      </c>
      <c r="K441" s="16">
        <v>0</v>
      </c>
      <c r="L441" s="16">
        <v>0</v>
      </c>
      <c r="M441" s="16">
        <v>0</v>
      </c>
      <c r="N441" s="17">
        <f t="shared" si="25"/>
        <v>0</v>
      </c>
    </row>
    <row r="442" spans="1:14" x14ac:dyDescent="0.2">
      <c r="A442" s="9" t="s">
        <v>343</v>
      </c>
      <c r="B442" s="16">
        <v>0</v>
      </c>
      <c r="C442" s="16">
        <v>0</v>
      </c>
      <c r="D442" s="16">
        <v>0</v>
      </c>
      <c r="E442" s="16">
        <v>0</v>
      </c>
      <c r="F442" s="16">
        <v>0</v>
      </c>
      <c r="G442" s="16">
        <v>0</v>
      </c>
      <c r="H442" s="16">
        <v>0</v>
      </c>
      <c r="I442" s="16">
        <v>0</v>
      </c>
      <c r="J442" s="16">
        <v>0</v>
      </c>
      <c r="K442" s="16">
        <v>0</v>
      </c>
      <c r="L442" s="16">
        <v>0</v>
      </c>
      <c r="M442" s="16">
        <v>0</v>
      </c>
      <c r="N442" s="17">
        <f t="shared" si="25"/>
        <v>0</v>
      </c>
    </row>
    <row r="443" spans="1:14" x14ac:dyDescent="0.2">
      <c r="A443" s="12" t="s">
        <v>518</v>
      </c>
      <c r="B443" s="20">
        <v>0</v>
      </c>
      <c r="C443" s="20">
        <v>0</v>
      </c>
      <c r="D443" s="20">
        <v>0</v>
      </c>
      <c r="E443" s="20">
        <v>0</v>
      </c>
      <c r="F443" s="20">
        <v>0</v>
      </c>
      <c r="G443" s="20">
        <v>0</v>
      </c>
      <c r="H443" s="20">
        <v>0</v>
      </c>
      <c r="I443" s="20">
        <v>0</v>
      </c>
      <c r="J443" s="20">
        <v>0</v>
      </c>
      <c r="K443" s="20">
        <v>0</v>
      </c>
      <c r="L443" s="20">
        <v>0</v>
      </c>
      <c r="M443" s="20">
        <v>0</v>
      </c>
      <c r="N443" s="11">
        <f t="shared" si="25"/>
        <v>0</v>
      </c>
    </row>
    <row r="444" spans="1:14" x14ac:dyDescent="0.2">
      <c r="A444" s="9" t="s">
        <v>344</v>
      </c>
      <c r="B444" s="16">
        <v>0</v>
      </c>
      <c r="C444" s="16">
        <v>0</v>
      </c>
      <c r="D444" s="16">
        <v>0</v>
      </c>
      <c r="E444" s="16">
        <v>0</v>
      </c>
      <c r="F444" s="16">
        <v>0</v>
      </c>
      <c r="G444" s="16">
        <v>0</v>
      </c>
      <c r="H444" s="16">
        <v>0</v>
      </c>
      <c r="I444" s="16">
        <v>0</v>
      </c>
      <c r="J444" s="16">
        <v>0</v>
      </c>
      <c r="K444" s="16">
        <v>0</v>
      </c>
      <c r="L444" s="16">
        <v>0</v>
      </c>
      <c r="M444" s="16">
        <v>0</v>
      </c>
      <c r="N444" s="17">
        <f t="shared" si="25"/>
        <v>0</v>
      </c>
    </row>
    <row r="445" spans="1:14" x14ac:dyDescent="0.2">
      <c r="A445" s="12" t="s">
        <v>519</v>
      </c>
      <c r="B445" s="20">
        <v>0</v>
      </c>
      <c r="C445" s="20">
        <v>0</v>
      </c>
      <c r="D445" s="20">
        <v>0</v>
      </c>
      <c r="E445" s="20">
        <v>0</v>
      </c>
      <c r="F445" s="20">
        <v>0</v>
      </c>
      <c r="G445" s="20">
        <v>0</v>
      </c>
      <c r="H445" s="20">
        <v>0</v>
      </c>
      <c r="I445" s="20">
        <v>0</v>
      </c>
      <c r="J445" s="20">
        <v>0</v>
      </c>
      <c r="K445" s="20">
        <v>0</v>
      </c>
      <c r="L445" s="20">
        <v>0</v>
      </c>
      <c r="M445" s="20">
        <v>0</v>
      </c>
      <c r="N445" s="11">
        <f t="shared" si="25"/>
        <v>0</v>
      </c>
    </row>
    <row r="446" spans="1:14" x14ac:dyDescent="0.2">
      <c r="A446" s="9" t="s">
        <v>345</v>
      </c>
      <c r="B446" s="16">
        <v>0</v>
      </c>
      <c r="C446" s="16">
        <v>0</v>
      </c>
      <c r="D446" s="16">
        <v>0</v>
      </c>
      <c r="E446" s="16">
        <v>0</v>
      </c>
      <c r="F446" s="16">
        <v>0</v>
      </c>
      <c r="G446" s="16">
        <v>0</v>
      </c>
      <c r="H446" s="16">
        <v>0</v>
      </c>
      <c r="I446" s="16">
        <v>0</v>
      </c>
      <c r="J446" s="16">
        <v>0</v>
      </c>
      <c r="K446" s="16">
        <v>0</v>
      </c>
      <c r="L446" s="16">
        <v>0</v>
      </c>
      <c r="M446" s="16">
        <v>0</v>
      </c>
      <c r="N446" s="17">
        <f t="shared" si="25"/>
        <v>0</v>
      </c>
    </row>
    <row r="447" spans="1:14" x14ac:dyDescent="0.2">
      <c r="A447" s="9" t="s">
        <v>346</v>
      </c>
      <c r="B447" s="16">
        <v>0</v>
      </c>
      <c r="C447" s="16">
        <v>0</v>
      </c>
      <c r="D447" s="16">
        <v>0</v>
      </c>
      <c r="E447" s="16">
        <v>0</v>
      </c>
      <c r="F447" s="16">
        <v>0</v>
      </c>
      <c r="G447" s="16">
        <v>0</v>
      </c>
      <c r="H447" s="16">
        <v>0</v>
      </c>
      <c r="I447" s="16">
        <v>0</v>
      </c>
      <c r="J447" s="16">
        <v>0</v>
      </c>
      <c r="K447" s="16">
        <v>0</v>
      </c>
      <c r="L447" s="16">
        <v>0</v>
      </c>
      <c r="M447" s="16">
        <v>0</v>
      </c>
      <c r="N447" s="17">
        <f t="shared" si="25"/>
        <v>0</v>
      </c>
    </row>
    <row r="448" spans="1:14" x14ac:dyDescent="0.2">
      <c r="A448" s="9" t="s">
        <v>347</v>
      </c>
      <c r="B448" s="16">
        <v>0</v>
      </c>
      <c r="C448" s="16">
        <v>0</v>
      </c>
      <c r="D448" s="16">
        <v>0</v>
      </c>
      <c r="E448" s="16">
        <v>0</v>
      </c>
      <c r="F448" s="16">
        <v>0</v>
      </c>
      <c r="G448" s="16">
        <v>0</v>
      </c>
      <c r="H448" s="16">
        <v>0</v>
      </c>
      <c r="I448" s="16">
        <v>0</v>
      </c>
      <c r="J448" s="16">
        <v>0</v>
      </c>
      <c r="K448" s="16">
        <v>0</v>
      </c>
      <c r="L448" s="16">
        <v>0</v>
      </c>
      <c r="M448" s="16">
        <v>0</v>
      </c>
      <c r="N448" s="17">
        <f t="shared" si="25"/>
        <v>0</v>
      </c>
    </row>
    <row r="449" spans="1:14" x14ac:dyDescent="0.2">
      <c r="A449" s="12" t="s">
        <v>520</v>
      </c>
      <c r="B449" s="20">
        <v>0</v>
      </c>
      <c r="C449" s="20">
        <v>0</v>
      </c>
      <c r="D449" s="20">
        <v>0</v>
      </c>
      <c r="E449" s="20">
        <v>0</v>
      </c>
      <c r="F449" s="20">
        <v>0</v>
      </c>
      <c r="G449" s="20">
        <v>0</v>
      </c>
      <c r="H449" s="20">
        <v>0</v>
      </c>
      <c r="I449" s="20">
        <v>0</v>
      </c>
      <c r="J449" s="20">
        <v>0</v>
      </c>
      <c r="K449" s="20">
        <v>0</v>
      </c>
      <c r="L449" s="20">
        <v>0</v>
      </c>
      <c r="M449" s="20">
        <v>0</v>
      </c>
      <c r="N449" s="11">
        <f t="shared" si="25"/>
        <v>0</v>
      </c>
    </row>
    <row r="450" spans="1:14" x14ac:dyDescent="0.2">
      <c r="A450" s="9" t="s">
        <v>348</v>
      </c>
      <c r="B450" s="16">
        <v>0</v>
      </c>
      <c r="C450" s="16">
        <v>0</v>
      </c>
      <c r="D450" s="16">
        <v>0</v>
      </c>
      <c r="E450" s="16">
        <v>0</v>
      </c>
      <c r="F450" s="16">
        <v>0</v>
      </c>
      <c r="G450" s="16">
        <v>0</v>
      </c>
      <c r="H450" s="16">
        <v>0</v>
      </c>
      <c r="I450" s="16">
        <v>0</v>
      </c>
      <c r="J450" s="16">
        <v>0</v>
      </c>
      <c r="K450" s="16">
        <v>3154</v>
      </c>
      <c r="L450" s="16">
        <v>119188</v>
      </c>
      <c r="M450" s="16">
        <v>169984</v>
      </c>
      <c r="N450" s="17">
        <f t="shared" ref="N450:N465" si="26">SUM(B450:M450)</f>
        <v>292326</v>
      </c>
    </row>
    <row r="451" spans="1:14" x14ac:dyDescent="0.2">
      <c r="A451" s="9" t="s">
        <v>349</v>
      </c>
      <c r="B451" s="16">
        <v>0</v>
      </c>
      <c r="C451" s="16">
        <v>0</v>
      </c>
      <c r="D451" s="16">
        <v>0</v>
      </c>
      <c r="E451" s="16">
        <v>0</v>
      </c>
      <c r="F451" s="16">
        <v>0</v>
      </c>
      <c r="G451" s="16">
        <v>0</v>
      </c>
      <c r="H451" s="16">
        <v>0</v>
      </c>
      <c r="I451" s="16">
        <v>0</v>
      </c>
      <c r="J451" s="16">
        <v>0</v>
      </c>
      <c r="K451" s="16">
        <v>0</v>
      </c>
      <c r="L451" s="16">
        <v>0</v>
      </c>
      <c r="M451" s="16">
        <v>0</v>
      </c>
      <c r="N451" s="17">
        <f t="shared" si="26"/>
        <v>0</v>
      </c>
    </row>
    <row r="452" spans="1:14" x14ac:dyDescent="0.2">
      <c r="A452" s="9" t="s">
        <v>379</v>
      </c>
      <c r="B452" s="16">
        <v>0</v>
      </c>
      <c r="C452" s="16">
        <v>0</v>
      </c>
      <c r="D452" s="16">
        <v>0</v>
      </c>
      <c r="E452" s="16">
        <v>0</v>
      </c>
      <c r="F452" s="16">
        <v>0</v>
      </c>
      <c r="G452" s="16">
        <v>0</v>
      </c>
      <c r="H452" s="16">
        <v>0</v>
      </c>
      <c r="I452" s="16">
        <v>0</v>
      </c>
      <c r="J452" s="16">
        <v>0</v>
      </c>
      <c r="K452" s="16">
        <v>0</v>
      </c>
      <c r="L452" s="16">
        <v>0</v>
      </c>
      <c r="M452" s="16">
        <v>0</v>
      </c>
      <c r="N452" s="17">
        <f t="shared" si="26"/>
        <v>0</v>
      </c>
    </row>
    <row r="453" spans="1:14" x14ac:dyDescent="0.2">
      <c r="A453" s="9" t="s">
        <v>380</v>
      </c>
      <c r="B453" s="16">
        <v>0</v>
      </c>
      <c r="C453" s="16">
        <v>0</v>
      </c>
      <c r="D453" s="16">
        <v>0</v>
      </c>
      <c r="E453" s="16">
        <v>0</v>
      </c>
      <c r="F453" s="16">
        <v>0</v>
      </c>
      <c r="G453" s="16">
        <v>0</v>
      </c>
      <c r="H453" s="16">
        <v>0</v>
      </c>
      <c r="I453" s="16">
        <v>0</v>
      </c>
      <c r="J453" s="16">
        <v>0</v>
      </c>
      <c r="K453" s="16">
        <v>0</v>
      </c>
      <c r="L453" s="16">
        <v>0</v>
      </c>
      <c r="M453" s="16">
        <v>0</v>
      </c>
      <c r="N453" s="17">
        <f t="shared" si="26"/>
        <v>0</v>
      </c>
    </row>
    <row r="454" spans="1:14" x14ac:dyDescent="0.2">
      <c r="A454" s="9" t="s">
        <v>350</v>
      </c>
      <c r="B454" s="16">
        <v>0</v>
      </c>
      <c r="C454" s="16">
        <v>0</v>
      </c>
      <c r="D454" s="16">
        <v>0</v>
      </c>
      <c r="E454" s="16">
        <v>0</v>
      </c>
      <c r="F454" s="16">
        <v>0</v>
      </c>
      <c r="G454" s="16">
        <v>0</v>
      </c>
      <c r="H454" s="16">
        <v>0</v>
      </c>
      <c r="I454" s="16">
        <v>0</v>
      </c>
      <c r="J454" s="16">
        <v>0</v>
      </c>
      <c r="K454" s="16">
        <v>0</v>
      </c>
      <c r="L454" s="16">
        <v>0</v>
      </c>
      <c r="M454" s="16">
        <v>0</v>
      </c>
      <c r="N454" s="17">
        <f t="shared" si="26"/>
        <v>0</v>
      </c>
    </row>
    <row r="455" spans="1:14" x14ac:dyDescent="0.2">
      <c r="A455" s="9" t="s">
        <v>351</v>
      </c>
      <c r="B455" s="16">
        <v>0</v>
      </c>
      <c r="C455" s="16">
        <v>0</v>
      </c>
      <c r="D455" s="16">
        <v>0</v>
      </c>
      <c r="E455" s="16">
        <v>0</v>
      </c>
      <c r="F455" s="16">
        <v>0</v>
      </c>
      <c r="G455" s="16">
        <v>0</v>
      </c>
      <c r="H455" s="16">
        <v>0</v>
      </c>
      <c r="I455" s="16">
        <v>0</v>
      </c>
      <c r="J455" s="16">
        <v>0</v>
      </c>
      <c r="K455" s="16">
        <v>0</v>
      </c>
      <c r="L455" s="16">
        <v>0</v>
      </c>
      <c r="M455" s="16">
        <v>0</v>
      </c>
      <c r="N455" s="17">
        <f t="shared" si="26"/>
        <v>0</v>
      </c>
    </row>
    <row r="456" spans="1:14" x14ac:dyDescent="0.2">
      <c r="A456" s="9" t="s">
        <v>352</v>
      </c>
      <c r="B456" s="16">
        <v>0</v>
      </c>
      <c r="C456" s="16">
        <v>0</v>
      </c>
      <c r="D456" s="16">
        <v>0</v>
      </c>
      <c r="E456" s="16">
        <v>0</v>
      </c>
      <c r="F456" s="16">
        <v>0</v>
      </c>
      <c r="G456" s="16">
        <v>0</v>
      </c>
      <c r="H456" s="16">
        <v>0</v>
      </c>
      <c r="I456" s="16">
        <v>0</v>
      </c>
      <c r="J456" s="16">
        <v>0</v>
      </c>
      <c r="K456" s="16">
        <v>0</v>
      </c>
      <c r="L456" s="16">
        <v>0</v>
      </c>
      <c r="M456" s="16">
        <v>0</v>
      </c>
      <c r="N456" s="17">
        <f t="shared" si="26"/>
        <v>0</v>
      </c>
    </row>
    <row r="457" spans="1:14" x14ac:dyDescent="0.2">
      <c r="A457" s="9" t="s">
        <v>353</v>
      </c>
      <c r="B457" s="16">
        <v>0</v>
      </c>
      <c r="C457" s="16">
        <v>0</v>
      </c>
      <c r="D457" s="16">
        <v>0</v>
      </c>
      <c r="E457" s="16">
        <v>0</v>
      </c>
      <c r="F457" s="16">
        <v>0</v>
      </c>
      <c r="G457" s="16">
        <v>0</v>
      </c>
      <c r="H457" s="16">
        <v>0</v>
      </c>
      <c r="I457" s="16">
        <v>0</v>
      </c>
      <c r="J457" s="16">
        <v>0</v>
      </c>
      <c r="K457" s="16">
        <v>0</v>
      </c>
      <c r="L457" s="16">
        <v>0</v>
      </c>
      <c r="M457" s="16">
        <v>0</v>
      </c>
      <c r="N457" s="17">
        <f t="shared" si="26"/>
        <v>0</v>
      </c>
    </row>
    <row r="458" spans="1:14" x14ac:dyDescent="0.2">
      <c r="A458" s="9" t="s">
        <v>354</v>
      </c>
      <c r="B458" s="16">
        <v>0</v>
      </c>
      <c r="C458" s="16">
        <v>0</v>
      </c>
      <c r="D458" s="16">
        <v>0</v>
      </c>
      <c r="E458" s="16">
        <v>0</v>
      </c>
      <c r="F458" s="16">
        <v>0</v>
      </c>
      <c r="G458" s="16">
        <v>0</v>
      </c>
      <c r="H458" s="16">
        <v>0</v>
      </c>
      <c r="I458" s="16">
        <v>0</v>
      </c>
      <c r="J458" s="16">
        <v>0</v>
      </c>
      <c r="K458" s="16">
        <v>0</v>
      </c>
      <c r="L458" s="16">
        <v>0</v>
      </c>
      <c r="M458" s="16">
        <v>0</v>
      </c>
      <c r="N458" s="17">
        <f t="shared" si="26"/>
        <v>0</v>
      </c>
    </row>
    <row r="459" spans="1:14" x14ac:dyDescent="0.2">
      <c r="A459" s="9" t="s">
        <v>355</v>
      </c>
      <c r="B459" s="16">
        <v>0</v>
      </c>
      <c r="C459" s="16">
        <v>0</v>
      </c>
      <c r="D459" s="16">
        <v>0</v>
      </c>
      <c r="E459" s="16">
        <v>0</v>
      </c>
      <c r="F459" s="16">
        <v>0</v>
      </c>
      <c r="G459" s="16">
        <v>0</v>
      </c>
      <c r="H459" s="16">
        <v>0</v>
      </c>
      <c r="I459" s="16">
        <v>0</v>
      </c>
      <c r="J459" s="16">
        <v>0</v>
      </c>
      <c r="K459" s="16">
        <v>0</v>
      </c>
      <c r="L459" s="16">
        <v>0</v>
      </c>
      <c r="M459" s="16">
        <v>0</v>
      </c>
      <c r="N459" s="17">
        <f t="shared" si="26"/>
        <v>0</v>
      </c>
    </row>
    <row r="460" spans="1:14" x14ac:dyDescent="0.2">
      <c r="A460" s="9" t="s">
        <v>356</v>
      </c>
      <c r="B460" s="16">
        <v>0</v>
      </c>
      <c r="C460" s="16">
        <v>0</v>
      </c>
      <c r="D460" s="16">
        <v>0</v>
      </c>
      <c r="E460" s="16">
        <v>0</v>
      </c>
      <c r="F460" s="16">
        <v>0</v>
      </c>
      <c r="G460" s="16">
        <v>0</v>
      </c>
      <c r="H460" s="16">
        <v>0</v>
      </c>
      <c r="I460" s="16">
        <v>0</v>
      </c>
      <c r="J460" s="16">
        <v>0</v>
      </c>
      <c r="K460" s="16">
        <v>0</v>
      </c>
      <c r="L460" s="16">
        <v>0</v>
      </c>
      <c r="M460" s="16">
        <v>0</v>
      </c>
      <c r="N460" s="17">
        <f t="shared" si="26"/>
        <v>0</v>
      </c>
    </row>
    <row r="461" spans="1:14" x14ac:dyDescent="0.2">
      <c r="A461" s="9" t="s">
        <v>357</v>
      </c>
      <c r="B461" s="16">
        <v>0</v>
      </c>
      <c r="C461" s="16">
        <v>0</v>
      </c>
      <c r="D461" s="16">
        <v>0</v>
      </c>
      <c r="E461" s="16">
        <v>0</v>
      </c>
      <c r="F461" s="16">
        <v>0</v>
      </c>
      <c r="G461" s="16">
        <v>0</v>
      </c>
      <c r="H461" s="16">
        <v>0</v>
      </c>
      <c r="I461" s="16">
        <v>0</v>
      </c>
      <c r="J461" s="16">
        <v>0</v>
      </c>
      <c r="K461" s="16">
        <v>0</v>
      </c>
      <c r="L461" s="16">
        <v>0</v>
      </c>
      <c r="M461" s="16">
        <v>0</v>
      </c>
      <c r="N461" s="17">
        <f t="shared" si="26"/>
        <v>0</v>
      </c>
    </row>
    <row r="462" spans="1:14" x14ac:dyDescent="0.2">
      <c r="A462" s="9" t="s">
        <v>358</v>
      </c>
      <c r="B462" s="16">
        <v>0</v>
      </c>
      <c r="C462" s="16">
        <v>0</v>
      </c>
      <c r="D462" s="16">
        <v>0</v>
      </c>
      <c r="E462" s="16">
        <v>0</v>
      </c>
      <c r="F462" s="16">
        <v>0</v>
      </c>
      <c r="G462" s="16">
        <v>0</v>
      </c>
      <c r="H462" s="16">
        <v>0</v>
      </c>
      <c r="I462" s="16">
        <v>0</v>
      </c>
      <c r="J462" s="16">
        <v>0</v>
      </c>
      <c r="K462" s="16">
        <v>0</v>
      </c>
      <c r="L462" s="16">
        <v>0</v>
      </c>
      <c r="M462" s="16">
        <v>0</v>
      </c>
      <c r="N462" s="17">
        <f t="shared" si="26"/>
        <v>0</v>
      </c>
    </row>
    <row r="463" spans="1:14" x14ac:dyDescent="0.2">
      <c r="A463" s="9" t="s">
        <v>359</v>
      </c>
      <c r="B463" s="16">
        <v>0</v>
      </c>
      <c r="C463" s="16">
        <v>0</v>
      </c>
      <c r="D463" s="16">
        <v>0</v>
      </c>
      <c r="E463" s="16">
        <v>0</v>
      </c>
      <c r="F463" s="16">
        <v>0</v>
      </c>
      <c r="G463" s="16">
        <v>0</v>
      </c>
      <c r="H463" s="16">
        <v>0</v>
      </c>
      <c r="I463" s="16">
        <v>0</v>
      </c>
      <c r="J463" s="16">
        <v>0</v>
      </c>
      <c r="K463" s="16">
        <v>0</v>
      </c>
      <c r="L463" s="16">
        <v>0</v>
      </c>
      <c r="M463" s="16">
        <v>0</v>
      </c>
      <c r="N463" s="17">
        <f t="shared" si="26"/>
        <v>0</v>
      </c>
    </row>
    <row r="464" spans="1:14" x14ac:dyDescent="0.2">
      <c r="A464" s="9" t="s">
        <v>360</v>
      </c>
      <c r="B464" s="16">
        <v>0</v>
      </c>
      <c r="C464" s="16">
        <v>0</v>
      </c>
      <c r="D464" s="16">
        <v>0</v>
      </c>
      <c r="E464" s="16">
        <v>0</v>
      </c>
      <c r="F464" s="16">
        <v>0</v>
      </c>
      <c r="G464" s="16">
        <v>0</v>
      </c>
      <c r="H464" s="16">
        <v>0</v>
      </c>
      <c r="I464" s="16">
        <v>0</v>
      </c>
      <c r="J464" s="16">
        <v>0</v>
      </c>
      <c r="K464" s="16">
        <v>0</v>
      </c>
      <c r="L464" s="16">
        <v>0</v>
      </c>
      <c r="M464" s="16">
        <v>0</v>
      </c>
      <c r="N464" s="17">
        <f t="shared" si="26"/>
        <v>0</v>
      </c>
    </row>
    <row r="465" spans="1:14" x14ac:dyDescent="0.2">
      <c r="A465" s="9" t="s">
        <v>361</v>
      </c>
      <c r="B465" s="16">
        <v>0</v>
      </c>
      <c r="C465" s="16">
        <v>0</v>
      </c>
      <c r="D465" s="16">
        <v>0</v>
      </c>
      <c r="E465" s="16">
        <v>0</v>
      </c>
      <c r="F465" s="16">
        <v>0</v>
      </c>
      <c r="G465" s="16">
        <v>0</v>
      </c>
      <c r="H465" s="16">
        <v>0</v>
      </c>
      <c r="I465" s="16">
        <v>0</v>
      </c>
      <c r="J465" s="16">
        <v>0</v>
      </c>
      <c r="K465" s="16">
        <v>0</v>
      </c>
      <c r="L465" s="16">
        <v>0</v>
      </c>
      <c r="M465" s="16">
        <v>0</v>
      </c>
      <c r="N465" s="17">
        <f t="shared" si="26"/>
        <v>0</v>
      </c>
    </row>
    <row r="466" spans="1:14" x14ac:dyDescent="0.2">
      <c r="A466" s="12" t="s">
        <v>521</v>
      </c>
      <c r="B466" s="20">
        <v>0</v>
      </c>
      <c r="C466" s="20">
        <v>0</v>
      </c>
      <c r="D466" s="20">
        <v>0</v>
      </c>
      <c r="E466" s="20">
        <v>0</v>
      </c>
      <c r="F466" s="20">
        <v>0</v>
      </c>
      <c r="G466" s="20">
        <v>0</v>
      </c>
      <c r="H466" s="20">
        <v>0</v>
      </c>
      <c r="I466" s="20">
        <v>0</v>
      </c>
      <c r="J466" s="20">
        <v>0</v>
      </c>
      <c r="K466" s="20">
        <v>0</v>
      </c>
      <c r="L466" s="20">
        <v>0</v>
      </c>
      <c r="M466" s="20">
        <v>0</v>
      </c>
      <c r="N466" s="11">
        <f t="shared" ref="N466:N478" si="27">SUM(B466:M466)</f>
        <v>0</v>
      </c>
    </row>
    <row r="467" spans="1:14" x14ac:dyDescent="0.2">
      <c r="A467" s="9" t="s">
        <v>397</v>
      </c>
      <c r="B467" s="16">
        <v>0</v>
      </c>
      <c r="C467" s="16">
        <v>0</v>
      </c>
      <c r="D467" s="16">
        <v>0</v>
      </c>
      <c r="E467" s="16">
        <v>0</v>
      </c>
      <c r="F467" s="16">
        <v>0</v>
      </c>
      <c r="G467" s="16">
        <v>0</v>
      </c>
      <c r="H467" s="16">
        <v>0</v>
      </c>
      <c r="I467" s="16">
        <v>0</v>
      </c>
      <c r="J467" s="16">
        <v>0</v>
      </c>
      <c r="K467" s="16">
        <v>0</v>
      </c>
      <c r="L467" s="16">
        <v>0</v>
      </c>
      <c r="M467" s="16">
        <v>0</v>
      </c>
      <c r="N467" s="17">
        <f t="shared" si="27"/>
        <v>0</v>
      </c>
    </row>
    <row r="468" spans="1:14" x14ac:dyDescent="0.2">
      <c r="A468" s="9" t="s">
        <v>362</v>
      </c>
      <c r="B468" s="16">
        <v>0</v>
      </c>
      <c r="C468" s="16">
        <v>0</v>
      </c>
      <c r="D468" s="16">
        <v>0</v>
      </c>
      <c r="E468" s="16">
        <v>0</v>
      </c>
      <c r="F468" s="16">
        <v>0</v>
      </c>
      <c r="G468" s="16">
        <v>0</v>
      </c>
      <c r="H468" s="16">
        <v>0</v>
      </c>
      <c r="I468" s="16">
        <v>0</v>
      </c>
      <c r="J468" s="16">
        <v>0</v>
      </c>
      <c r="K468" s="16">
        <v>0</v>
      </c>
      <c r="L468" s="16">
        <v>0</v>
      </c>
      <c r="M468" s="16">
        <v>0</v>
      </c>
      <c r="N468" s="17">
        <f t="shared" si="27"/>
        <v>0</v>
      </c>
    </row>
    <row r="469" spans="1:14" x14ac:dyDescent="0.2">
      <c r="A469" s="12" t="s">
        <v>522</v>
      </c>
      <c r="B469" s="20">
        <v>0</v>
      </c>
      <c r="C469" s="20">
        <v>0</v>
      </c>
      <c r="D469" s="20">
        <v>0</v>
      </c>
      <c r="E469" s="20">
        <v>0</v>
      </c>
      <c r="F469" s="20">
        <v>0</v>
      </c>
      <c r="G469" s="20">
        <v>0</v>
      </c>
      <c r="H469" s="20">
        <v>0</v>
      </c>
      <c r="I469" s="20">
        <v>0</v>
      </c>
      <c r="J469" s="20">
        <v>0</v>
      </c>
      <c r="K469" s="20">
        <v>0</v>
      </c>
      <c r="L469" s="20">
        <v>0</v>
      </c>
      <c r="M469" s="20">
        <v>0</v>
      </c>
      <c r="N469" s="11">
        <f t="shared" si="27"/>
        <v>0</v>
      </c>
    </row>
    <row r="470" spans="1:14" x14ac:dyDescent="0.2">
      <c r="A470" s="9" t="s">
        <v>363</v>
      </c>
      <c r="B470" s="16">
        <v>0</v>
      </c>
      <c r="C470" s="16">
        <v>0</v>
      </c>
      <c r="D470" s="16">
        <v>0</v>
      </c>
      <c r="E470" s="16">
        <v>0</v>
      </c>
      <c r="F470" s="16">
        <v>0</v>
      </c>
      <c r="G470" s="16">
        <v>0</v>
      </c>
      <c r="H470" s="16">
        <v>0</v>
      </c>
      <c r="I470" s="16">
        <v>0</v>
      </c>
      <c r="J470" s="16">
        <v>0</v>
      </c>
      <c r="K470" s="16">
        <v>0</v>
      </c>
      <c r="L470" s="16">
        <v>0</v>
      </c>
      <c r="M470" s="16">
        <v>0</v>
      </c>
      <c r="N470" s="17">
        <f t="shared" si="27"/>
        <v>0</v>
      </c>
    </row>
    <row r="471" spans="1:14" x14ac:dyDescent="0.2">
      <c r="A471" s="9" t="s">
        <v>364</v>
      </c>
      <c r="B471" s="16">
        <v>0</v>
      </c>
      <c r="C471" s="16">
        <v>0</v>
      </c>
      <c r="D471" s="16">
        <v>0</v>
      </c>
      <c r="E471" s="16">
        <v>0</v>
      </c>
      <c r="F471" s="16">
        <v>0</v>
      </c>
      <c r="G471" s="16">
        <v>0</v>
      </c>
      <c r="H471" s="16">
        <v>0</v>
      </c>
      <c r="I471" s="16">
        <v>0</v>
      </c>
      <c r="J471" s="16">
        <v>0</v>
      </c>
      <c r="K471" s="16">
        <v>0</v>
      </c>
      <c r="L471" s="16">
        <v>0</v>
      </c>
      <c r="M471" s="16">
        <v>0</v>
      </c>
      <c r="N471" s="17">
        <f t="shared" si="27"/>
        <v>0</v>
      </c>
    </row>
    <row r="472" spans="1:14" x14ac:dyDescent="0.2">
      <c r="A472" s="9" t="s">
        <v>365</v>
      </c>
      <c r="B472" s="16">
        <v>0</v>
      </c>
      <c r="C472" s="16">
        <v>0</v>
      </c>
      <c r="D472" s="16">
        <v>0</v>
      </c>
      <c r="E472" s="16">
        <v>0</v>
      </c>
      <c r="F472" s="16">
        <v>0</v>
      </c>
      <c r="G472" s="16">
        <v>0</v>
      </c>
      <c r="H472" s="16">
        <v>0</v>
      </c>
      <c r="I472" s="16">
        <v>0</v>
      </c>
      <c r="J472" s="16">
        <v>0</v>
      </c>
      <c r="K472" s="16">
        <v>0</v>
      </c>
      <c r="L472" s="16">
        <v>0</v>
      </c>
      <c r="M472" s="16">
        <v>0</v>
      </c>
      <c r="N472" s="17">
        <f t="shared" si="27"/>
        <v>0</v>
      </c>
    </row>
    <row r="473" spans="1:14" x14ac:dyDescent="0.2">
      <c r="A473" s="12" t="s">
        <v>523</v>
      </c>
      <c r="B473" s="20">
        <v>0</v>
      </c>
      <c r="C473" s="20">
        <v>0</v>
      </c>
      <c r="D473" s="20">
        <v>0</v>
      </c>
      <c r="E473" s="20">
        <v>0</v>
      </c>
      <c r="F473" s="20">
        <v>0</v>
      </c>
      <c r="G473" s="20">
        <v>0</v>
      </c>
      <c r="H473" s="20">
        <v>0</v>
      </c>
      <c r="I473" s="20">
        <v>0</v>
      </c>
      <c r="J473" s="20">
        <v>0</v>
      </c>
      <c r="K473" s="20">
        <v>0</v>
      </c>
      <c r="L473" s="20">
        <v>0</v>
      </c>
      <c r="M473" s="20">
        <v>0</v>
      </c>
      <c r="N473" s="11">
        <f t="shared" si="27"/>
        <v>0</v>
      </c>
    </row>
    <row r="474" spans="1:14" x14ac:dyDescent="0.2">
      <c r="A474" s="9" t="s">
        <v>366</v>
      </c>
      <c r="B474" s="16">
        <v>0</v>
      </c>
      <c r="C474" s="16">
        <v>0</v>
      </c>
      <c r="D474" s="16">
        <v>0</v>
      </c>
      <c r="E474" s="16">
        <v>0</v>
      </c>
      <c r="F474" s="16">
        <v>0</v>
      </c>
      <c r="G474" s="16">
        <v>0</v>
      </c>
      <c r="H474" s="16">
        <v>0</v>
      </c>
      <c r="I474" s="16">
        <v>0</v>
      </c>
      <c r="J474" s="16">
        <v>0</v>
      </c>
      <c r="K474" s="16">
        <v>0</v>
      </c>
      <c r="L474" s="16">
        <v>0</v>
      </c>
      <c r="M474" s="16">
        <v>0</v>
      </c>
      <c r="N474" s="17">
        <f t="shared" si="27"/>
        <v>0</v>
      </c>
    </row>
    <row r="475" spans="1:14" x14ac:dyDescent="0.2">
      <c r="A475" s="9" t="s">
        <v>367</v>
      </c>
      <c r="B475" s="16">
        <v>0</v>
      </c>
      <c r="C475" s="16">
        <v>0</v>
      </c>
      <c r="D475" s="16">
        <v>0</v>
      </c>
      <c r="E475" s="16">
        <v>0</v>
      </c>
      <c r="F475" s="16">
        <v>0</v>
      </c>
      <c r="G475" s="16">
        <v>0</v>
      </c>
      <c r="H475" s="16">
        <v>0</v>
      </c>
      <c r="I475" s="16">
        <v>0</v>
      </c>
      <c r="J475" s="16">
        <v>0</v>
      </c>
      <c r="K475" s="16">
        <v>0</v>
      </c>
      <c r="L475" s="16">
        <v>0</v>
      </c>
      <c r="M475" s="16">
        <v>0</v>
      </c>
      <c r="N475" s="17">
        <f t="shared" si="27"/>
        <v>0</v>
      </c>
    </row>
    <row r="476" spans="1:14" x14ac:dyDescent="0.2">
      <c r="A476" s="9" t="s">
        <v>368</v>
      </c>
      <c r="B476" s="16">
        <v>0</v>
      </c>
      <c r="C476" s="16">
        <v>0</v>
      </c>
      <c r="D476" s="16">
        <v>0</v>
      </c>
      <c r="E476" s="16">
        <v>0</v>
      </c>
      <c r="F476" s="16">
        <v>0</v>
      </c>
      <c r="G476" s="16">
        <v>0</v>
      </c>
      <c r="H476" s="16">
        <v>0</v>
      </c>
      <c r="I476" s="16">
        <v>0</v>
      </c>
      <c r="J476" s="16">
        <v>0</v>
      </c>
      <c r="K476" s="16">
        <v>0</v>
      </c>
      <c r="L476" s="16">
        <v>0</v>
      </c>
      <c r="M476" s="16">
        <v>0</v>
      </c>
      <c r="N476" s="17">
        <f t="shared" si="27"/>
        <v>0</v>
      </c>
    </row>
    <row r="477" spans="1:14" x14ac:dyDescent="0.2">
      <c r="A477" s="9" t="s">
        <v>369</v>
      </c>
      <c r="B477" s="16">
        <v>0</v>
      </c>
      <c r="C477" s="16">
        <v>0</v>
      </c>
      <c r="D477" s="16">
        <v>0</v>
      </c>
      <c r="E477" s="16">
        <v>0</v>
      </c>
      <c r="F477" s="16">
        <v>0</v>
      </c>
      <c r="G477" s="16">
        <v>0</v>
      </c>
      <c r="H477" s="16">
        <v>0</v>
      </c>
      <c r="I477" s="16">
        <v>0</v>
      </c>
      <c r="J477" s="16">
        <v>0</v>
      </c>
      <c r="K477" s="16">
        <v>0</v>
      </c>
      <c r="L477" s="16">
        <v>0</v>
      </c>
      <c r="M477" s="16">
        <v>0</v>
      </c>
      <c r="N477" s="17">
        <f t="shared" si="27"/>
        <v>0</v>
      </c>
    </row>
    <row r="478" spans="1:14" x14ac:dyDescent="0.2">
      <c r="A478" s="9" t="s">
        <v>370</v>
      </c>
      <c r="B478" s="16">
        <v>0</v>
      </c>
      <c r="C478" s="16">
        <v>0</v>
      </c>
      <c r="D478" s="16">
        <v>0</v>
      </c>
      <c r="E478" s="16">
        <v>0</v>
      </c>
      <c r="F478" s="16">
        <v>0</v>
      </c>
      <c r="G478" s="16">
        <v>0</v>
      </c>
      <c r="H478" s="16">
        <v>0</v>
      </c>
      <c r="I478" s="16">
        <v>0</v>
      </c>
      <c r="J478" s="16">
        <v>0</v>
      </c>
      <c r="K478" s="16">
        <v>0</v>
      </c>
      <c r="L478" s="16">
        <v>0</v>
      </c>
      <c r="M478" s="16">
        <v>0</v>
      </c>
      <c r="N478" s="17">
        <f t="shared" si="27"/>
        <v>0</v>
      </c>
    </row>
    <row r="479" spans="1:14" x14ac:dyDescent="0.2">
      <c r="A479" s="12" t="s">
        <v>455</v>
      </c>
      <c r="B479" s="13">
        <f>SUM(B5:B478)</f>
        <v>1245</v>
      </c>
      <c r="C479" s="13">
        <f t="shared" ref="C479:M479" si="28">SUM(C5:C478)</f>
        <v>250328</v>
      </c>
      <c r="D479" s="13">
        <f t="shared" si="28"/>
        <v>1032478.5</v>
      </c>
      <c r="E479" s="13">
        <f t="shared" si="28"/>
        <v>1105841.57</v>
      </c>
      <c r="F479" s="13">
        <f t="shared" si="28"/>
        <v>1384789.68</v>
      </c>
      <c r="G479" s="13">
        <f t="shared" si="28"/>
        <v>1555130.8199999998</v>
      </c>
      <c r="H479" s="13">
        <f t="shared" si="28"/>
        <v>1482918.47</v>
      </c>
      <c r="I479" s="13">
        <f t="shared" si="28"/>
        <v>1645178.03</v>
      </c>
      <c r="J479" s="13">
        <f t="shared" si="28"/>
        <v>3035986.88</v>
      </c>
      <c r="K479" s="13">
        <f t="shared" si="28"/>
        <v>2987259.08</v>
      </c>
      <c r="L479" s="13">
        <f t="shared" si="28"/>
        <v>2667182.85</v>
      </c>
      <c r="M479" s="13">
        <f t="shared" si="28"/>
        <v>2626511.9900000007</v>
      </c>
      <c r="N479" s="14">
        <f>SUM(N5:N478)</f>
        <v>19774850.869999997</v>
      </c>
    </row>
    <row r="480" spans="1:14" x14ac:dyDescent="0.2">
      <c r="A480" s="5"/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6"/>
      <c r="N480" s="7"/>
    </row>
    <row r="481" spans="1:14" x14ac:dyDescent="0.2">
      <c r="A481" s="30" t="s">
        <v>454</v>
      </c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6"/>
      <c r="N481" s="7"/>
    </row>
    <row r="482" spans="1:14" x14ac:dyDescent="0.2">
      <c r="A482" s="29" t="s">
        <v>448</v>
      </c>
      <c r="B482" s="16">
        <v>0</v>
      </c>
      <c r="C482" s="16">
        <v>211120</v>
      </c>
      <c r="D482" s="16">
        <v>870765</v>
      </c>
      <c r="E482" s="16">
        <v>932637.47</v>
      </c>
      <c r="F482" s="16">
        <v>1167906.6100000001</v>
      </c>
      <c r="G482" s="16">
        <v>1311565.58</v>
      </c>
      <c r="H482" s="16">
        <v>1250476.78</v>
      </c>
      <c r="I482" s="16">
        <v>1387680.87</v>
      </c>
      <c r="J482" s="16">
        <v>2563005.6800000002</v>
      </c>
      <c r="K482" s="16">
        <v>2519374.0299999998</v>
      </c>
      <c r="L482" s="16">
        <v>2249424.5499999998</v>
      </c>
      <c r="M482" s="16">
        <v>2201663.63</v>
      </c>
      <c r="N482" s="17">
        <f>SUM(B482:M482)</f>
        <v>16665620.199999999</v>
      </c>
    </row>
    <row r="483" spans="1:14" ht="25.5" x14ac:dyDescent="0.2">
      <c r="A483" s="29" t="s">
        <v>449</v>
      </c>
      <c r="B483" s="16">
        <v>0</v>
      </c>
      <c r="C483" s="16">
        <v>30160</v>
      </c>
      <c r="D483" s="16">
        <v>124395</v>
      </c>
      <c r="E483" s="16">
        <v>133233.92000000001</v>
      </c>
      <c r="F483" s="16">
        <v>166833.09</v>
      </c>
      <c r="G483" s="16">
        <v>187358.23</v>
      </c>
      <c r="H483" s="16">
        <v>178802.12</v>
      </c>
      <c r="I483" s="16">
        <v>198076.71</v>
      </c>
      <c r="J483" s="16">
        <v>363139.68</v>
      </c>
      <c r="K483" s="16">
        <v>359912.73</v>
      </c>
      <c r="L483" s="16">
        <v>321351.38</v>
      </c>
      <c r="M483" s="16">
        <v>316447.21000000002</v>
      </c>
      <c r="N483" s="17">
        <f>SUM(B483:M483)</f>
        <v>2379710.0699999998</v>
      </c>
    </row>
    <row r="484" spans="1:14" ht="25.5" x14ac:dyDescent="0.2">
      <c r="A484" s="29" t="s">
        <v>420</v>
      </c>
      <c r="B484" s="16">
        <v>0</v>
      </c>
      <c r="C484" s="16">
        <v>9048</v>
      </c>
      <c r="D484" s="16">
        <v>37318.5</v>
      </c>
      <c r="E484" s="16">
        <v>39970.18</v>
      </c>
      <c r="F484" s="16">
        <v>50049.98</v>
      </c>
      <c r="G484" s="16">
        <v>56207.01</v>
      </c>
      <c r="H484" s="16">
        <v>53639.57</v>
      </c>
      <c r="I484" s="16">
        <v>59420.45</v>
      </c>
      <c r="J484" s="16">
        <v>109841.52</v>
      </c>
      <c r="K484" s="16">
        <v>107972.32</v>
      </c>
      <c r="L484" s="16">
        <v>96406.92</v>
      </c>
      <c r="M484" s="16">
        <v>108401.15</v>
      </c>
      <c r="N484" s="17">
        <f>SUM(B484:M484)</f>
        <v>728275.60000000009</v>
      </c>
    </row>
    <row r="485" spans="1:14" x14ac:dyDescent="0.2">
      <c r="A485" s="5"/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6"/>
      <c r="N485" s="7"/>
    </row>
    <row r="486" spans="1:14" ht="12.75" customHeight="1" thickBot="1" x14ac:dyDescent="0.25">
      <c r="A486" s="54" t="s">
        <v>644</v>
      </c>
      <c r="B486" s="55"/>
      <c r="C486" s="55"/>
      <c r="D486" s="55"/>
      <c r="E486" s="55"/>
      <c r="F486" s="55"/>
      <c r="G486" s="55"/>
      <c r="H486" s="55"/>
      <c r="I486" s="55"/>
      <c r="J486" s="55"/>
      <c r="K486" s="55"/>
      <c r="L486" s="55"/>
      <c r="M486" s="55"/>
      <c r="N486" s="56"/>
    </row>
  </sheetData>
  <mergeCells count="1">
    <mergeCell ref="A486:N486"/>
  </mergeCells>
  <printOptions horizontalCentered="1"/>
  <pageMargins left="0.5" right="0.5" top="0.5" bottom="0.5" header="0.3" footer="0.3"/>
  <pageSetup scale="64" fitToHeight="0" orientation="landscape" r:id="rId1"/>
  <headerFooter>
    <oddFooter>&amp;L&amp;12Office of Economic and Demographic Research&amp;R&amp;12Page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28</vt:i4>
      </vt:variant>
    </vt:vector>
  </HeadingPairs>
  <TitlesOfParts>
    <vt:vector size="42" baseType="lpstr">
      <vt:lpstr>Annual Totals</vt:lpstr>
      <vt:lpstr>SFY 2022-23</vt:lpstr>
      <vt:lpstr>SFY 2021-22</vt:lpstr>
      <vt:lpstr>SFY 2020-21</vt:lpstr>
      <vt:lpstr>SFY 2019-20</vt:lpstr>
      <vt:lpstr>SFY 2018-19</vt:lpstr>
      <vt:lpstr>SFY 2017-18</vt:lpstr>
      <vt:lpstr>SFY 2016-17</vt:lpstr>
      <vt:lpstr>SFY 2015-16</vt:lpstr>
      <vt:lpstr>SFY 2014-15</vt:lpstr>
      <vt:lpstr>SFY 2013-14</vt:lpstr>
      <vt:lpstr>SFY 2012-13</vt:lpstr>
      <vt:lpstr>SFY 2011-12</vt:lpstr>
      <vt:lpstr>SFY 2010-11</vt:lpstr>
      <vt:lpstr>'Annual Totals'!Print_Area</vt:lpstr>
      <vt:lpstr>'SFY 2010-11'!Print_Area</vt:lpstr>
      <vt:lpstr>'SFY 2011-12'!Print_Area</vt:lpstr>
      <vt:lpstr>'SFY 2012-13'!Print_Area</vt:lpstr>
      <vt:lpstr>'SFY 2013-14'!Print_Area</vt:lpstr>
      <vt:lpstr>'SFY 2014-15'!Print_Area</vt:lpstr>
      <vt:lpstr>'SFY 2015-16'!Print_Area</vt:lpstr>
      <vt:lpstr>'SFY 2016-17'!Print_Area</vt:lpstr>
      <vt:lpstr>'SFY 2017-18'!Print_Area</vt:lpstr>
      <vt:lpstr>'SFY 2018-19'!Print_Area</vt:lpstr>
      <vt:lpstr>'SFY 2019-20'!Print_Area</vt:lpstr>
      <vt:lpstr>'SFY 2020-21'!Print_Area</vt:lpstr>
      <vt:lpstr>'SFY 2021-22'!Print_Area</vt:lpstr>
      <vt:lpstr>'SFY 2022-23'!Print_Area</vt:lpstr>
      <vt:lpstr>'Annual Totals'!Print_Titles</vt:lpstr>
      <vt:lpstr>'SFY 2010-11'!Print_Titles</vt:lpstr>
      <vt:lpstr>'SFY 2011-12'!Print_Titles</vt:lpstr>
      <vt:lpstr>'SFY 2012-13'!Print_Titles</vt:lpstr>
      <vt:lpstr>'SFY 2013-14'!Print_Titles</vt:lpstr>
      <vt:lpstr>'SFY 2014-15'!Print_Titles</vt:lpstr>
      <vt:lpstr>'SFY 2015-16'!Print_Titles</vt:lpstr>
      <vt:lpstr>'SFY 2016-17'!Print_Titles</vt:lpstr>
      <vt:lpstr>'SFY 2017-18'!Print_Titles</vt:lpstr>
      <vt:lpstr>'SFY 2018-19'!Print_Titles</vt:lpstr>
      <vt:lpstr>'SFY 2019-20'!Print_Titles</vt:lpstr>
      <vt:lpstr>'SFY 2020-21'!Print_Titles</vt:lpstr>
      <vt:lpstr>'SFY 2021-22'!Print_Titles</vt:lpstr>
      <vt:lpstr>'SFY 2022-23'!Print_Titles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State of Florida</dc:creator>
  <cp:lastModifiedBy>O'Cain, Steve</cp:lastModifiedBy>
  <cp:lastPrinted>2024-02-07T21:41:57Z</cp:lastPrinted>
  <dcterms:created xsi:type="dcterms:W3CDTF">2000-07-07T18:24:55Z</dcterms:created>
  <dcterms:modified xsi:type="dcterms:W3CDTF">2024-02-07T21:42:22Z</dcterms:modified>
</cp:coreProperties>
</file>