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state shared/"/>
    </mc:Choice>
  </mc:AlternateContent>
  <xr:revisionPtr revIDLastSave="18" documentId="11_AB18D90BDB47AAD0F51E649D805CEB6ACE0E0013" xr6:coauthVersionLast="47" xr6:coauthVersionMax="47" xr10:uidLastSave="{462B209D-F7B2-4148-A448-E49F43D3FFC1}"/>
  <bookViews>
    <workbookView xWindow="-120" yWindow="-120" windowWidth="29040" windowHeight="15720" xr2:uid="{00000000-000D-0000-FFFF-FFFF00000000}"/>
  </bookViews>
  <sheets>
    <sheet name="Municipal Distributions" sheetId="1" r:id="rId1"/>
  </sheets>
  <definedNames>
    <definedName name="_xlnm.Print_Area" localSheetId="0">'Municipal Distributions'!$A$1:$AM$75</definedName>
    <definedName name="_xlnm.Print_Titles" localSheetId="0">'Municipal Distributions'!$1:$4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73" i="1" l="1"/>
  <c r="AL72" i="1"/>
  <c r="AK72" i="1"/>
  <c r="AM72" i="1"/>
  <c r="AM73" i="1" s="1"/>
  <c r="AJ72" i="1" l="1"/>
  <c r="AK73" i="1" s="1"/>
  <c r="AI72" i="1"/>
  <c r="AH72" i="1"/>
  <c r="AG72" i="1"/>
  <c r="AF72" i="1"/>
  <c r="AE72" i="1"/>
  <c r="AD72" i="1"/>
  <c r="AC72" i="1"/>
  <c r="AB72" i="1"/>
  <c r="AC73" i="1" s="1"/>
  <c r="AA72" i="1"/>
  <c r="Z72" i="1"/>
  <c r="Y72" i="1"/>
  <c r="X72" i="1"/>
  <c r="W72" i="1"/>
  <c r="X73" i="1" s="1"/>
  <c r="V72" i="1"/>
  <c r="U72" i="1"/>
  <c r="T72" i="1"/>
  <c r="C72" i="1"/>
  <c r="D72" i="1"/>
  <c r="D73" i="1" s="1"/>
  <c r="E72" i="1"/>
  <c r="F72" i="1"/>
  <c r="F73" i="1" s="1"/>
  <c r="G72" i="1"/>
  <c r="H72" i="1"/>
  <c r="H73" i="1" s="1"/>
  <c r="I72" i="1"/>
  <c r="J72" i="1"/>
  <c r="K72" i="1"/>
  <c r="K73" i="1" s="1"/>
  <c r="L72" i="1"/>
  <c r="M72" i="1"/>
  <c r="N72" i="1"/>
  <c r="N73" i="1" s="1"/>
  <c r="O72" i="1"/>
  <c r="P72" i="1"/>
  <c r="P73" i="1" s="1"/>
  <c r="Q72" i="1"/>
  <c r="Q73" i="1" s="1"/>
  <c r="R72" i="1"/>
  <c r="S72" i="1"/>
  <c r="B72" i="1"/>
  <c r="V73" i="1" l="1"/>
  <c r="R73" i="1"/>
  <c r="J73" i="1"/>
  <c r="G73" i="1"/>
  <c r="Z73" i="1"/>
  <c r="S73" i="1"/>
  <c r="AB73" i="1"/>
  <c r="L73" i="1"/>
  <c r="AH73" i="1"/>
  <c r="AA73" i="1"/>
  <c r="AG73" i="1"/>
  <c r="W73" i="1"/>
  <c r="C73" i="1"/>
  <c r="AD73" i="1"/>
  <c r="T73" i="1"/>
  <c r="M73" i="1"/>
  <c r="U73" i="1"/>
  <c r="AF73" i="1"/>
  <c r="AI73" i="1"/>
  <c r="I73" i="1"/>
  <c r="Y73" i="1"/>
  <c r="AJ73" i="1"/>
  <c r="AE73" i="1"/>
  <c r="O73" i="1"/>
  <c r="E73" i="1"/>
</calcChain>
</file>

<file path=xl/sharedStrings.xml><?xml version="1.0" encoding="utf-8"?>
<sst xmlns="http://schemas.openxmlformats.org/spreadsheetml/2006/main" count="75" uniqueCount="75">
  <si>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</si>
  <si>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</si>
  <si>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</si>
  <si>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</si>
  <si>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</si>
  <si>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</si>
  <si>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</si>
  <si>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</si>
  <si>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</si>
  <si>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</si>
  <si>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</si>
  <si>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</si>
  <si>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</si>
  <si>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</si>
  <si>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</si>
  <si>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</si>
  <si>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</si>
  <si>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</si>
  <si>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</si>
  <si>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</si>
  <si>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</si>
  <si>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</si>
  <si>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</si>
  <si>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</si>
  <si>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</si>
  <si>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</si>
  <si>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</si>
  <si>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</si>
  <si>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</si>
  <si>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</si>
  <si>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</si>
  <si>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</si>
  <si>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</si>
  <si>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</si>
  <si>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</si>
  <si>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</si>
  <si>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</si>
  <si>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</si>
  <si>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</si>
  <si>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</si>
  <si>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</si>
  <si>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</si>
  <si>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</si>
  <si>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</si>
  <si>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</si>
  <si>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</si>
  <si>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</si>
  <si>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</si>
  <si>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</si>
  <si>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</si>
  <si>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</si>
  <si>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</si>
  <si>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</si>
  <si>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</si>
  <si>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</si>
  <si>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</si>
  <si>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</si>
  <si>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</si>
  <si>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</si>
  <si>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</si>
  <si>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</si>
  <si>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</si>
  <si>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</si>
  <si>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</si>
  <si>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</si>
  <si>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Distribution to Municipal Governments by County</t>
  </si>
  <si>
    <t>Municipal Revenue Sharing Program</t>
  </si>
  <si>
    <t>Statewide Total</t>
  </si>
  <si>
    <t>% Change</t>
  </si>
  <si>
    <t>-</t>
  </si>
  <si>
    <t>DeSoto</t>
  </si>
  <si>
    <t>St. Johns</t>
  </si>
  <si>
    <t>St. Lucie</t>
  </si>
  <si>
    <t>Data Source: Florida Department of Revenue, Office of Tax Research, Validated Tax Receipts, Form 6.  ( https://floridarevenue.com/DataPortal/Pages/TaxResearch.aspx )</t>
  </si>
  <si>
    <t>State Fiscal Years Ended June 30, 1987 - 2024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</si>
</sst>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7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1" fillId="0" borderId="4" xfId="0" applyFont="1" applyBorder="1" applyAlignment="1">
      <alignment horizontal="centerContinuous"/>
    </xf>
    <xf numFmtId="0" fontId="0" fillId="0" borderId="0" xfId="0" applyBorder="1"/>
    <xf numFmtId="42" fontId="0" fillId="0" borderId="5" xfId="0" applyNumberFormat="1" applyBorder="1"/>
    <xf numFmtId="0" fontId="2" fillId="0" borderId="6" xfId="0" applyFont="1" applyBorder="1"/>
    <xf numFmtId="42" fontId="0" fillId="0" borderId="7" xfId="0" applyNumberFormat="1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2" fontId="0" fillId="0" borderId="13" xfId="0" applyNumberFormat="1" applyBorder="1"/>
    <xf numFmtId="0" fontId="3" fillId="2" borderId="6" xfId="0" applyFont="1" applyFill="1" applyBorder="1"/>
    <xf numFmtId="42" fontId="3" fillId="2" borderId="5" xfId="0" applyNumberFormat="1" applyFont="1" applyFill="1" applyBorder="1"/>
    <xf numFmtId="42" fontId="3" fillId="2" borderId="5" xfId="0" applyNumberFormat="1" applyFont="1" applyFill="1" applyBorder="1" applyAlignment="1">
      <alignment horizontal="right"/>
    </xf>
    <xf numFmtId="164" fontId="3" fillId="2" borderId="5" xfId="0" applyNumberFormat="1" applyFont="1" applyFill="1" applyBorder="1"/>
    <xf numFmtId="42" fontId="3" fillId="2" borderId="14" xfId="0" applyNumberFormat="1" applyFont="1" applyFill="1" applyBorder="1"/>
    <xf numFmtId="164" fontId="3" fillId="2" borderId="14" xfId="0" applyNumberFormat="1" applyFont="1" applyFill="1" applyBorder="1"/>
    <xf numFmtId="42" fontId="3" fillId="2" borderId="15" xfId="0" applyNumberFormat="1" applyFont="1" applyFill="1" applyBorder="1"/>
    <xf numFmtId="164" fontId="3" fillId="2" borderId="15" xfId="0" applyNumberFormat="1" applyFont="1" applyFill="1" applyBorder="1"/>
    <xf numFmtId="0" fontId="2" fillId="0" borderId="16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3" fillId="2" borderId="19" xfId="0" applyFont="1" applyFill="1" applyBorder="1" applyAlignment="1">
      <alignment horizontal="center"/>
    </xf>
    <xf numFmtId="42" fontId="0" fillId="0" borderId="20" xfId="0" applyNumberFormat="1" applyBorder="1"/>
    <xf numFmtId="42" fontId="3" fillId="2" borderId="21" xfId="0" applyNumberFormat="1" applyFont="1" applyFill="1" applyBorder="1"/>
    <xf numFmtId="164" fontId="3" fillId="2" borderId="21" xfId="0" applyNumberFormat="1" applyFont="1" applyFill="1" applyBorder="1"/>
    <xf numFmtId="0" fontId="5" fillId="0" borderId="8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5.7109375" customWidth="1"/>
    <col min="2" max="39" width="13.7109375" customWidth="1"/>
  </cols>
  <sheetData>
    <row r="1" spans="1:39" ht="30" x14ac:dyDescent="0.4">
      <c r="A1" s="29" t="s">
        <v>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1"/>
    </row>
    <row r="2" spans="1:39" s="33" customFormat="1" ht="23.25" x14ac:dyDescent="0.35">
      <c r="A2" s="30" t="s">
        <v>65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2"/>
    </row>
    <row r="3" spans="1:39" s="33" customFormat="1" ht="24" thickBot="1" x14ac:dyDescent="0.4">
      <c r="A3" s="30" t="s">
        <v>74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2"/>
    </row>
    <row r="4" spans="1:39" ht="13.5" thickBot="1" x14ac:dyDescent="0.25">
      <c r="A4" s="10" t="s">
        <v>0</v>
      </c>
      <c r="B4" s="11">
        <v>1987</v>
      </c>
      <c r="C4" s="11">
        <v>1988</v>
      </c>
      <c r="D4" s="11">
        <v>1989</v>
      </c>
      <c r="E4" s="11">
        <v>1990</v>
      </c>
      <c r="F4" s="11">
        <v>1991</v>
      </c>
      <c r="G4" s="11">
        <v>1992</v>
      </c>
      <c r="H4" s="11">
        <v>1993</v>
      </c>
      <c r="I4" s="11">
        <v>1994</v>
      </c>
      <c r="J4" s="11">
        <v>1995</v>
      </c>
      <c r="K4" s="11">
        <v>1996</v>
      </c>
      <c r="L4" s="11">
        <v>1997</v>
      </c>
      <c r="M4" s="11">
        <v>1998</v>
      </c>
      <c r="N4" s="11">
        <v>1999</v>
      </c>
      <c r="O4" s="11">
        <v>2000</v>
      </c>
      <c r="P4" s="9">
        <v>2001</v>
      </c>
      <c r="Q4" s="9">
        <v>2002</v>
      </c>
      <c r="R4" s="12">
        <v>2003</v>
      </c>
      <c r="S4" s="9">
        <v>2004</v>
      </c>
      <c r="T4" s="9">
        <v>2005</v>
      </c>
      <c r="U4" s="9">
        <v>2006</v>
      </c>
      <c r="V4" s="9">
        <v>2007</v>
      </c>
      <c r="W4" s="9">
        <v>2008</v>
      </c>
      <c r="X4" s="9">
        <v>2009</v>
      </c>
      <c r="Y4" s="9">
        <v>2010</v>
      </c>
      <c r="Z4" s="9">
        <v>2011</v>
      </c>
      <c r="AA4" s="9">
        <v>2012</v>
      </c>
      <c r="AB4" s="9">
        <v>2013</v>
      </c>
      <c r="AC4" s="9">
        <v>2014</v>
      </c>
      <c r="AD4" s="9">
        <v>2015</v>
      </c>
      <c r="AE4" s="9">
        <v>2016</v>
      </c>
      <c r="AF4" s="9">
        <v>2017</v>
      </c>
      <c r="AG4" s="9">
        <v>2018</v>
      </c>
      <c r="AH4" s="9">
        <v>2019</v>
      </c>
      <c r="AI4" s="12">
        <v>2020</v>
      </c>
      <c r="AJ4" s="9">
        <v>2021</v>
      </c>
      <c r="AK4" s="9">
        <v>2022</v>
      </c>
      <c r="AL4" s="9">
        <v>2023</v>
      </c>
      <c r="AM4" s="25">
        <v>2024</v>
      </c>
    </row>
    <row r="5" spans="1:39" x14ac:dyDescent="0.2">
      <c r="A5" s="7" t="s">
        <v>1</v>
      </c>
      <c r="B5" s="6">
        <v>3841731</v>
      </c>
      <c r="C5" s="6">
        <v>3408714</v>
      </c>
      <c r="D5" s="6">
        <v>3376719</v>
      </c>
      <c r="E5" s="6">
        <v>3338758</v>
      </c>
      <c r="F5" s="6">
        <v>3028783</v>
      </c>
      <c r="G5" s="6">
        <v>2939219</v>
      </c>
      <c r="H5" s="6">
        <v>3046499</v>
      </c>
      <c r="I5" s="6">
        <v>3008554</v>
      </c>
      <c r="J5" s="6">
        <v>3094287</v>
      </c>
      <c r="K5" s="6">
        <v>3024067</v>
      </c>
      <c r="L5" s="6">
        <v>2970091</v>
      </c>
      <c r="M5" s="8">
        <v>3101445</v>
      </c>
      <c r="N5" s="6">
        <v>3032862</v>
      </c>
      <c r="O5" s="6">
        <v>2978009</v>
      </c>
      <c r="P5" s="8">
        <v>3252918</v>
      </c>
      <c r="Q5" s="8">
        <v>3241900</v>
      </c>
      <c r="R5" s="13">
        <v>3280628</v>
      </c>
      <c r="S5" s="8">
        <v>3678363</v>
      </c>
      <c r="T5" s="8">
        <v>4660021.72</v>
      </c>
      <c r="U5" s="8">
        <v>4858062</v>
      </c>
      <c r="V5" s="8">
        <v>4908810.59</v>
      </c>
      <c r="W5" s="8">
        <v>4656771.5614773352</v>
      </c>
      <c r="X5" s="8">
        <v>4205775.2599999988</v>
      </c>
      <c r="Y5" s="8">
        <v>4025555.8600000003</v>
      </c>
      <c r="Z5" s="8">
        <v>4200664.96</v>
      </c>
      <c r="AA5" s="8">
        <v>4333228.24</v>
      </c>
      <c r="AB5" s="8">
        <v>4318236.9500000011</v>
      </c>
      <c r="AC5" s="8">
        <v>4569970.49</v>
      </c>
      <c r="AD5" s="8">
        <v>4867440.28</v>
      </c>
      <c r="AE5" s="8">
        <v>5050323.2899999991</v>
      </c>
      <c r="AF5" s="8">
        <v>5385632.6800000006</v>
      </c>
      <c r="AG5" s="8">
        <v>5668767.4799999995</v>
      </c>
      <c r="AH5" s="8">
        <v>5953144.9899999993</v>
      </c>
      <c r="AI5" s="13">
        <v>5743409.1099999994</v>
      </c>
      <c r="AJ5" s="8">
        <v>6254265.0099999998</v>
      </c>
      <c r="AK5" s="8">
        <v>7999862.9100000001</v>
      </c>
      <c r="AL5" s="8">
        <v>8764559.7100000009</v>
      </c>
      <c r="AM5" s="26">
        <v>8758961.1699999999</v>
      </c>
    </row>
    <row r="6" spans="1:39" x14ac:dyDescent="0.2">
      <c r="A6" s="7" t="s">
        <v>2</v>
      </c>
      <c r="B6" s="6">
        <v>225931</v>
      </c>
      <c r="C6" s="6">
        <v>206029</v>
      </c>
      <c r="D6" s="6">
        <v>198339</v>
      </c>
      <c r="E6" s="6">
        <v>178336</v>
      </c>
      <c r="F6" s="6">
        <v>143548</v>
      </c>
      <c r="G6" s="6">
        <v>130491</v>
      </c>
      <c r="H6" s="6">
        <v>131028</v>
      </c>
      <c r="I6" s="6">
        <v>122123</v>
      </c>
      <c r="J6" s="6">
        <v>120959</v>
      </c>
      <c r="K6" s="6">
        <v>119265</v>
      </c>
      <c r="L6" s="6">
        <v>117999</v>
      </c>
      <c r="M6" s="8">
        <v>120207</v>
      </c>
      <c r="N6" s="6">
        <v>117107</v>
      </c>
      <c r="O6" s="6">
        <v>116370</v>
      </c>
      <c r="P6" s="8">
        <v>150270</v>
      </c>
      <c r="Q6" s="8">
        <v>149762</v>
      </c>
      <c r="R6" s="13">
        <v>151228</v>
      </c>
      <c r="S6" s="8">
        <v>151228</v>
      </c>
      <c r="T6" s="8">
        <v>163513.43</v>
      </c>
      <c r="U6" s="8">
        <v>197926.07</v>
      </c>
      <c r="V6" s="8">
        <v>198736.56</v>
      </c>
      <c r="W6" s="8">
        <v>191779.31659746339</v>
      </c>
      <c r="X6" s="8">
        <v>179391.56999999998</v>
      </c>
      <c r="Y6" s="8">
        <v>166400.38</v>
      </c>
      <c r="Z6" s="8">
        <v>166865.16999999995</v>
      </c>
      <c r="AA6" s="8">
        <v>185710.38999999993</v>
      </c>
      <c r="AB6" s="8">
        <v>183328.46000000002</v>
      </c>
      <c r="AC6" s="8">
        <v>191267.74000000002</v>
      </c>
      <c r="AD6" s="8">
        <v>201287.31000000003</v>
      </c>
      <c r="AE6" s="8">
        <v>210529.29</v>
      </c>
      <c r="AF6" s="8">
        <v>224478.46000000002</v>
      </c>
      <c r="AG6" s="8">
        <v>235657.70999999996</v>
      </c>
      <c r="AH6" s="8">
        <v>254154.29000000004</v>
      </c>
      <c r="AI6" s="13">
        <v>249742.05999999997</v>
      </c>
      <c r="AJ6" s="8">
        <v>280982.99000000005</v>
      </c>
      <c r="AK6" s="8">
        <v>370231.09</v>
      </c>
      <c r="AL6" s="8">
        <v>395134.76</v>
      </c>
      <c r="AM6" s="26">
        <v>389119.86999999994</v>
      </c>
    </row>
    <row r="7" spans="1:39" x14ac:dyDescent="0.2">
      <c r="A7" s="7" t="s">
        <v>3</v>
      </c>
      <c r="B7" s="6">
        <v>3107507</v>
      </c>
      <c r="C7" s="6">
        <v>2821255</v>
      </c>
      <c r="D7" s="6">
        <v>2774768</v>
      </c>
      <c r="E7" s="6">
        <v>2766563</v>
      </c>
      <c r="F7" s="6">
        <v>2465715</v>
      </c>
      <c r="G7" s="6">
        <v>2271943</v>
      </c>
      <c r="H7" s="6">
        <v>2364526</v>
      </c>
      <c r="I7" s="6">
        <v>2323463</v>
      </c>
      <c r="J7" s="6">
        <v>2405127</v>
      </c>
      <c r="K7" s="6">
        <v>2424780</v>
      </c>
      <c r="L7" s="6">
        <v>2438457</v>
      </c>
      <c r="M7" s="8">
        <v>2537698</v>
      </c>
      <c r="N7" s="6">
        <v>2397864</v>
      </c>
      <c r="O7" s="6">
        <v>2377419</v>
      </c>
      <c r="P7" s="8">
        <v>2688001</v>
      </c>
      <c r="Q7" s="8">
        <v>2683525</v>
      </c>
      <c r="R7" s="13">
        <v>2743338</v>
      </c>
      <c r="S7" s="8">
        <v>2846783</v>
      </c>
      <c r="T7" s="8">
        <v>3840019.28</v>
      </c>
      <c r="U7" s="8">
        <v>4000777.94</v>
      </c>
      <c r="V7" s="8">
        <v>3886484.88</v>
      </c>
      <c r="W7" s="8">
        <v>3442653.4400000004</v>
      </c>
      <c r="X7" s="8">
        <v>3248187.49</v>
      </c>
      <c r="Y7" s="8">
        <v>3166434.4899999998</v>
      </c>
      <c r="Z7" s="8">
        <v>3229079.8299999996</v>
      </c>
      <c r="AA7" s="8">
        <v>3272613.0700000008</v>
      </c>
      <c r="AB7" s="8">
        <v>3385326.7300000009</v>
      </c>
      <c r="AC7" s="8">
        <v>3478648.9300000011</v>
      </c>
      <c r="AD7" s="8">
        <v>3658093.2900000005</v>
      </c>
      <c r="AE7" s="8">
        <v>3818721.2600000002</v>
      </c>
      <c r="AF7" s="8">
        <v>3992355.4400000004</v>
      </c>
      <c r="AG7" s="8">
        <v>4348894.8899999997</v>
      </c>
      <c r="AH7" s="8">
        <v>4634254.34</v>
      </c>
      <c r="AI7" s="13">
        <v>4503290.0199999996</v>
      </c>
      <c r="AJ7" s="8">
        <v>4785672</v>
      </c>
      <c r="AK7" s="8">
        <v>6386540.7499999991</v>
      </c>
      <c r="AL7" s="8">
        <v>6413660.4699999988</v>
      </c>
      <c r="AM7" s="26">
        <v>6239973.3099999996</v>
      </c>
    </row>
    <row r="8" spans="1:39" x14ac:dyDescent="0.2">
      <c r="A8" s="7" t="s">
        <v>4</v>
      </c>
      <c r="B8" s="6">
        <v>333734</v>
      </c>
      <c r="C8" s="6">
        <v>337780</v>
      </c>
      <c r="D8" s="6">
        <v>333882</v>
      </c>
      <c r="E8" s="6">
        <v>308432</v>
      </c>
      <c r="F8" s="6">
        <v>275039</v>
      </c>
      <c r="G8" s="6">
        <v>214821</v>
      </c>
      <c r="H8" s="6">
        <v>207664</v>
      </c>
      <c r="I8" s="6">
        <v>202796</v>
      </c>
      <c r="J8" s="6">
        <v>200616</v>
      </c>
      <c r="K8" s="6">
        <v>193540</v>
      </c>
      <c r="L8" s="6">
        <v>187050</v>
      </c>
      <c r="M8" s="8">
        <v>188644</v>
      </c>
      <c r="N8" s="6">
        <v>182559</v>
      </c>
      <c r="O8" s="6">
        <v>180885</v>
      </c>
      <c r="P8" s="8">
        <v>220504</v>
      </c>
      <c r="Q8" s="8">
        <v>219758</v>
      </c>
      <c r="R8" s="13">
        <v>224962</v>
      </c>
      <c r="S8" s="8">
        <v>244381</v>
      </c>
      <c r="T8" s="8">
        <v>284810.71999999997</v>
      </c>
      <c r="U8" s="8">
        <v>299718.95</v>
      </c>
      <c r="V8" s="8">
        <v>304005.28000000003</v>
      </c>
      <c r="W8" s="8">
        <v>287778.96000000002</v>
      </c>
      <c r="X8" s="8">
        <v>265348.71000000002</v>
      </c>
      <c r="Y8" s="8">
        <v>257312.00000000006</v>
      </c>
      <c r="Z8" s="8">
        <v>246705.39000000007</v>
      </c>
      <c r="AA8" s="8">
        <v>248002.01999999996</v>
      </c>
      <c r="AB8" s="8">
        <v>248050.64000000004</v>
      </c>
      <c r="AC8" s="8">
        <v>249262.39</v>
      </c>
      <c r="AD8" s="8">
        <v>254407.84000000003</v>
      </c>
      <c r="AE8" s="8">
        <v>262460.81</v>
      </c>
      <c r="AF8" s="8">
        <v>276319.3</v>
      </c>
      <c r="AG8" s="8">
        <v>289273.7</v>
      </c>
      <c r="AH8" s="8">
        <v>300377.30000000005</v>
      </c>
      <c r="AI8" s="13">
        <v>279729.54000000004</v>
      </c>
      <c r="AJ8" s="8">
        <v>311378.54000000004</v>
      </c>
      <c r="AK8" s="8">
        <v>412435.47999999992</v>
      </c>
      <c r="AL8" s="8">
        <v>439293.68999999994</v>
      </c>
      <c r="AM8" s="26">
        <v>450986.55</v>
      </c>
    </row>
    <row r="9" spans="1:39" x14ac:dyDescent="0.2">
      <c r="A9" s="7" t="s">
        <v>5</v>
      </c>
      <c r="B9" s="6">
        <v>6743776</v>
      </c>
      <c r="C9" s="6">
        <v>7182337</v>
      </c>
      <c r="D9" s="6">
        <v>6416008</v>
      </c>
      <c r="E9" s="6">
        <v>6535138</v>
      </c>
      <c r="F9" s="6">
        <v>6049068</v>
      </c>
      <c r="G9" s="6">
        <v>5786524</v>
      </c>
      <c r="H9" s="6">
        <v>5975138</v>
      </c>
      <c r="I9" s="6">
        <v>5807192</v>
      </c>
      <c r="J9" s="6">
        <v>6097779</v>
      </c>
      <c r="K9" s="6">
        <v>6130590</v>
      </c>
      <c r="L9" s="6">
        <v>6049182</v>
      </c>
      <c r="M9" s="8">
        <v>6366684</v>
      </c>
      <c r="N9" s="6">
        <v>6244841</v>
      </c>
      <c r="O9" s="6">
        <v>6335184</v>
      </c>
      <c r="P9" s="8">
        <v>7027520</v>
      </c>
      <c r="Q9" s="8">
        <v>7003715</v>
      </c>
      <c r="R9" s="13">
        <v>7476029</v>
      </c>
      <c r="S9" s="8">
        <v>7859917</v>
      </c>
      <c r="T9" s="8">
        <v>9967071.4199999999</v>
      </c>
      <c r="U9" s="8">
        <v>10454829.540000003</v>
      </c>
      <c r="V9" s="8">
        <v>10484768.150000002</v>
      </c>
      <c r="W9" s="8">
        <v>9828400.0499999989</v>
      </c>
      <c r="X9" s="8">
        <v>8840051.0000000019</v>
      </c>
      <c r="Y9" s="8">
        <v>8427459.5399999991</v>
      </c>
      <c r="Z9" s="8">
        <v>9000447.0399999991</v>
      </c>
      <c r="AA9" s="8">
        <v>9270661.5500000026</v>
      </c>
      <c r="AB9" s="8">
        <v>9845471.7700000033</v>
      </c>
      <c r="AC9" s="8">
        <v>10532533.42</v>
      </c>
      <c r="AD9" s="8">
        <v>11224064.24</v>
      </c>
      <c r="AE9" s="8">
        <v>11797230.960000001</v>
      </c>
      <c r="AF9" s="8">
        <v>12561478.669999998</v>
      </c>
      <c r="AG9" s="8">
        <v>13178262.600000001</v>
      </c>
      <c r="AH9" s="8">
        <v>13938792.82</v>
      </c>
      <c r="AI9" s="13">
        <v>13189177.839999998</v>
      </c>
      <c r="AJ9" s="8">
        <v>14375577.640000001</v>
      </c>
      <c r="AK9" s="8">
        <v>18549081.210000001</v>
      </c>
      <c r="AL9" s="8">
        <v>19518422.280000001</v>
      </c>
      <c r="AM9" s="26">
        <v>19313751.099999998</v>
      </c>
    </row>
    <row r="10" spans="1:39" x14ac:dyDescent="0.2">
      <c r="A10" s="7" t="s">
        <v>6</v>
      </c>
      <c r="B10" s="6">
        <v>30130784</v>
      </c>
      <c r="C10" s="6">
        <v>29550895</v>
      </c>
      <c r="D10" s="6">
        <v>29967150</v>
      </c>
      <c r="E10" s="6">
        <v>29812274</v>
      </c>
      <c r="F10" s="6">
        <v>27225394</v>
      </c>
      <c r="G10" s="6">
        <v>26646918</v>
      </c>
      <c r="H10" s="6">
        <v>27607654</v>
      </c>
      <c r="I10" s="6">
        <v>26968150</v>
      </c>
      <c r="J10" s="6">
        <v>28536377</v>
      </c>
      <c r="K10" s="6">
        <v>28340034</v>
      </c>
      <c r="L10" s="6">
        <v>27893298</v>
      </c>
      <c r="M10" s="8">
        <v>29697914</v>
      </c>
      <c r="N10" s="6">
        <v>29366813</v>
      </c>
      <c r="O10" s="6">
        <v>29412973</v>
      </c>
      <c r="P10" s="8">
        <v>31008149</v>
      </c>
      <c r="Q10" s="8">
        <v>30882319</v>
      </c>
      <c r="R10" s="13">
        <v>34798868</v>
      </c>
      <c r="S10" s="8">
        <v>35782704</v>
      </c>
      <c r="T10" s="8">
        <v>47263325.759999998</v>
      </c>
      <c r="U10" s="8">
        <v>50131013.710000001</v>
      </c>
      <c r="V10" s="8">
        <v>50338155.79999999</v>
      </c>
      <c r="W10" s="8">
        <v>47546836.970000014</v>
      </c>
      <c r="X10" s="8">
        <v>42523352.43999999</v>
      </c>
      <c r="Y10" s="8">
        <v>40529146.38000001</v>
      </c>
      <c r="Z10" s="8">
        <v>42513177.910000011</v>
      </c>
      <c r="AA10" s="8">
        <v>44295143.470000006</v>
      </c>
      <c r="AB10" s="8">
        <v>47201399.800000004</v>
      </c>
      <c r="AC10" s="8">
        <v>51254565.249999985</v>
      </c>
      <c r="AD10" s="8">
        <v>55572182.509999998</v>
      </c>
      <c r="AE10" s="8">
        <v>58721098.579999998</v>
      </c>
      <c r="AF10" s="8">
        <v>61816390.069999993</v>
      </c>
      <c r="AG10" s="8">
        <v>64420681.730000012</v>
      </c>
      <c r="AH10" s="8">
        <v>67564447.760000005</v>
      </c>
      <c r="AI10" s="13">
        <v>64336600.860000007</v>
      </c>
      <c r="AJ10" s="8">
        <v>69768778.829999998</v>
      </c>
      <c r="AK10" s="8">
        <v>87734412.650000021</v>
      </c>
      <c r="AL10" s="8">
        <v>94099870.189999998</v>
      </c>
      <c r="AM10" s="26">
        <v>93705307.939999998</v>
      </c>
    </row>
    <row r="11" spans="1:39" x14ac:dyDescent="0.2">
      <c r="A11" s="7" t="s">
        <v>7</v>
      </c>
      <c r="B11" s="6">
        <v>150962</v>
      </c>
      <c r="C11" s="6">
        <v>143435</v>
      </c>
      <c r="D11" s="6">
        <v>137432</v>
      </c>
      <c r="E11" s="6">
        <v>134669</v>
      </c>
      <c r="F11" s="6">
        <v>120729</v>
      </c>
      <c r="G11" s="6">
        <v>105188</v>
      </c>
      <c r="H11" s="6">
        <v>103515</v>
      </c>
      <c r="I11" s="6">
        <v>104432</v>
      </c>
      <c r="J11" s="6">
        <v>98745</v>
      </c>
      <c r="K11" s="6">
        <v>91523</v>
      </c>
      <c r="L11" s="6">
        <v>93696</v>
      </c>
      <c r="M11" s="8">
        <v>100434</v>
      </c>
      <c r="N11" s="6">
        <v>99023</v>
      </c>
      <c r="O11" s="6">
        <v>95599</v>
      </c>
      <c r="P11" s="8">
        <v>114998</v>
      </c>
      <c r="Q11" s="8">
        <v>114610</v>
      </c>
      <c r="R11" s="13">
        <v>115732</v>
      </c>
      <c r="S11" s="8">
        <v>115732</v>
      </c>
      <c r="T11" s="8">
        <v>121383.4</v>
      </c>
      <c r="U11" s="8">
        <v>139873.9</v>
      </c>
      <c r="V11" s="8">
        <v>148490.6</v>
      </c>
      <c r="W11" s="8">
        <v>137097.97999999998</v>
      </c>
      <c r="X11" s="8">
        <v>120944.72000000002</v>
      </c>
      <c r="Y11" s="8">
        <v>121271.25000000001</v>
      </c>
      <c r="Z11" s="8">
        <v>121599.02000000002</v>
      </c>
      <c r="AA11" s="8">
        <v>121770.18999999997</v>
      </c>
      <c r="AB11" s="8">
        <v>121746.2</v>
      </c>
      <c r="AC11" s="8">
        <v>121905.79999999997</v>
      </c>
      <c r="AD11" s="8">
        <v>122070.04</v>
      </c>
      <c r="AE11" s="8">
        <v>124409.04000000001</v>
      </c>
      <c r="AF11" s="8">
        <v>125756.49999999999</v>
      </c>
      <c r="AG11" s="8">
        <v>130159.2</v>
      </c>
      <c r="AH11" s="8">
        <v>137719.75</v>
      </c>
      <c r="AI11" s="13">
        <v>136809.16999999998</v>
      </c>
      <c r="AJ11" s="8">
        <v>147635.07</v>
      </c>
      <c r="AK11" s="8">
        <v>173594.06</v>
      </c>
      <c r="AL11" s="8">
        <v>162695.41000000003</v>
      </c>
      <c r="AM11" s="26">
        <v>163939.27000000002</v>
      </c>
    </row>
    <row r="12" spans="1:39" x14ac:dyDescent="0.2">
      <c r="A12" s="7" t="s">
        <v>8</v>
      </c>
      <c r="B12" s="6">
        <v>321709</v>
      </c>
      <c r="C12" s="6">
        <v>213570</v>
      </c>
      <c r="D12" s="6">
        <v>221402</v>
      </c>
      <c r="E12" s="6">
        <v>226848</v>
      </c>
      <c r="F12" s="6">
        <v>217086</v>
      </c>
      <c r="G12" s="6">
        <v>193752</v>
      </c>
      <c r="H12" s="6">
        <v>200207</v>
      </c>
      <c r="I12" s="6">
        <v>199342</v>
      </c>
      <c r="J12" s="6">
        <v>206007</v>
      </c>
      <c r="K12" s="6">
        <v>205199</v>
      </c>
      <c r="L12" s="6">
        <v>199501</v>
      </c>
      <c r="M12" s="8">
        <v>208571</v>
      </c>
      <c r="N12" s="6">
        <v>208014</v>
      </c>
      <c r="O12" s="6">
        <v>209553</v>
      </c>
      <c r="P12" s="8">
        <v>433726</v>
      </c>
      <c r="Q12" s="8">
        <v>432257</v>
      </c>
      <c r="R12" s="13">
        <v>436487</v>
      </c>
      <c r="S12" s="8">
        <v>436487</v>
      </c>
      <c r="T12" s="8">
        <v>533272.28</v>
      </c>
      <c r="U12" s="8">
        <v>549086.74</v>
      </c>
      <c r="V12" s="8">
        <v>555740.24</v>
      </c>
      <c r="W12" s="8">
        <v>544056.41</v>
      </c>
      <c r="X12" s="8">
        <v>522996.77999999997</v>
      </c>
      <c r="Y12" s="8">
        <v>516677.12</v>
      </c>
      <c r="Z12" s="8">
        <v>523173.95</v>
      </c>
      <c r="AA12" s="8">
        <v>523833.2699999999</v>
      </c>
      <c r="AB12" s="8">
        <v>527102.7699999999</v>
      </c>
      <c r="AC12" s="8">
        <v>533386.76000000013</v>
      </c>
      <c r="AD12" s="8">
        <v>542333.69000000006</v>
      </c>
      <c r="AE12" s="8">
        <v>550646.74000000011</v>
      </c>
      <c r="AF12" s="8">
        <v>558924.1100000001</v>
      </c>
      <c r="AG12" s="8">
        <v>588168.32999999996</v>
      </c>
      <c r="AH12" s="8">
        <v>618296.87000000011</v>
      </c>
      <c r="AI12" s="13">
        <v>605166.35</v>
      </c>
      <c r="AJ12" s="8">
        <v>645185.54999999981</v>
      </c>
      <c r="AK12" s="8">
        <v>877323.43000000017</v>
      </c>
      <c r="AL12" s="8">
        <v>835776.11</v>
      </c>
      <c r="AM12" s="26">
        <v>826241.85000000009</v>
      </c>
    </row>
    <row r="13" spans="1:39" x14ac:dyDescent="0.2">
      <c r="A13" s="7" t="s">
        <v>9</v>
      </c>
      <c r="B13" s="6">
        <v>320890</v>
      </c>
      <c r="C13" s="6">
        <v>232670</v>
      </c>
      <c r="D13" s="6">
        <v>235352</v>
      </c>
      <c r="E13" s="6">
        <v>241517</v>
      </c>
      <c r="F13" s="6">
        <v>239237</v>
      </c>
      <c r="G13" s="6">
        <v>226868</v>
      </c>
      <c r="H13" s="6">
        <v>234314</v>
      </c>
      <c r="I13" s="6">
        <v>232047</v>
      </c>
      <c r="J13" s="6">
        <v>242946</v>
      </c>
      <c r="K13" s="6">
        <v>238486</v>
      </c>
      <c r="L13" s="6">
        <v>235886</v>
      </c>
      <c r="M13" s="8">
        <v>241801</v>
      </c>
      <c r="N13" s="6">
        <v>240671</v>
      </c>
      <c r="O13" s="6">
        <v>241486</v>
      </c>
      <c r="P13" s="8">
        <v>453223</v>
      </c>
      <c r="Q13" s="8">
        <v>451687</v>
      </c>
      <c r="R13" s="13">
        <v>456108</v>
      </c>
      <c r="S13" s="8">
        <v>456108</v>
      </c>
      <c r="T13" s="8">
        <v>502477.8</v>
      </c>
      <c r="U13" s="8">
        <v>506064.89</v>
      </c>
      <c r="V13" s="8">
        <v>509164.81</v>
      </c>
      <c r="W13" s="8">
        <v>503885.89000000019</v>
      </c>
      <c r="X13" s="8">
        <v>497419.83999999997</v>
      </c>
      <c r="Y13" s="8">
        <v>495569.26</v>
      </c>
      <c r="Z13" s="8">
        <v>497920.19999999995</v>
      </c>
      <c r="AA13" s="8">
        <v>497543.96000000008</v>
      </c>
      <c r="AB13" s="8">
        <v>496814.3400000002</v>
      </c>
      <c r="AC13" s="8">
        <v>497587.43000000005</v>
      </c>
      <c r="AD13" s="8">
        <v>500031.04</v>
      </c>
      <c r="AE13" s="8">
        <v>504860.35000000003</v>
      </c>
      <c r="AF13" s="8">
        <v>507686.34000000014</v>
      </c>
      <c r="AG13" s="8">
        <v>511744.05000000005</v>
      </c>
      <c r="AH13" s="8">
        <v>514147.96000000008</v>
      </c>
      <c r="AI13" s="13">
        <v>512808.75</v>
      </c>
      <c r="AJ13" s="8">
        <v>520621.60000000003</v>
      </c>
      <c r="AK13" s="8">
        <v>546118.78</v>
      </c>
      <c r="AL13" s="8">
        <v>561797.09</v>
      </c>
      <c r="AM13" s="26">
        <v>561102.45000000007</v>
      </c>
    </row>
    <row r="14" spans="1:39" x14ac:dyDescent="0.2">
      <c r="A14" s="7" t="s">
        <v>10</v>
      </c>
      <c r="B14" s="6">
        <v>626544</v>
      </c>
      <c r="C14" s="6">
        <v>496007</v>
      </c>
      <c r="D14" s="6">
        <v>478385</v>
      </c>
      <c r="E14" s="6">
        <v>447323</v>
      </c>
      <c r="F14" s="6">
        <v>404431</v>
      </c>
      <c r="G14" s="6">
        <v>387408</v>
      </c>
      <c r="H14" s="6">
        <v>395159</v>
      </c>
      <c r="I14" s="6">
        <v>370081</v>
      </c>
      <c r="J14" s="6">
        <v>375574</v>
      </c>
      <c r="K14" s="6">
        <v>368834</v>
      </c>
      <c r="L14" s="6">
        <v>356598</v>
      </c>
      <c r="M14" s="8">
        <v>371296</v>
      </c>
      <c r="N14" s="6">
        <v>366761</v>
      </c>
      <c r="O14" s="6">
        <v>362335</v>
      </c>
      <c r="P14" s="8">
        <v>557224</v>
      </c>
      <c r="Q14" s="8">
        <v>555336</v>
      </c>
      <c r="R14" s="13">
        <v>560770</v>
      </c>
      <c r="S14" s="8">
        <v>560770</v>
      </c>
      <c r="T14" s="8">
        <v>640666.14</v>
      </c>
      <c r="U14" s="8">
        <v>643533.73</v>
      </c>
      <c r="V14" s="8">
        <v>647061.44999999995</v>
      </c>
      <c r="W14" s="8">
        <v>641359.8600000001</v>
      </c>
      <c r="X14" s="8">
        <v>631690.06000000006</v>
      </c>
      <c r="Y14" s="8">
        <v>626988.85000000009</v>
      </c>
      <c r="Z14" s="8">
        <v>628514.68999999994</v>
      </c>
      <c r="AA14" s="8">
        <v>628710.21000000008</v>
      </c>
      <c r="AB14" s="8">
        <v>628622.76999999955</v>
      </c>
      <c r="AC14" s="8">
        <v>633411.39</v>
      </c>
      <c r="AD14" s="8">
        <v>642739.9</v>
      </c>
      <c r="AE14" s="8">
        <v>651264.62000000011</v>
      </c>
      <c r="AF14" s="8">
        <v>663351.06000000006</v>
      </c>
      <c r="AG14" s="8">
        <v>703677.29999999993</v>
      </c>
      <c r="AH14" s="8">
        <v>700228.84</v>
      </c>
      <c r="AI14" s="13">
        <v>686887.76999999979</v>
      </c>
      <c r="AJ14" s="8">
        <v>717728.15999999992</v>
      </c>
      <c r="AK14" s="8">
        <v>832016.14000000013</v>
      </c>
      <c r="AL14" s="8">
        <v>968395.13000000012</v>
      </c>
      <c r="AM14" s="26">
        <v>972750.69000000018</v>
      </c>
    </row>
    <row r="15" spans="1:39" x14ac:dyDescent="0.2">
      <c r="A15" s="7" t="s">
        <v>11</v>
      </c>
      <c r="B15" s="6">
        <v>670433</v>
      </c>
      <c r="C15" s="6">
        <v>487918</v>
      </c>
      <c r="D15" s="6">
        <v>500042</v>
      </c>
      <c r="E15" s="6">
        <v>493198</v>
      </c>
      <c r="F15" s="6">
        <v>514833</v>
      </c>
      <c r="G15" s="6">
        <v>438599</v>
      </c>
      <c r="H15" s="6">
        <v>445151</v>
      </c>
      <c r="I15" s="6">
        <v>432720</v>
      </c>
      <c r="J15" s="6">
        <v>467890</v>
      </c>
      <c r="K15" s="6">
        <v>475891</v>
      </c>
      <c r="L15" s="6">
        <v>470617</v>
      </c>
      <c r="M15" s="8">
        <v>659151</v>
      </c>
      <c r="N15" s="6">
        <v>685245</v>
      </c>
      <c r="O15" s="6">
        <v>679427</v>
      </c>
      <c r="P15" s="8">
        <v>989556</v>
      </c>
      <c r="Q15" s="8">
        <v>986204</v>
      </c>
      <c r="R15" s="13">
        <v>995855</v>
      </c>
      <c r="S15" s="8">
        <v>995855</v>
      </c>
      <c r="T15" s="8">
        <v>1342274.94</v>
      </c>
      <c r="U15" s="8">
        <v>1437475.81</v>
      </c>
      <c r="V15" s="8">
        <v>1367559.24</v>
      </c>
      <c r="W15" s="8">
        <v>1330369.2699999998</v>
      </c>
      <c r="X15" s="8">
        <v>1276937.92</v>
      </c>
      <c r="Y15" s="8">
        <v>1259656.96</v>
      </c>
      <c r="Z15" s="8">
        <v>1280419.7800000003</v>
      </c>
      <c r="AA15" s="8">
        <v>1289371.3500000006</v>
      </c>
      <c r="AB15" s="8">
        <v>1309442.7500000005</v>
      </c>
      <c r="AC15" s="8">
        <v>1343167.7100000004</v>
      </c>
      <c r="AD15" s="8">
        <v>1396473.19</v>
      </c>
      <c r="AE15" s="8">
        <v>1440092.9800000004</v>
      </c>
      <c r="AF15" s="8">
        <v>1466336.8800000004</v>
      </c>
      <c r="AG15" s="8">
        <v>1496971.8499999999</v>
      </c>
      <c r="AH15" s="8">
        <v>1525486.0899999999</v>
      </c>
      <c r="AI15" s="13">
        <v>1500111.99</v>
      </c>
      <c r="AJ15" s="8">
        <v>1574142.0799999998</v>
      </c>
      <c r="AK15" s="8">
        <v>1919775.83</v>
      </c>
      <c r="AL15" s="8">
        <v>1893664.1199999996</v>
      </c>
      <c r="AM15" s="26">
        <v>1835910.8</v>
      </c>
    </row>
    <row r="16" spans="1:39" x14ac:dyDescent="0.2">
      <c r="A16" s="7" t="s">
        <v>12</v>
      </c>
      <c r="B16" s="6">
        <v>409769</v>
      </c>
      <c r="C16" s="6">
        <v>340124</v>
      </c>
      <c r="D16" s="6">
        <v>330232</v>
      </c>
      <c r="E16" s="6">
        <v>320808</v>
      </c>
      <c r="F16" s="6">
        <v>283534</v>
      </c>
      <c r="G16" s="6">
        <v>282027</v>
      </c>
      <c r="H16" s="6">
        <v>289398</v>
      </c>
      <c r="I16" s="6">
        <v>280237</v>
      </c>
      <c r="J16" s="6">
        <v>273136</v>
      </c>
      <c r="K16" s="6">
        <v>271702</v>
      </c>
      <c r="L16" s="6">
        <v>272375</v>
      </c>
      <c r="M16" s="8">
        <v>271923</v>
      </c>
      <c r="N16" s="6">
        <v>267126</v>
      </c>
      <c r="O16" s="6">
        <v>259883</v>
      </c>
      <c r="P16" s="8">
        <v>357258</v>
      </c>
      <c r="Q16" s="8">
        <v>357860</v>
      </c>
      <c r="R16" s="13">
        <v>361363</v>
      </c>
      <c r="S16" s="8">
        <v>361363</v>
      </c>
      <c r="T16" s="8">
        <v>415948.68</v>
      </c>
      <c r="U16" s="8">
        <v>425190.3</v>
      </c>
      <c r="V16" s="8">
        <v>427352.73</v>
      </c>
      <c r="W16" s="8">
        <v>426174.82000000007</v>
      </c>
      <c r="X16" s="8">
        <v>416665.8</v>
      </c>
      <c r="Y16" s="8">
        <v>412898.42</v>
      </c>
      <c r="Z16" s="8">
        <v>411324.8600000001</v>
      </c>
      <c r="AA16" s="8">
        <v>413163.41999999987</v>
      </c>
      <c r="AB16" s="8">
        <v>419842.42</v>
      </c>
      <c r="AC16" s="8">
        <v>422882.02000000008</v>
      </c>
      <c r="AD16" s="8">
        <v>428816.81999999989</v>
      </c>
      <c r="AE16" s="8">
        <v>432325.68999999989</v>
      </c>
      <c r="AF16" s="8">
        <v>439608.96999999991</v>
      </c>
      <c r="AG16" s="8">
        <v>456318.57000000007</v>
      </c>
      <c r="AH16" s="8">
        <v>476501.63999999996</v>
      </c>
      <c r="AI16" s="13">
        <v>475724.7099999999</v>
      </c>
      <c r="AJ16" s="8">
        <v>507320.25000000012</v>
      </c>
      <c r="AK16" s="8">
        <v>650725.91999999993</v>
      </c>
      <c r="AL16" s="8">
        <v>683743.2300000001</v>
      </c>
      <c r="AM16" s="26">
        <v>685939.5</v>
      </c>
    </row>
    <row r="17" spans="1:39" x14ac:dyDescent="0.2">
      <c r="A17" s="7" t="s">
        <v>70</v>
      </c>
      <c r="B17" s="6">
        <v>228993</v>
      </c>
      <c r="C17" s="6">
        <v>207542</v>
      </c>
      <c r="D17" s="6">
        <v>203163</v>
      </c>
      <c r="E17" s="6">
        <v>192698</v>
      </c>
      <c r="F17" s="6">
        <v>178389</v>
      </c>
      <c r="G17" s="6">
        <v>191534</v>
      </c>
      <c r="H17" s="6">
        <v>194119</v>
      </c>
      <c r="I17" s="6">
        <v>183872</v>
      </c>
      <c r="J17" s="6">
        <v>184589</v>
      </c>
      <c r="K17" s="6">
        <v>182630</v>
      </c>
      <c r="L17" s="6">
        <v>181074</v>
      </c>
      <c r="M17" s="8">
        <v>187451</v>
      </c>
      <c r="N17" s="6">
        <v>184653</v>
      </c>
      <c r="O17" s="6">
        <v>176968</v>
      </c>
      <c r="P17" s="8">
        <v>214200</v>
      </c>
      <c r="Q17" s="8">
        <v>213473</v>
      </c>
      <c r="R17" s="13">
        <v>215562</v>
      </c>
      <c r="S17" s="8">
        <v>215562</v>
      </c>
      <c r="T17" s="8">
        <v>279449.77</v>
      </c>
      <c r="U17" s="8">
        <v>290852.46000000002</v>
      </c>
      <c r="V17" s="8">
        <v>291019.84999999998</v>
      </c>
      <c r="W17" s="8">
        <v>237616.68000000002</v>
      </c>
      <c r="X17" s="8">
        <v>232826.19</v>
      </c>
      <c r="Y17" s="8">
        <v>231295.36000000002</v>
      </c>
      <c r="Z17" s="8">
        <v>231746.33000000002</v>
      </c>
      <c r="AA17" s="8">
        <v>257791.02999999994</v>
      </c>
      <c r="AB17" s="8">
        <v>245972.62</v>
      </c>
      <c r="AC17" s="8">
        <v>258194.17000000004</v>
      </c>
      <c r="AD17" s="8">
        <v>272504.14</v>
      </c>
      <c r="AE17" s="8">
        <v>283048.31</v>
      </c>
      <c r="AF17" s="8">
        <v>308130.27</v>
      </c>
      <c r="AG17" s="8">
        <v>298864.75</v>
      </c>
      <c r="AH17" s="8">
        <v>344628.35999999993</v>
      </c>
      <c r="AI17" s="13">
        <v>323190.96000000002</v>
      </c>
      <c r="AJ17" s="8">
        <v>358587.8</v>
      </c>
      <c r="AK17" s="8">
        <v>476543.86</v>
      </c>
      <c r="AL17" s="8">
        <v>448623.76999999996</v>
      </c>
      <c r="AM17" s="26">
        <v>460291.85999999987</v>
      </c>
    </row>
    <row r="18" spans="1:39" x14ac:dyDescent="0.2">
      <c r="A18" s="7" t="s">
        <v>13</v>
      </c>
      <c r="B18" s="6">
        <v>156042</v>
      </c>
      <c r="C18" s="6">
        <v>147716</v>
      </c>
      <c r="D18" s="6">
        <v>142939</v>
      </c>
      <c r="E18" s="6">
        <v>138410</v>
      </c>
      <c r="F18" s="6">
        <v>122496</v>
      </c>
      <c r="G18" s="6">
        <v>98070</v>
      </c>
      <c r="H18" s="6">
        <v>97179</v>
      </c>
      <c r="I18" s="6">
        <v>94312</v>
      </c>
      <c r="J18" s="6">
        <v>94616</v>
      </c>
      <c r="K18" s="6">
        <v>92005</v>
      </c>
      <c r="L18" s="6">
        <v>87926</v>
      </c>
      <c r="M18" s="8">
        <v>96252</v>
      </c>
      <c r="N18" s="6">
        <v>92328</v>
      </c>
      <c r="O18" s="6">
        <v>91972</v>
      </c>
      <c r="P18" s="8">
        <v>109090</v>
      </c>
      <c r="Q18" s="8">
        <v>108719</v>
      </c>
      <c r="R18" s="13">
        <v>109783</v>
      </c>
      <c r="S18" s="8">
        <v>109783</v>
      </c>
      <c r="T18" s="8">
        <v>113974.86</v>
      </c>
      <c r="U18" s="8">
        <v>114960.81</v>
      </c>
      <c r="V18" s="8">
        <v>114704.18</v>
      </c>
      <c r="W18" s="8">
        <v>114384.71999999999</v>
      </c>
      <c r="X18" s="8">
        <v>113687.42000000003</v>
      </c>
      <c r="Y18" s="8">
        <v>113477.72</v>
      </c>
      <c r="Z18" s="8">
        <v>113653.15000000001</v>
      </c>
      <c r="AA18" s="8">
        <v>113324.13000000002</v>
      </c>
      <c r="AB18" s="8">
        <v>113330.18000000002</v>
      </c>
      <c r="AC18" s="8">
        <v>113380.97999999997</v>
      </c>
      <c r="AD18" s="8">
        <v>113902.62999999999</v>
      </c>
      <c r="AE18" s="8">
        <v>113708.37000000002</v>
      </c>
      <c r="AF18" s="8">
        <v>113751.35999999997</v>
      </c>
      <c r="AG18" s="8">
        <v>147971.90999999997</v>
      </c>
      <c r="AH18" s="8">
        <v>114390.60000000002</v>
      </c>
      <c r="AI18" s="13">
        <v>114417.66000000002</v>
      </c>
      <c r="AJ18" s="8">
        <v>114337.94000000002</v>
      </c>
      <c r="AK18" s="8">
        <v>116327.25</v>
      </c>
      <c r="AL18" s="8">
        <v>118500.42000000001</v>
      </c>
      <c r="AM18" s="26">
        <v>125776.38999999998</v>
      </c>
    </row>
    <row r="19" spans="1:39" x14ac:dyDescent="0.2">
      <c r="A19" s="7" t="s">
        <v>14</v>
      </c>
      <c r="B19" s="6">
        <v>18794586</v>
      </c>
      <c r="C19" s="6">
        <v>18776855</v>
      </c>
      <c r="D19" s="6">
        <v>18586671</v>
      </c>
      <c r="E19" s="6">
        <v>17789907</v>
      </c>
      <c r="F19" s="6">
        <v>15900402</v>
      </c>
      <c r="G19" s="6">
        <v>15326744</v>
      </c>
      <c r="H19" s="6">
        <v>15842926</v>
      </c>
      <c r="I19" s="6">
        <v>15428106</v>
      </c>
      <c r="J19" s="6">
        <v>16250292</v>
      </c>
      <c r="K19" s="6">
        <v>16256926</v>
      </c>
      <c r="L19" s="6">
        <v>16168919</v>
      </c>
      <c r="M19" s="8">
        <v>16969473</v>
      </c>
      <c r="N19" s="6">
        <v>16092965</v>
      </c>
      <c r="O19" s="6">
        <v>16238028</v>
      </c>
      <c r="P19" s="8">
        <v>17339499</v>
      </c>
      <c r="Q19" s="8">
        <v>17504066</v>
      </c>
      <c r="R19" s="13">
        <v>18110028</v>
      </c>
      <c r="S19" s="8">
        <v>19640088</v>
      </c>
      <c r="T19" s="8">
        <v>28027244.010000005</v>
      </c>
      <c r="U19" s="8">
        <v>29304801.329999998</v>
      </c>
      <c r="V19" s="8">
        <v>26753156.819999993</v>
      </c>
      <c r="W19" s="8">
        <v>25478233.589999996</v>
      </c>
      <c r="X19" s="8">
        <v>22718091.620000001</v>
      </c>
      <c r="Y19" s="8">
        <v>21633526.879999999</v>
      </c>
      <c r="Z19" s="8">
        <v>22444985.75</v>
      </c>
      <c r="AA19" s="8">
        <v>23114626.989999995</v>
      </c>
      <c r="AB19" s="8">
        <v>23586789.59</v>
      </c>
      <c r="AC19" s="8">
        <v>25369541.470000006</v>
      </c>
      <c r="AD19" s="8">
        <v>27455254.260000002</v>
      </c>
      <c r="AE19" s="8">
        <v>31621625.839999996</v>
      </c>
      <c r="AF19" s="8">
        <v>34769508.730000004</v>
      </c>
      <c r="AG19" s="8">
        <v>30023512.509999998</v>
      </c>
      <c r="AH19" s="8">
        <v>35195073.440000005</v>
      </c>
      <c r="AI19" s="13">
        <v>33775154.68</v>
      </c>
      <c r="AJ19" s="8">
        <v>37209613.490000002</v>
      </c>
      <c r="AK19" s="8">
        <v>48352120.380000003</v>
      </c>
      <c r="AL19" s="8">
        <v>51934015.780000009</v>
      </c>
      <c r="AM19" s="26">
        <v>51552110.019999996</v>
      </c>
    </row>
    <row r="20" spans="1:39" x14ac:dyDescent="0.2">
      <c r="A20" s="7" t="s">
        <v>15</v>
      </c>
      <c r="B20" s="6">
        <v>2772238</v>
      </c>
      <c r="C20" s="6">
        <v>2244342</v>
      </c>
      <c r="D20" s="6">
        <v>2210000</v>
      </c>
      <c r="E20" s="6">
        <v>2176459</v>
      </c>
      <c r="F20" s="6">
        <v>1960087</v>
      </c>
      <c r="G20" s="6">
        <v>1660037</v>
      </c>
      <c r="H20" s="6">
        <v>1713048</v>
      </c>
      <c r="I20" s="6">
        <v>1639169</v>
      </c>
      <c r="J20" s="6">
        <v>1664633</v>
      </c>
      <c r="K20" s="6">
        <v>1639119</v>
      </c>
      <c r="L20" s="6">
        <v>1598687</v>
      </c>
      <c r="M20" s="8">
        <v>1664215</v>
      </c>
      <c r="N20" s="6">
        <v>1567491</v>
      </c>
      <c r="O20" s="6">
        <v>1532377</v>
      </c>
      <c r="P20" s="8">
        <v>2014709</v>
      </c>
      <c r="Q20" s="8">
        <v>2007886</v>
      </c>
      <c r="R20" s="13">
        <v>2027536</v>
      </c>
      <c r="S20" s="8">
        <v>2027536</v>
      </c>
      <c r="T20" s="8">
        <v>2353272.0699999998</v>
      </c>
      <c r="U20" s="8">
        <v>2393506.2200000002</v>
      </c>
      <c r="V20" s="8">
        <v>2400760.39</v>
      </c>
      <c r="W20" s="8">
        <v>2360294.6899999995</v>
      </c>
      <c r="X20" s="8">
        <v>2320389.6800000006</v>
      </c>
      <c r="Y20" s="8">
        <v>2312137.42</v>
      </c>
      <c r="Z20" s="8">
        <v>2326754.5199999996</v>
      </c>
      <c r="AA20" s="8">
        <v>2342138.7399999998</v>
      </c>
      <c r="AB20" s="8">
        <v>2355557.44</v>
      </c>
      <c r="AC20" s="8">
        <v>2371965.3200000003</v>
      </c>
      <c r="AD20" s="8">
        <v>2388575.2100000004</v>
      </c>
      <c r="AE20" s="8">
        <v>2407499.5500000003</v>
      </c>
      <c r="AF20" s="8">
        <v>2411973.5799999996</v>
      </c>
      <c r="AG20" s="8">
        <v>2240342.9800000004</v>
      </c>
      <c r="AH20" s="8">
        <v>2460042.0200000005</v>
      </c>
      <c r="AI20" s="13">
        <v>2455972.4700000007</v>
      </c>
      <c r="AJ20" s="8">
        <v>2519996.85</v>
      </c>
      <c r="AK20" s="8">
        <v>3163567.39</v>
      </c>
      <c r="AL20" s="8">
        <v>3184396.4399999995</v>
      </c>
      <c r="AM20" s="26">
        <v>3084342.9699999997</v>
      </c>
    </row>
    <row r="21" spans="1:39" x14ac:dyDescent="0.2">
      <c r="A21" s="7" t="s">
        <v>16</v>
      </c>
      <c r="B21" s="6">
        <v>149919</v>
      </c>
      <c r="C21" s="6">
        <v>126243</v>
      </c>
      <c r="D21" s="6">
        <v>133116</v>
      </c>
      <c r="E21" s="6">
        <v>136784</v>
      </c>
      <c r="F21" s="6">
        <v>115808</v>
      </c>
      <c r="G21" s="6">
        <v>103518</v>
      </c>
      <c r="H21" s="6">
        <v>106439</v>
      </c>
      <c r="I21" s="6">
        <v>104836</v>
      </c>
      <c r="J21" s="6">
        <v>107911</v>
      </c>
      <c r="K21" s="6">
        <v>105864</v>
      </c>
      <c r="L21" s="6">
        <v>110247</v>
      </c>
      <c r="M21" s="8">
        <v>107769</v>
      </c>
      <c r="N21" s="6">
        <v>50097</v>
      </c>
      <c r="O21" s="6">
        <v>261751</v>
      </c>
      <c r="P21" s="8">
        <v>734097</v>
      </c>
      <c r="Q21" s="8">
        <v>656032</v>
      </c>
      <c r="R21" s="13">
        <v>701582</v>
      </c>
      <c r="S21" s="8">
        <v>789836</v>
      </c>
      <c r="T21" s="8">
        <v>1083374.6399999999</v>
      </c>
      <c r="U21" s="8">
        <v>1611900.08</v>
      </c>
      <c r="V21" s="8">
        <v>1444031.24</v>
      </c>
      <c r="W21" s="8">
        <v>1463854.8699999996</v>
      </c>
      <c r="X21" s="8">
        <v>1309446.8000000003</v>
      </c>
      <c r="Y21" s="8">
        <v>1372640.85</v>
      </c>
      <c r="Z21" s="8">
        <v>1462134.49</v>
      </c>
      <c r="AA21" s="8">
        <v>1561835.24</v>
      </c>
      <c r="AB21" s="8">
        <v>1654161.5899999994</v>
      </c>
      <c r="AC21" s="8">
        <v>1716429.2099999997</v>
      </c>
      <c r="AD21" s="8">
        <v>1759694.09</v>
      </c>
      <c r="AE21" s="8">
        <v>1766030.8000000003</v>
      </c>
      <c r="AF21" s="8">
        <v>1834608.5499999993</v>
      </c>
      <c r="AG21" s="8">
        <v>1899378.75</v>
      </c>
      <c r="AH21" s="8">
        <v>1933948.3600000003</v>
      </c>
      <c r="AI21" s="13">
        <v>1920256.45</v>
      </c>
      <c r="AJ21" s="8">
        <v>1994758.2900000003</v>
      </c>
      <c r="AK21" s="8">
        <v>2260815.2199999997</v>
      </c>
      <c r="AL21" s="8">
        <v>2479403.52</v>
      </c>
      <c r="AM21" s="26">
        <v>2322260.9</v>
      </c>
    </row>
    <row r="22" spans="1:39" x14ac:dyDescent="0.2">
      <c r="A22" s="7" t="s">
        <v>17</v>
      </c>
      <c r="B22" s="6">
        <v>248287</v>
      </c>
      <c r="C22" s="6">
        <v>159339</v>
      </c>
      <c r="D22" s="6">
        <v>157549</v>
      </c>
      <c r="E22" s="6">
        <v>149669</v>
      </c>
      <c r="F22" s="6">
        <v>133386</v>
      </c>
      <c r="G22" s="6">
        <v>130052</v>
      </c>
      <c r="H22" s="6">
        <v>133362</v>
      </c>
      <c r="I22" s="6">
        <v>126529</v>
      </c>
      <c r="J22" s="6">
        <v>123429</v>
      </c>
      <c r="K22" s="6">
        <v>111697</v>
      </c>
      <c r="L22" s="6">
        <v>108475</v>
      </c>
      <c r="M22" s="8">
        <v>107223</v>
      </c>
      <c r="N22" s="6">
        <v>99062</v>
      </c>
      <c r="O22" s="6">
        <v>96411</v>
      </c>
      <c r="P22" s="8">
        <v>116781</v>
      </c>
      <c r="Q22" s="8">
        <v>116384</v>
      </c>
      <c r="R22" s="13">
        <v>117523</v>
      </c>
      <c r="S22" s="8">
        <v>117523</v>
      </c>
      <c r="T22" s="8">
        <v>137164.29</v>
      </c>
      <c r="U22" s="8">
        <v>138204.35</v>
      </c>
      <c r="V22" s="8">
        <v>137184.92000000001</v>
      </c>
      <c r="W22" s="8">
        <v>135408.68</v>
      </c>
      <c r="X22" s="8">
        <v>134286.87999999998</v>
      </c>
      <c r="Y22" s="8">
        <v>134515.78999999998</v>
      </c>
      <c r="Z22" s="8">
        <v>134595.94000000003</v>
      </c>
      <c r="AA22" s="8">
        <v>139625.58000000002</v>
      </c>
      <c r="AB22" s="8">
        <v>137171.67000000001</v>
      </c>
      <c r="AC22" s="8">
        <v>137978.9</v>
      </c>
      <c r="AD22" s="8">
        <v>139156.03000000003</v>
      </c>
      <c r="AE22" s="8">
        <v>140998.62</v>
      </c>
      <c r="AF22" s="8">
        <v>142758.74999999997</v>
      </c>
      <c r="AG22" s="8">
        <v>145967.20999999996</v>
      </c>
      <c r="AH22" s="8">
        <v>155776.64999999997</v>
      </c>
      <c r="AI22" s="13">
        <v>147387.77000000002</v>
      </c>
      <c r="AJ22" s="8">
        <v>153488.68000000002</v>
      </c>
      <c r="AK22" s="8">
        <v>200490.41999999998</v>
      </c>
      <c r="AL22" s="8">
        <v>208014.30999999997</v>
      </c>
      <c r="AM22" s="26">
        <v>208400.20000000004</v>
      </c>
    </row>
    <row r="23" spans="1:39" x14ac:dyDescent="0.2">
      <c r="A23" s="7" t="s">
        <v>18</v>
      </c>
      <c r="B23" s="6">
        <v>976466</v>
      </c>
      <c r="C23" s="6">
        <v>1060967</v>
      </c>
      <c r="D23" s="6">
        <v>1009900</v>
      </c>
      <c r="E23" s="6">
        <v>1044260</v>
      </c>
      <c r="F23" s="6">
        <v>922669</v>
      </c>
      <c r="G23" s="6">
        <v>682152</v>
      </c>
      <c r="H23" s="6">
        <v>697952</v>
      </c>
      <c r="I23" s="6">
        <v>638338</v>
      </c>
      <c r="J23" s="6">
        <v>683695</v>
      </c>
      <c r="K23" s="6">
        <v>651629</v>
      </c>
      <c r="L23" s="6">
        <v>618833</v>
      </c>
      <c r="M23" s="8">
        <v>635238</v>
      </c>
      <c r="N23" s="6">
        <v>593066</v>
      </c>
      <c r="O23" s="6">
        <v>985998</v>
      </c>
      <c r="P23" s="8">
        <v>644607</v>
      </c>
      <c r="Q23" s="8">
        <v>642424</v>
      </c>
      <c r="R23" s="13">
        <v>655186</v>
      </c>
      <c r="S23" s="8">
        <v>658726</v>
      </c>
      <c r="T23" s="8">
        <v>720363.45</v>
      </c>
      <c r="U23" s="8">
        <v>738685.87</v>
      </c>
      <c r="V23" s="8">
        <v>739916.25</v>
      </c>
      <c r="W23" s="8">
        <v>721248.81</v>
      </c>
      <c r="X23" s="8">
        <v>697721.82000000007</v>
      </c>
      <c r="Y23" s="8">
        <v>688744.00999999989</v>
      </c>
      <c r="Z23" s="8">
        <v>685841.23</v>
      </c>
      <c r="AA23" s="8">
        <v>689405.47</v>
      </c>
      <c r="AB23" s="8">
        <v>700726.51</v>
      </c>
      <c r="AC23" s="8">
        <v>712061.09000000008</v>
      </c>
      <c r="AD23" s="8">
        <v>734195.50999999989</v>
      </c>
      <c r="AE23" s="8">
        <v>756921.27000000025</v>
      </c>
      <c r="AF23" s="8">
        <v>787979.12000000011</v>
      </c>
      <c r="AG23" s="8">
        <v>819781.69</v>
      </c>
      <c r="AH23" s="8">
        <v>879754.59000000008</v>
      </c>
      <c r="AI23" s="13">
        <v>863716.53999999992</v>
      </c>
      <c r="AJ23" s="8">
        <v>919374.10999999987</v>
      </c>
      <c r="AK23" s="8">
        <v>1162170.8599999999</v>
      </c>
      <c r="AL23" s="8">
        <v>1130864.21</v>
      </c>
      <c r="AM23" s="26">
        <v>1128831.77</v>
      </c>
    </row>
    <row r="24" spans="1:39" x14ac:dyDescent="0.2">
      <c r="A24" s="7" t="s">
        <v>19</v>
      </c>
      <c r="B24" s="6">
        <v>74796</v>
      </c>
      <c r="C24" s="6">
        <v>68536</v>
      </c>
      <c r="D24" s="6">
        <v>69919</v>
      </c>
      <c r="E24" s="6">
        <v>73411</v>
      </c>
      <c r="F24" s="6">
        <v>61578</v>
      </c>
      <c r="G24" s="6">
        <v>48891</v>
      </c>
      <c r="H24" s="6">
        <v>47191</v>
      </c>
      <c r="I24" s="6">
        <v>43729</v>
      </c>
      <c r="J24" s="6">
        <v>44388</v>
      </c>
      <c r="K24" s="6">
        <v>42740</v>
      </c>
      <c r="L24" s="6">
        <v>42118</v>
      </c>
      <c r="M24" s="8">
        <v>42537</v>
      </c>
      <c r="N24" s="6">
        <v>39642</v>
      </c>
      <c r="O24" s="6">
        <v>37298</v>
      </c>
      <c r="P24" s="8">
        <v>47958</v>
      </c>
      <c r="Q24" s="8">
        <v>47794</v>
      </c>
      <c r="R24" s="13">
        <v>50576</v>
      </c>
      <c r="S24" s="8">
        <v>53890</v>
      </c>
      <c r="T24" s="8">
        <v>61919.9</v>
      </c>
      <c r="U24" s="8">
        <v>64483.360000000001</v>
      </c>
      <c r="V24" s="8">
        <v>65843.289999999994</v>
      </c>
      <c r="W24" s="8">
        <v>62134.270000000004</v>
      </c>
      <c r="X24" s="8">
        <v>55976.19000000001</v>
      </c>
      <c r="Y24" s="8">
        <v>53659.229999999981</v>
      </c>
      <c r="Z24" s="8">
        <v>51271.289999999994</v>
      </c>
      <c r="AA24" s="8">
        <v>57129.360000000022</v>
      </c>
      <c r="AB24" s="8">
        <v>56495.149999999987</v>
      </c>
      <c r="AC24" s="8">
        <v>59179.92</v>
      </c>
      <c r="AD24" s="8">
        <v>63714.349999999991</v>
      </c>
      <c r="AE24" s="8">
        <v>69827.59</v>
      </c>
      <c r="AF24" s="8">
        <v>81023.750000000015</v>
      </c>
      <c r="AG24" s="8">
        <v>81429.12999999999</v>
      </c>
      <c r="AH24" s="8">
        <v>81571.16</v>
      </c>
      <c r="AI24" s="13">
        <v>82768.170000000027</v>
      </c>
      <c r="AJ24" s="8">
        <v>92374.399999999994</v>
      </c>
      <c r="AK24" s="8">
        <v>134654.46000000002</v>
      </c>
      <c r="AL24" s="8">
        <v>180756.2</v>
      </c>
      <c r="AM24" s="26">
        <v>120499.68</v>
      </c>
    </row>
    <row r="25" spans="1:39" x14ac:dyDescent="0.2">
      <c r="A25" s="7" t="s">
        <v>20</v>
      </c>
      <c r="B25" s="6">
        <v>43103</v>
      </c>
      <c r="C25" s="6">
        <v>35040</v>
      </c>
      <c r="D25" s="6">
        <v>32012</v>
      </c>
      <c r="E25" s="6">
        <v>33013</v>
      </c>
      <c r="F25" s="6">
        <v>32531</v>
      </c>
      <c r="G25" s="6">
        <v>38765</v>
      </c>
      <c r="H25" s="6">
        <v>40776</v>
      </c>
      <c r="I25" s="6">
        <v>41627</v>
      </c>
      <c r="J25" s="6">
        <v>44436</v>
      </c>
      <c r="K25" s="6">
        <v>43705</v>
      </c>
      <c r="L25" s="6">
        <v>41290</v>
      </c>
      <c r="M25" s="8">
        <v>42398</v>
      </c>
      <c r="N25" s="6">
        <v>40420</v>
      </c>
      <c r="O25" s="6">
        <v>39862</v>
      </c>
      <c r="P25" s="8">
        <v>44109</v>
      </c>
      <c r="Q25" s="8">
        <v>43961</v>
      </c>
      <c r="R25" s="13">
        <v>48397</v>
      </c>
      <c r="S25" s="8">
        <v>49778</v>
      </c>
      <c r="T25" s="8">
        <v>57062.3</v>
      </c>
      <c r="U25" s="8">
        <v>59101.04</v>
      </c>
      <c r="V25" s="8">
        <v>58442.09</v>
      </c>
      <c r="W25" s="8">
        <v>54642.340000000004</v>
      </c>
      <c r="X25" s="8">
        <v>46516.86</v>
      </c>
      <c r="Y25" s="8">
        <v>46151.01</v>
      </c>
      <c r="Z25" s="8">
        <v>46288.42</v>
      </c>
      <c r="AA25" s="8">
        <v>46198.790000000015</v>
      </c>
      <c r="AB25" s="8">
        <v>46732.889999999992</v>
      </c>
      <c r="AC25" s="8">
        <v>49139.969999999994</v>
      </c>
      <c r="AD25" s="8">
        <v>53855.289999999986</v>
      </c>
      <c r="AE25" s="8">
        <v>55008.92</v>
      </c>
      <c r="AF25" s="8">
        <v>58371.119999999995</v>
      </c>
      <c r="AG25" s="8">
        <v>65045.939999999995</v>
      </c>
      <c r="AH25" s="8">
        <v>70342.099999999991</v>
      </c>
      <c r="AI25" s="13">
        <v>68023.060000000012</v>
      </c>
      <c r="AJ25" s="8">
        <v>75412.69</v>
      </c>
      <c r="AK25" s="8">
        <v>96811.27</v>
      </c>
      <c r="AL25" s="8">
        <v>81586.87</v>
      </c>
      <c r="AM25" s="26">
        <v>76586.309999999983</v>
      </c>
    </row>
    <row r="26" spans="1:39" x14ac:dyDescent="0.2">
      <c r="A26" s="7" t="s">
        <v>21</v>
      </c>
      <c r="B26" s="6">
        <v>167104</v>
      </c>
      <c r="C26" s="6">
        <v>190435</v>
      </c>
      <c r="D26" s="6">
        <v>166335</v>
      </c>
      <c r="E26" s="6">
        <v>173577</v>
      </c>
      <c r="F26" s="6">
        <v>144367</v>
      </c>
      <c r="G26" s="6">
        <v>136175</v>
      </c>
      <c r="H26" s="6">
        <v>141688</v>
      </c>
      <c r="I26" s="6">
        <v>128422</v>
      </c>
      <c r="J26" s="6">
        <v>124551</v>
      </c>
      <c r="K26" s="6">
        <v>122519</v>
      </c>
      <c r="L26" s="6">
        <v>119142</v>
      </c>
      <c r="M26" s="8">
        <v>120561</v>
      </c>
      <c r="N26" s="6">
        <v>122897</v>
      </c>
      <c r="O26" s="6">
        <v>120794</v>
      </c>
      <c r="P26" s="8">
        <v>138346</v>
      </c>
      <c r="Q26" s="8">
        <v>137878</v>
      </c>
      <c r="R26" s="13">
        <v>139227</v>
      </c>
      <c r="S26" s="8">
        <v>139227</v>
      </c>
      <c r="T26" s="8">
        <v>166628.51999999999</v>
      </c>
      <c r="U26" s="8">
        <v>170420.5</v>
      </c>
      <c r="V26" s="8">
        <v>154615.34</v>
      </c>
      <c r="W26" s="8">
        <v>152847.66</v>
      </c>
      <c r="X26" s="8">
        <v>152259.85999999999</v>
      </c>
      <c r="Y26" s="8">
        <v>152357.85999999999</v>
      </c>
      <c r="Z26" s="8">
        <v>153326.51999999996</v>
      </c>
      <c r="AA26" s="8">
        <v>154448.79000000004</v>
      </c>
      <c r="AB26" s="8">
        <v>156472.22000000003</v>
      </c>
      <c r="AC26" s="8">
        <v>158028.71</v>
      </c>
      <c r="AD26" s="8">
        <v>160227.79</v>
      </c>
      <c r="AE26" s="8">
        <v>171686.36000000004</v>
      </c>
      <c r="AF26" s="8">
        <v>178175.99000000002</v>
      </c>
      <c r="AG26" s="8">
        <v>184804.50000000006</v>
      </c>
      <c r="AH26" s="8">
        <v>195272.49</v>
      </c>
      <c r="AI26" s="13">
        <v>196336.21000000002</v>
      </c>
      <c r="AJ26" s="8">
        <v>208926.49</v>
      </c>
      <c r="AK26" s="8">
        <v>281422.59000000003</v>
      </c>
      <c r="AL26" s="8">
        <v>299840.43000000005</v>
      </c>
      <c r="AM26" s="26">
        <v>305470.01</v>
      </c>
    </row>
    <row r="27" spans="1:39" x14ac:dyDescent="0.2">
      <c r="A27" s="7" t="s">
        <v>22</v>
      </c>
      <c r="B27" s="6">
        <v>235870</v>
      </c>
      <c r="C27" s="6">
        <v>215309</v>
      </c>
      <c r="D27" s="6">
        <v>211758</v>
      </c>
      <c r="E27" s="6">
        <v>198928</v>
      </c>
      <c r="F27" s="6">
        <v>164780</v>
      </c>
      <c r="G27" s="6">
        <v>145726</v>
      </c>
      <c r="H27" s="6">
        <v>149193</v>
      </c>
      <c r="I27" s="6">
        <v>140392</v>
      </c>
      <c r="J27" s="6">
        <v>129528</v>
      </c>
      <c r="K27" s="6">
        <v>126552</v>
      </c>
      <c r="L27" s="6">
        <v>129056</v>
      </c>
      <c r="M27" s="8">
        <v>117032</v>
      </c>
      <c r="N27" s="6">
        <v>116343</v>
      </c>
      <c r="O27" s="6">
        <v>114103</v>
      </c>
      <c r="P27" s="8">
        <v>125002</v>
      </c>
      <c r="Q27" s="8">
        <v>124579</v>
      </c>
      <c r="R27" s="13">
        <v>128522</v>
      </c>
      <c r="S27" s="8">
        <v>129703</v>
      </c>
      <c r="T27" s="8">
        <v>147155.04</v>
      </c>
      <c r="U27" s="8">
        <v>149923.89000000001</v>
      </c>
      <c r="V27" s="8">
        <v>150459.01999999999</v>
      </c>
      <c r="W27" s="8">
        <v>141705.09</v>
      </c>
      <c r="X27" s="8">
        <v>136662.56</v>
      </c>
      <c r="Y27" s="8">
        <v>134177.69999999998</v>
      </c>
      <c r="Z27" s="8">
        <v>136191.56000000003</v>
      </c>
      <c r="AA27" s="8">
        <v>158501.34000000003</v>
      </c>
      <c r="AB27" s="8">
        <v>143392.30999999997</v>
      </c>
      <c r="AC27" s="8">
        <v>145071.77000000002</v>
      </c>
      <c r="AD27" s="8">
        <v>145193.58000000002</v>
      </c>
      <c r="AE27" s="8">
        <v>146729.66999999998</v>
      </c>
      <c r="AF27" s="8">
        <v>151331.43999999997</v>
      </c>
      <c r="AG27" s="8">
        <v>166110.29</v>
      </c>
      <c r="AH27" s="8">
        <v>165940.57</v>
      </c>
      <c r="AI27" s="13">
        <v>162846.06999999998</v>
      </c>
      <c r="AJ27" s="8">
        <v>172363.91999999998</v>
      </c>
      <c r="AK27" s="8">
        <v>213682.53000000003</v>
      </c>
      <c r="AL27" s="8">
        <v>299796.15999999992</v>
      </c>
      <c r="AM27" s="26">
        <v>261584.32</v>
      </c>
    </row>
    <row r="28" spans="1:39" x14ac:dyDescent="0.2">
      <c r="A28" s="7" t="s">
        <v>23</v>
      </c>
      <c r="B28" s="6">
        <v>321649</v>
      </c>
      <c r="C28" s="6">
        <v>307881</v>
      </c>
      <c r="D28" s="6">
        <v>319161</v>
      </c>
      <c r="E28" s="6">
        <v>339894</v>
      </c>
      <c r="F28" s="6">
        <v>308378</v>
      </c>
      <c r="G28" s="6">
        <v>211719</v>
      </c>
      <c r="H28" s="6">
        <v>212341</v>
      </c>
      <c r="I28" s="6">
        <v>209438</v>
      </c>
      <c r="J28" s="6">
        <v>204322</v>
      </c>
      <c r="K28" s="6">
        <v>206860</v>
      </c>
      <c r="L28" s="6">
        <v>212015</v>
      </c>
      <c r="M28" s="8">
        <v>204190</v>
      </c>
      <c r="N28" s="6">
        <v>197970</v>
      </c>
      <c r="O28" s="6">
        <v>203669</v>
      </c>
      <c r="P28" s="8">
        <v>229119</v>
      </c>
      <c r="Q28" s="8">
        <v>230761</v>
      </c>
      <c r="R28" s="13">
        <v>269983</v>
      </c>
      <c r="S28" s="8">
        <v>274231</v>
      </c>
      <c r="T28" s="8">
        <v>331676.38</v>
      </c>
      <c r="U28" s="8">
        <v>352449.91</v>
      </c>
      <c r="V28" s="8">
        <v>353840.89</v>
      </c>
      <c r="W28" s="8">
        <v>328091.67</v>
      </c>
      <c r="X28" s="8">
        <v>284824.50000000006</v>
      </c>
      <c r="Y28" s="8">
        <v>267483.69999999995</v>
      </c>
      <c r="Z28" s="8">
        <v>280371.52999999997</v>
      </c>
      <c r="AA28" s="8">
        <v>293558.15999999997</v>
      </c>
      <c r="AB28" s="8">
        <v>330933.16999999987</v>
      </c>
      <c r="AC28" s="8">
        <v>368872.39</v>
      </c>
      <c r="AD28" s="8">
        <v>409527.69</v>
      </c>
      <c r="AE28" s="8">
        <v>443019.18000000005</v>
      </c>
      <c r="AF28" s="8">
        <v>470346.37000000011</v>
      </c>
      <c r="AG28" s="8">
        <v>502339.8299999999</v>
      </c>
      <c r="AH28" s="8">
        <v>526325.84</v>
      </c>
      <c r="AI28" s="13">
        <v>485882.49</v>
      </c>
      <c r="AJ28" s="8">
        <v>548769.22</v>
      </c>
      <c r="AK28" s="8">
        <v>691305.15999999992</v>
      </c>
      <c r="AL28" s="8">
        <v>600725.16</v>
      </c>
      <c r="AM28" s="26">
        <v>599302.21</v>
      </c>
    </row>
    <row r="29" spans="1:39" x14ac:dyDescent="0.2">
      <c r="A29" s="7" t="s">
        <v>24</v>
      </c>
      <c r="B29" s="6">
        <v>268383</v>
      </c>
      <c r="C29" s="6">
        <v>241652</v>
      </c>
      <c r="D29" s="6">
        <v>240064</v>
      </c>
      <c r="E29" s="6">
        <v>241372</v>
      </c>
      <c r="F29" s="6">
        <v>225070</v>
      </c>
      <c r="G29" s="6">
        <v>213051</v>
      </c>
      <c r="H29" s="6">
        <v>226250</v>
      </c>
      <c r="I29" s="6">
        <v>208154</v>
      </c>
      <c r="J29" s="6">
        <v>210337</v>
      </c>
      <c r="K29" s="6">
        <v>211282</v>
      </c>
      <c r="L29" s="6">
        <v>214182</v>
      </c>
      <c r="M29" s="8">
        <v>222306</v>
      </c>
      <c r="N29" s="6">
        <v>219371</v>
      </c>
      <c r="O29" s="6">
        <v>217403</v>
      </c>
      <c r="P29" s="8">
        <v>260779</v>
      </c>
      <c r="Q29" s="8">
        <v>259896</v>
      </c>
      <c r="R29" s="13">
        <v>272105</v>
      </c>
      <c r="S29" s="8">
        <v>274006</v>
      </c>
      <c r="T29" s="8">
        <v>360701.23</v>
      </c>
      <c r="U29" s="8">
        <v>373727.68</v>
      </c>
      <c r="V29" s="8">
        <v>381180.15999999997</v>
      </c>
      <c r="W29" s="8">
        <v>354722.31999999995</v>
      </c>
      <c r="X29" s="8">
        <v>302871.31000000006</v>
      </c>
      <c r="Y29" s="8">
        <v>296077.06999999995</v>
      </c>
      <c r="Z29" s="8">
        <v>299934.15000000002</v>
      </c>
      <c r="AA29" s="8">
        <v>325830.83</v>
      </c>
      <c r="AB29" s="8">
        <v>323521.78000000003</v>
      </c>
      <c r="AC29" s="8">
        <v>343373.8299999999</v>
      </c>
      <c r="AD29" s="8">
        <v>365983.91000000003</v>
      </c>
      <c r="AE29" s="8">
        <v>390699.74000000005</v>
      </c>
      <c r="AF29" s="8">
        <v>425164.71000000008</v>
      </c>
      <c r="AG29" s="8">
        <v>449821.0199999999</v>
      </c>
      <c r="AH29" s="8">
        <v>484784.18999999994</v>
      </c>
      <c r="AI29" s="13">
        <v>478365.82999999984</v>
      </c>
      <c r="AJ29" s="8">
        <v>526590.4700000002</v>
      </c>
      <c r="AK29" s="8">
        <v>681071.12</v>
      </c>
      <c r="AL29" s="8">
        <v>636224.83000000019</v>
      </c>
      <c r="AM29" s="26">
        <v>622108.41</v>
      </c>
    </row>
    <row r="30" spans="1:39" x14ac:dyDescent="0.2">
      <c r="A30" s="7" t="s">
        <v>25</v>
      </c>
      <c r="B30" s="6">
        <v>300556</v>
      </c>
      <c r="C30" s="6">
        <v>200377</v>
      </c>
      <c r="D30" s="6">
        <v>195679</v>
      </c>
      <c r="E30" s="6">
        <v>193052</v>
      </c>
      <c r="F30" s="6">
        <v>182540</v>
      </c>
      <c r="G30" s="6">
        <v>177847</v>
      </c>
      <c r="H30" s="6">
        <v>181537</v>
      </c>
      <c r="I30" s="6">
        <v>177917</v>
      </c>
      <c r="J30" s="6">
        <v>184303</v>
      </c>
      <c r="K30" s="6">
        <v>184874</v>
      </c>
      <c r="L30" s="6">
        <v>182101</v>
      </c>
      <c r="M30" s="8">
        <v>187452</v>
      </c>
      <c r="N30" s="6">
        <v>185205</v>
      </c>
      <c r="O30" s="6">
        <v>186386</v>
      </c>
      <c r="P30" s="8">
        <v>373323</v>
      </c>
      <c r="Q30" s="8">
        <v>372060</v>
      </c>
      <c r="R30" s="13">
        <v>375701</v>
      </c>
      <c r="S30" s="8">
        <v>375701</v>
      </c>
      <c r="T30" s="8">
        <v>405749.18</v>
      </c>
      <c r="U30" s="8">
        <v>408569.98</v>
      </c>
      <c r="V30" s="8">
        <v>411199.52</v>
      </c>
      <c r="W30" s="8">
        <v>407668.11</v>
      </c>
      <c r="X30" s="8">
        <v>403082.30000000005</v>
      </c>
      <c r="Y30" s="8">
        <v>401677.34</v>
      </c>
      <c r="Z30" s="8">
        <v>403941.62</v>
      </c>
      <c r="AA30" s="8">
        <v>404811.62000000029</v>
      </c>
      <c r="AB30" s="8">
        <v>404566.7000000003</v>
      </c>
      <c r="AC30" s="8">
        <v>405742.97999999981</v>
      </c>
      <c r="AD30" s="8">
        <v>407436.84999999986</v>
      </c>
      <c r="AE30" s="8">
        <v>408917.53</v>
      </c>
      <c r="AF30" s="8">
        <v>410577.91000000003</v>
      </c>
      <c r="AG30" s="8">
        <v>416259.06999999995</v>
      </c>
      <c r="AH30" s="8">
        <v>414968.37999999995</v>
      </c>
      <c r="AI30" s="13">
        <v>413486.77999999991</v>
      </c>
      <c r="AJ30" s="8">
        <v>417598.95999999996</v>
      </c>
      <c r="AK30" s="8">
        <v>436676.31</v>
      </c>
      <c r="AL30" s="8">
        <v>445543.45999999996</v>
      </c>
      <c r="AM30" s="26">
        <v>448091.3000000001</v>
      </c>
    </row>
    <row r="31" spans="1:39" x14ac:dyDescent="0.2">
      <c r="A31" s="7" t="s">
        <v>26</v>
      </c>
      <c r="B31" s="6">
        <v>718737</v>
      </c>
      <c r="C31" s="6">
        <v>631295</v>
      </c>
      <c r="D31" s="6">
        <v>630465</v>
      </c>
      <c r="E31" s="6">
        <v>613080</v>
      </c>
      <c r="F31" s="6">
        <v>569023</v>
      </c>
      <c r="G31" s="6">
        <v>507145</v>
      </c>
      <c r="H31" s="6">
        <v>522051</v>
      </c>
      <c r="I31" s="6">
        <v>500231</v>
      </c>
      <c r="J31" s="6">
        <v>508998</v>
      </c>
      <c r="K31" s="6">
        <v>495587</v>
      </c>
      <c r="L31" s="6">
        <v>481720</v>
      </c>
      <c r="M31" s="8">
        <v>490705</v>
      </c>
      <c r="N31" s="6">
        <v>475706</v>
      </c>
      <c r="O31" s="6">
        <v>465841</v>
      </c>
      <c r="P31" s="8">
        <v>597312</v>
      </c>
      <c r="Q31" s="8">
        <v>595288</v>
      </c>
      <c r="R31" s="13">
        <v>601114</v>
      </c>
      <c r="S31" s="8">
        <v>633231</v>
      </c>
      <c r="T31" s="8">
        <v>799445.71</v>
      </c>
      <c r="U31" s="8">
        <v>833493.83</v>
      </c>
      <c r="V31" s="8">
        <v>834933.81</v>
      </c>
      <c r="W31" s="8">
        <v>750532.54</v>
      </c>
      <c r="X31" s="8">
        <v>677817.96</v>
      </c>
      <c r="Y31" s="8">
        <v>671955.85000000009</v>
      </c>
      <c r="Z31" s="8">
        <v>673949.18999999971</v>
      </c>
      <c r="AA31" s="8">
        <v>674424.04000000027</v>
      </c>
      <c r="AB31" s="8">
        <v>682100.48999999976</v>
      </c>
      <c r="AC31" s="8">
        <v>699072.4800000001</v>
      </c>
      <c r="AD31" s="8">
        <v>760651.52</v>
      </c>
      <c r="AE31" s="8">
        <v>762305.32000000018</v>
      </c>
      <c r="AF31" s="8">
        <v>853210.44999999984</v>
      </c>
      <c r="AG31" s="8">
        <v>981063.55999999994</v>
      </c>
      <c r="AH31" s="8">
        <v>952275.66000000015</v>
      </c>
      <c r="AI31" s="13">
        <v>931619.02000000014</v>
      </c>
      <c r="AJ31" s="8">
        <v>1010478.3399999999</v>
      </c>
      <c r="AK31" s="8">
        <v>1318245.2799999998</v>
      </c>
      <c r="AL31" s="8">
        <v>1156388.1399999999</v>
      </c>
      <c r="AM31" s="26">
        <v>1156807.76</v>
      </c>
    </row>
    <row r="32" spans="1:39" x14ac:dyDescent="0.2">
      <c r="A32" s="7" t="s">
        <v>27</v>
      </c>
      <c r="B32" s="6">
        <v>11649433</v>
      </c>
      <c r="C32" s="6">
        <v>10334249</v>
      </c>
      <c r="D32" s="6">
        <v>10162689</v>
      </c>
      <c r="E32" s="6">
        <v>9776424</v>
      </c>
      <c r="F32" s="6">
        <v>8797808</v>
      </c>
      <c r="G32" s="6">
        <v>8370926</v>
      </c>
      <c r="H32" s="6">
        <v>8600826</v>
      </c>
      <c r="I32" s="6">
        <v>8325643</v>
      </c>
      <c r="J32" s="6">
        <v>8495390</v>
      </c>
      <c r="K32" s="6">
        <v>8552210</v>
      </c>
      <c r="L32" s="6">
        <v>8419739</v>
      </c>
      <c r="M32" s="8">
        <v>8825570</v>
      </c>
      <c r="N32" s="6">
        <v>8637438</v>
      </c>
      <c r="O32" s="6">
        <v>8560810</v>
      </c>
      <c r="P32" s="8">
        <v>9882577</v>
      </c>
      <c r="Q32" s="8">
        <v>9849101</v>
      </c>
      <c r="R32" s="13">
        <v>10018954</v>
      </c>
      <c r="S32" s="8">
        <v>10111836</v>
      </c>
      <c r="T32" s="8">
        <v>14533609.67</v>
      </c>
      <c r="U32" s="8">
        <v>15173929.850000001</v>
      </c>
      <c r="V32" s="8">
        <v>15266802.609999999</v>
      </c>
      <c r="W32" s="8">
        <v>14490158.959999999</v>
      </c>
      <c r="X32" s="8">
        <v>12433520.950000003</v>
      </c>
      <c r="Y32" s="8">
        <v>12191654.709999999</v>
      </c>
      <c r="Z32" s="8">
        <v>12377720.110000001</v>
      </c>
      <c r="AA32" s="8">
        <v>12524027.25</v>
      </c>
      <c r="AB32" s="8">
        <v>12961221.630000001</v>
      </c>
      <c r="AC32" s="8">
        <v>13564647.989999996</v>
      </c>
      <c r="AD32" s="8">
        <v>14299375.749999998</v>
      </c>
      <c r="AE32" s="8">
        <v>14849464.789999997</v>
      </c>
      <c r="AF32" s="8">
        <v>15638854.360000003</v>
      </c>
      <c r="AG32" s="8">
        <v>16211717.620000001</v>
      </c>
      <c r="AH32" s="8">
        <v>17147278.349999998</v>
      </c>
      <c r="AI32" s="13">
        <v>16420550.65</v>
      </c>
      <c r="AJ32" s="8">
        <v>18017713.219999999</v>
      </c>
      <c r="AK32" s="8">
        <v>22784921.029999997</v>
      </c>
      <c r="AL32" s="8">
        <v>23486489.32</v>
      </c>
      <c r="AM32" s="26">
        <v>23535333.949999999</v>
      </c>
    </row>
    <row r="33" spans="1:39" x14ac:dyDescent="0.2">
      <c r="A33" s="7" t="s">
        <v>28</v>
      </c>
      <c r="B33" s="6">
        <v>209684</v>
      </c>
      <c r="C33" s="6">
        <v>218934</v>
      </c>
      <c r="D33" s="6">
        <v>187565</v>
      </c>
      <c r="E33" s="6">
        <v>192272</v>
      </c>
      <c r="F33" s="6">
        <v>160914</v>
      </c>
      <c r="G33" s="6">
        <v>116344</v>
      </c>
      <c r="H33" s="6">
        <v>123274</v>
      </c>
      <c r="I33" s="6">
        <v>118980</v>
      </c>
      <c r="J33" s="6">
        <v>118216</v>
      </c>
      <c r="K33" s="6">
        <v>112753</v>
      </c>
      <c r="L33" s="6">
        <v>112544</v>
      </c>
      <c r="M33" s="8">
        <v>115425</v>
      </c>
      <c r="N33" s="6">
        <v>113215</v>
      </c>
      <c r="O33" s="6">
        <v>113168</v>
      </c>
      <c r="P33" s="8">
        <v>143398</v>
      </c>
      <c r="Q33" s="8">
        <v>142911</v>
      </c>
      <c r="R33" s="13">
        <v>144310</v>
      </c>
      <c r="S33" s="8">
        <v>148248</v>
      </c>
      <c r="T33" s="8">
        <v>160564.78</v>
      </c>
      <c r="U33" s="8">
        <v>165050.6</v>
      </c>
      <c r="V33" s="8">
        <v>165996.67000000001</v>
      </c>
      <c r="W33" s="8">
        <v>161621.71999999997</v>
      </c>
      <c r="X33" s="8">
        <v>157049.60999999999</v>
      </c>
      <c r="Y33" s="8">
        <v>153406.76</v>
      </c>
      <c r="Z33" s="8">
        <v>155622.6</v>
      </c>
      <c r="AA33" s="8">
        <v>153235.18999999997</v>
      </c>
      <c r="AB33" s="8">
        <v>154800.1</v>
      </c>
      <c r="AC33" s="8">
        <v>155887.24</v>
      </c>
      <c r="AD33" s="8">
        <v>157568.69999999998</v>
      </c>
      <c r="AE33" s="8">
        <v>160503.07999999999</v>
      </c>
      <c r="AF33" s="8">
        <v>152931.35999999999</v>
      </c>
      <c r="AG33" s="8">
        <v>180443.47</v>
      </c>
      <c r="AH33" s="8">
        <v>175954.06000000003</v>
      </c>
      <c r="AI33" s="13">
        <v>171675.47999999995</v>
      </c>
      <c r="AJ33" s="8">
        <v>210540.53000000003</v>
      </c>
      <c r="AK33" s="8">
        <v>245399.34</v>
      </c>
      <c r="AL33" s="8">
        <v>252268.33999999997</v>
      </c>
      <c r="AM33" s="26">
        <v>256163.38999999998</v>
      </c>
    </row>
    <row r="34" spans="1:39" x14ac:dyDescent="0.2">
      <c r="A34" s="7" t="s">
        <v>29</v>
      </c>
      <c r="B34" s="6">
        <v>752019</v>
      </c>
      <c r="C34" s="6">
        <v>654783</v>
      </c>
      <c r="D34" s="6">
        <v>683394</v>
      </c>
      <c r="E34" s="6">
        <v>707919</v>
      </c>
      <c r="F34" s="6">
        <v>658264</v>
      </c>
      <c r="G34" s="6">
        <v>711188</v>
      </c>
      <c r="H34" s="6">
        <v>730288</v>
      </c>
      <c r="I34" s="6">
        <v>726285</v>
      </c>
      <c r="J34" s="6">
        <v>735965</v>
      </c>
      <c r="K34" s="6">
        <v>746259</v>
      </c>
      <c r="L34" s="6">
        <v>752847</v>
      </c>
      <c r="M34" s="8">
        <v>786634</v>
      </c>
      <c r="N34" s="6">
        <v>791304</v>
      </c>
      <c r="O34" s="6">
        <v>807988</v>
      </c>
      <c r="P34" s="8">
        <v>1004774</v>
      </c>
      <c r="Q34" s="8">
        <v>1001372</v>
      </c>
      <c r="R34" s="13">
        <v>1037940</v>
      </c>
      <c r="S34" s="8">
        <v>1093808</v>
      </c>
      <c r="T34" s="8">
        <v>1417583.67</v>
      </c>
      <c r="U34" s="8">
        <v>1485562.94</v>
      </c>
      <c r="V34" s="8">
        <v>1493293.49</v>
      </c>
      <c r="W34" s="8">
        <v>1413681.4600000002</v>
      </c>
      <c r="X34" s="8">
        <v>1304780.2400000005</v>
      </c>
      <c r="Y34" s="8">
        <v>1269008.0100000002</v>
      </c>
      <c r="Z34" s="8">
        <v>1314408.17</v>
      </c>
      <c r="AA34" s="8">
        <v>1342287.1900000004</v>
      </c>
      <c r="AB34" s="8">
        <v>1427608.7600000002</v>
      </c>
      <c r="AC34" s="8">
        <v>1522582.22</v>
      </c>
      <c r="AD34" s="8">
        <v>1624462.6400000001</v>
      </c>
      <c r="AE34" s="8">
        <v>1704439.1300000001</v>
      </c>
      <c r="AF34" s="8">
        <v>1777441.6999999995</v>
      </c>
      <c r="AG34" s="8">
        <v>1836098.85</v>
      </c>
      <c r="AH34" s="8">
        <v>1944371.61</v>
      </c>
      <c r="AI34" s="13">
        <v>1879229.18</v>
      </c>
      <c r="AJ34" s="8">
        <v>2035978.6099999999</v>
      </c>
      <c r="AK34" s="8">
        <v>2609043.88</v>
      </c>
      <c r="AL34" s="8">
        <v>2546087.8000000003</v>
      </c>
      <c r="AM34" s="26">
        <v>2490294.1800000002</v>
      </c>
    </row>
    <row r="35" spans="1:39" x14ac:dyDescent="0.2">
      <c r="A35" s="7" t="s">
        <v>30</v>
      </c>
      <c r="B35" s="6">
        <v>806667</v>
      </c>
      <c r="C35" s="6">
        <v>732854</v>
      </c>
      <c r="D35" s="6">
        <v>714341</v>
      </c>
      <c r="E35" s="6">
        <v>729986</v>
      </c>
      <c r="F35" s="6">
        <v>634950</v>
      </c>
      <c r="G35" s="6">
        <v>521347</v>
      </c>
      <c r="H35" s="6">
        <v>531272</v>
      </c>
      <c r="I35" s="6">
        <v>505120</v>
      </c>
      <c r="J35" s="6">
        <v>515083</v>
      </c>
      <c r="K35" s="6">
        <v>512814</v>
      </c>
      <c r="L35" s="6">
        <v>526946</v>
      </c>
      <c r="M35" s="8">
        <v>560208</v>
      </c>
      <c r="N35" s="6">
        <v>543331</v>
      </c>
      <c r="O35" s="6">
        <v>521646</v>
      </c>
      <c r="P35" s="8">
        <v>586049</v>
      </c>
      <c r="Q35" s="8">
        <v>584066</v>
      </c>
      <c r="R35" s="13">
        <v>597291</v>
      </c>
      <c r="S35" s="8">
        <v>599371</v>
      </c>
      <c r="T35" s="8">
        <v>658254.21</v>
      </c>
      <c r="U35" s="8">
        <v>714678.5</v>
      </c>
      <c r="V35" s="8">
        <v>723883.3</v>
      </c>
      <c r="W35" s="8">
        <v>742339.05</v>
      </c>
      <c r="X35" s="8">
        <v>651382.03000000014</v>
      </c>
      <c r="Y35" s="8">
        <v>643833.14999999979</v>
      </c>
      <c r="Z35" s="8">
        <v>649787.67999999993</v>
      </c>
      <c r="AA35" s="8">
        <v>642713.84000000008</v>
      </c>
      <c r="AB35" s="8">
        <v>645331.7899999998</v>
      </c>
      <c r="AC35" s="8">
        <v>649825.62</v>
      </c>
      <c r="AD35" s="8">
        <v>656659.50999999989</v>
      </c>
      <c r="AE35" s="8">
        <v>656898.76000000013</v>
      </c>
      <c r="AF35" s="8">
        <v>656674.18999999983</v>
      </c>
      <c r="AG35" s="8">
        <v>755622.62999999989</v>
      </c>
      <c r="AH35" s="8">
        <v>695163.50999999989</v>
      </c>
      <c r="AI35" s="13">
        <v>695518.33999999985</v>
      </c>
      <c r="AJ35" s="8">
        <v>755563.32000000007</v>
      </c>
      <c r="AK35" s="8">
        <v>877885.99</v>
      </c>
      <c r="AL35" s="8">
        <v>855778.56</v>
      </c>
      <c r="AM35" s="26">
        <v>849255.02</v>
      </c>
    </row>
    <row r="36" spans="1:39" x14ac:dyDescent="0.2">
      <c r="A36" s="7" t="s">
        <v>31</v>
      </c>
      <c r="B36" s="6">
        <v>108406</v>
      </c>
      <c r="C36" s="6">
        <v>97314</v>
      </c>
      <c r="D36" s="6">
        <v>95189</v>
      </c>
      <c r="E36" s="6">
        <v>99552</v>
      </c>
      <c r="F36" s="6">
        <v>87747</v>
      </c>
      <c r="G36" s="6">
        <v>68897</v>
      </c>
      <c r="H36" s="6">
        <v>74740</v>
      </c>
      <c r="I36" s="6">
        <v>71195</v>
      </c>
      <c r="J36" s="6">
        <v>72060</v>
      </c>
      <c r="K36" s="6">
        <v>69935</v>
      </c>
      <c r="L36" s="6">
        <v>74052</v>
      </c>
      <c r="M36" s="8">
        <v>73518</v>
      </c>
      <c r="N36" s="6">
        <v>72630</v>
      </c>
      <c r="O36" s="6">
        <v>73236</v>
      </c>
      <c r="P36" s="8">
        <v>89023</v>
      </c>
      <c r="Q36" s="8">
        <v>88720</v>
      </c>
      <c r="R36" s="13">
        <v>89589</v>
      </c>
      <c r="S36" s="8">
        <v>89589</v>
      </c>
      <c r="T36" s="8">
        <v>97841.1</v>
      </c>
      <c r="U36" s="8">
        <v>95941.119999999995</v>
      </c>
      <c r="V36" s="8">
        <v>98248.15</v>
      </c>
      <c r="W36" s="8">
        <v>99866.74</v>
      </c>
      <c r="X36" s="8">
        <v>98463.71</v>
      </c>
      <c r="Y36" s="8">
        <v>99847.559999999983</v>
      </c>
      <c r="Z36" s="8">
        <v>100422.32999999997</v>
      </c>
      <c r="AA36" s="8">
        <v>100271.33000000002</v>
      </c>
      <c r="AB36" s="8">
        <v>102062.92</v>
      </c>
      <c r="AC36" s="8">
        <v>104681.64000000001</v>
      </c>
      <c r="AD36" s="8">
        <v>106069.23000000003</v>
      </c>
      <c r="AE36" s="8">
        <v>107779.56</v>
      </c>
      <c r="AF36" s="8">
        <v>107766.22000000002</v>
      </c>
      <c r="AG36" s="8">
        <v>108162.70999999999</v>
      </c>
      <c r="AH36" s="8">
        <v>121107.20000000001</v>
      </c>
      <c r="AI36" s="13">
        <v>110382.14</v>
      </c>
      <c r="AJ36" s="8">
        <v>123511.70999999998</v>
      </c>
      <c r="AK36" s="8">
        <v>171849.77999999997</v>
      </c>
      <c r="AL36" s="8">
        <v>192989.81</v>
      </c>
      <c r="AM36" s="26">
        <v>197772.08000000002</v>
      </c>
    </row>
    <row r="37" spans="1:39" x14ac:dyDescent="0.2">
      <c r="A37" s="7" t="s">
        <v>32</v>
      </c>
      <c r="B37" s="6">
        <v>59289</v>
      </c>
      <c r="C37" s="6">
        <v>52474</v>
      </c>
      <c r="D37" s="6">
        <v>54975</v>
      </c>
      <c r="E37" s="6">
        <v>50986</v>
      </c>
      <c r="F37" s="6">
        <v>43975</v>
      </c>
      <c r="G37" s="6">
        <v>38661</v>
      </c>
      <c r="H37" s="6">
        <v>40160</v>
      </c>
      <c r="I37" s="6">
        <v>36602</v>
      </c>
      <c r="J37" s="6">
        <v>37397</v>
      </c>
      <c r="K37" s="6">
        <v>32584</v>
      </c>
      <c r="L37" s="6">
        <v>33095</v>
      </c>
      <c r="M37" s="8">
        <v>33230</v>
      </c>
      <c r="N37" s="6">
        <v>34370</v>
      </c>
      <c r="O37" s="6">
        <v>31167</v>
      </c>
      <c r="P37" s="8">
        <v>36905</v>
      </c>
      <c r="Q37" s="8">
        <v>36780</v>
      </c>
      <c r="R37" s="13">
        <v>37140</v>
      </c>
      <c r="S37" s="8">
        <v>37140</v>
      </c>
      <c r="T37" s="8">
        <v>38868.959999999999</v>
      </c>
      <c r="U37" s="8">
        <v>47480.45</v>
      </c>
      <c r="V37" s="8">
        <v>47505.97</v>
      </c>
      <c r="W37" s="8">
        <v>38918.490000000005</v>
      </c>
      <c r="X37" s="8">
        <v>38878.960000000006</v>
      </c>
      <c r="Y37" s="8">
        <v>38571.639999999992</v>
      </c>
      <c r="Z37" s="8">
        <v>38645.199999999997</v>
      </c>
      <c r="AA37" s="8">
        <v>43264.69000000001</v>
      </c>
      <c r="AB37" s="8">
        <v>40675.189999999988</v>
      </c>
      <c r="AC37" s="8">
        <v>42466.35</v>
      </c>
      <c r="AD37" s="8">
        <v>44948.59</v>
      </c>
      <c r="AE37" s="8">
        <v>47478.62000000001</v>
      </c>
      <c r="AF37" s="8">
        <v>48538.67</v>
      </c>
      <c r="AG37" s="8">
        <v>54029.500000000007</v>
      </c>
      <c r="AH37" s="8">
        <v>56729.61</v>
      </c>
      <c r="AI37" s="13">
        <v>54976.86</v>
      </c>
      <c r="AJ37" s="8">
        <v>60945.669999999991</v>
      </c>
      <c r="AK37" s="8">
        <v>77653.950000000012</v>
      </c>
      <c r="AL37" s="8">
        <v>67196.979999999981</v>
      </c>
      <c r="AM37" s="26">
        <v>69428.640000000014</v>
      </c>
    </row>
    <row r="38" spans="1:39" x14ac:dyDescent="0.2">
      <c r="A38" s="7" t="s">
        <v>33</v>
      </c>
      <c r="B38" s="6">
        <v>2031881</v>
      </c>
      <c r="C38" s="6">
        <v>1911417</v>
      </c>
      <c r="D38" s="6">
        <v>2005827</v>
      </c>
      <c r="E38" s="6">
        <v>1977484</v>
      </c>
      <c r="F38" s="6">
        <v>1760064</v>
      </c>
      <c r="G38" s="6">
        <v>1743457</v>
      </c>
      <c r="H38" s="6">
        <v>1767457</v>
      </c>
      <c r="I38" s="6">
        <v>1711458</v>
      </c>
      <c r="J38" s="6">
        <v>1757899</v>
      </c>
      <c r="K38" s="6">
        <v>1763385</v>
      </c>
      <c r="L38" s="6">
        <v>1722554</v>
      </c>
      <c r="M38" s="8">
        <v>1810608</v>
      </c>
      <c r="N38" s="6">
        <v>1774409</v>
      </c>
      <c r="O38" s="6">
        <v>1793864</v>
      </c>
      <c r="P38" s="8">
        <v>2128870</v>
      </c>
      <c r="Q38" s="8">
        <v>2121660</v>
      </c>
      <c r="R38" s="13">
        <v>2208166</v>
      </c>
      <c r="S38" s="8">
        <v>2323721</v>
      </c>
      <c r="T38" s="8">
        <v>3078577.01</v>
      </c>
      <c r="U38" s="8">
        <v>3291059.4</v>
      </c>
      <c r="V38" s="8">
        <v>3386880.53</v>
      </c>
      <c r="W38" s="8">
        <v>3118501.0599999996</v>
      </c>
      <c r="X38" s="8">
        <v>2825785.2499999995</v>
      </c>
      <c r="Y38" s="8">
        <v>2686321.4400000004</v>
      </c>
      <c r="Z38" s="8">
        <v>2827553.4499999993</v>
      </c>
      <c r="AA38" s="8">
        <v>2995074.5499999993</v>
      </c>
      <c r="AB38" s="8">
        <v>3322624.5300000012</v>
      </c>
      <c r="AC38" s="8">
        <v>3681067.1700000009</v>
      </c>
      <c r="AD38" s="8">
        <v>4113384.56</v>
      </c>
      <c r="AE38" s="8">
        <v>4474761.17</v>
      </c>
      <c r="AF38" s="8">
        <v>4861050.5099999988</v>
      </c>
      <c r="AG38" s="8">
        <v>5365332.9899999993</v>
      </c>
      <c r="AH38" s="8">
        <v>5913573.6300000008</v>
      </c>
      <c r="AI38" s="13">
        <v>5783602.7400000002</v>
      </c>
      <c r="AJ38" s="8">
        <v>6602134.8600000003</v>
      </c>
      <c r="AK38" s="8">
        <v>9014022.120000001</v>
      </c>
      <c r="AL38" s="8">
        <v>9745840.8099999987</v>
      </c>
      <c r="AM38" s="26">
        <v>9871293.9900000002</v>
      </c>
    </row>
    <row r="39" spans="1:39" x14ac:dyDescent="0.2">
      <c r="A39" s="7" t="s">
        <v>34</v>
      </c>
      <c r="B39" s="6">
        <v>2987298</v>
      </c>
      <c r="C39" s="6">
        <v>2657838</v>
      </c>
      <c r="D39" s="6">
        <v>2799642</v>
      </c>
      <c r="E39" s="6">
        <v>3003933</v>
      </c>
      <c r="F39" s="6">
        <v>2780305</v>
      </c>
      <c r="G39" s="6">
        <v>2978657</v>
      </c>
      <c r="H39" s="6">
        <v>3009077</v>
      </c>
      <c r="I39" s="6">
        <v>2852000</v>
      </c>
      <c r="J39" s="6">
        <v>2986897</v>
      </c>
      <c r="K39" s="6">
        <v>3087280</v>
      </c>
      <c r="L39" s="6">
        <v>3080224</v>
      </c>
      <c r="M39" s="8">
        <v>3260619</v>
      </c>
      <c r="N39" s="6">
        <v>3220174</v>
      </c>
      <c r="O39" s="6">
        <v>3479776</v>
      </c>
      <c r="P39" s="8">
        <v>4523294</v>
      </c>
      <c r="Q39" s="8">
        <v>4611373</v>
      </c>
      <c r="R39" s="13">
        <v>5032437</v>
      </c>
      <c r="S39" s="8">
        <v>5338670</v>
      </c>
      <c r="T39" s="8">
        <v>7506136.5499999998</v>
      </c>
      <c r="U39" s="8">
        <v>8301913.1499999994</v>
      </c>
      <c r="V39" s="8">
        <v>8246505.339999998</v>
      </c>
      <c r="W39" s="8">
        <v>7732465.6799999997</v>
      </c>
      <c r="X39" s="8">
        <v>6759841.7000000002</v>
      </c>
      <c r="Y39" s="8">
        <v>6425776.3399999989</v>
      </c>
      <c r="Z39" s="8">
        <v>6762577.9299999997</v>
      </c>
      <c r="AA39" s="8">
        <v>6965772.4099999964</v>
      </c>
      <c r="AB39" s="8">
        <v>7435150.2400000002</v>
      </c>
      <c r="AC39" s="8">
        <v>8074177.0299999993</v>
      </c>
      <c r="AD39" s="8">
        <v>8897840.5399999991</v>
      </c>
      <c r="AE39" s="8">
        <v>10105005.649999999</v>
      </c>
      <c r="AF39" s="8">
        <v>10714845.15</v>
      </c>
      <c r="AG39" s="8">
        <v>11710658.120000001</v>
      </c>
      <c r="AH39" s="8">
        <v>11251866.710000001</v>
      </c>
      <c r="AI39" s="13">
        <v>10908548.600000001</v>
      </c>
      <c r="AJ39" s="8">
        <v>12259753.040000001</v>
      </c>
      <c r="AK39" s="8">
        <v>16154424.130000001</v>
      </c>
      <c r="AL39" s="8">
        <v>18448927.839999996</v>
      </c>
      <c r="AM39" s="26">
        <v>18551308.130000003</v>
      </c>
    </row>
    <row r="40" spans="1:39" x14ac:dyDescent="0.2">
      <c r="A40" s="7" t="s">
        <v>35</v>
      </c>
      <c r="B40" s="6">
        <v>3961248</v>
      </c>
      <c r="C40" s="6">
        <v>3844645</v>
      </c>
      <c r="D40" s="6">
        <v>3876402</v>
      </c>
      <c r="E40" s="6">
        <v>3896330</v>
      </c>
      <c r="F40" s="6">
        <v>3560455</v>
      </c>
      <c r="G40" s="6">
        <v>3244543</v>
      </c>
      <c r="H40" s="6">
        <v>3334691</v>
      </c>
      <c r="I40" s="6">
        <v>3188456</v>
      </c>
      <c r="J40" s="6">
        <v>3308017</v>
      </c>
      <c r="K40" s="6">
        <v>3251129</v>
      </c>
      <c r="L40" s="6">
        <v>3208699</v>
      </c>
      <c r="M40" s="8">
        <v>3348340</v>
      </c>
      <c r="N40" s="6">
        <v>3191028</v>
      </c>
      <c r="O40" s="6">
        <v>3150415</v>
      </c>
      <c r="P40" s="8">
        <v>3374324</v>
      </c>
      <c r="Q40" s="8">
        <v>3362893</v>
      </c>
      <c r="R40" s="13">
        <v>3743798</v>
      </c>
      <c r="S40" s="8">
        <v>3862671</v>
      </c>
      <c r="T40" s="8">
        <v>5042740.47</v>
      </c>
      <c r="U40" s="8">
        <v>5282397.97</v>
      </c>
      <c r="V40" s="8">
        <v>5285161.2699999996</v>
      </c>
      <c r="W40" s="8">
        <v>4991674.1900000004</v>
      </c>
      <c r="X40" s="8">
        <v>4507941.4700000007</v>
      </c>
      <c r="Y40" s="8">
        <v>4300610.1399999987</v>
      </c>
      <c r="Z40" s="8">
        <v>4496719.3900000006</v>
      </c>
      <c r="AA40" s="8">
        <v>4658504.040000001</v>
      </c>
      <c r="AB40" s="8">
        <v>4820800.99</v>
      </c>
      <c r="AC40" s="8">
        <v>5191827</v>
      </c>
      <c r="AD40" s="8">
        <v>5603066.7500000009</v>
      </c>
      <c r="AE40" s="8">
        <v>5879811.0600000005</v>
      </c>
      <c r="AF40" s="8">
        <v>6235880.5700000003</v>
      </c>
      <c r="AG40" s="8">
        <v>6013935.1799999997</v>
      </c>
      <c r="AH40" s="8">
        <v>6822302.8899999997</v>
      </c>
      <c r="AI40" s="13">
        <v>6512773.2599999998</v>
      </c>
      <c r="AJ40" s="8">
        <v>7205845.4699999988</v>
      </c>
      <c r="AK40" s="8">
        <v>9173176.9699999988</v>
      </c>
      <c r="AL40" s="8">
        <v>9570125.0599999987</v>
      </c>
      <c r="AM40" s="26">
        <v>9520433.3899999987</v>
      </c>
    </row>
    <row r="41" spans="1:39" x14ac:dyDescent="0.2">
      <c r="A41" s="7" t="s">
        <v>36</v>
      </c>
      <c r="B41" s="6">
        <v>306976</v>
      </c>
      <c r="C41" s="6">
        <v>287984</v>
      </c>
      <c r="D41" s="6">
        <v>285274</v>
      </c>
      <c r="E41" s="6">
        <v>289414</v>
      </c>
      <c r="F41" s="6">
        <v>264443</v>
      </c>
      <c r="G41" s="6">
        <v>222444</v>
      </c>
      <c r="H41" s="6">
        <v>228657</v>
      </c>
      <c r="I41" s="6">
        <v>220056</v>
      </c>
      <c r="J41" s="6">
        <v>217559</v>
      </c>
      <c r="K41" s="6">
        <v>209267</v>
      </c>
      <c r="L41" s="6">
        <v>206771</v>
      </c>
      <c r="M41" s="8">
        <v>207645</v>
      </c>
      <c r="N41" s="6">
        <v>207250</v>
      </c>
      <c r="O41" s="6">
        <v>205336</v>
      </c>
      <c r="P41" s="8">
        <v>281089</v>
      </c>
      <c r="Q41" s="8">
        <v>280138</v>
      </c>
      <c r="R41" s="13">
        <v>284630</v>
      </c>
      <c r="S41" s="8">
        <v>285315</v>
      </c>
      <c r="T41" s="8">
        <v>325618.24</v>
      </c>
      <c r="U41" s="8">
        <v>336099.7</v>
      </c>
      <c r="V41" s="8">
        <v>338823.34</v>
      </c>
      <c r="W41" s="8">
        <v>324289.05</v>
      </c>
      <c r="X41" s="8">
        <v>313545.62999999995</v>
      </c>
      <c r="Y41" s="8">
        <v>311050.87000000005</v>
      </c>
      <c r="Z41" s="8">
        <v>311755.45999999996</v>
      </c>
      <c r="AA41" s="8">
        <v>311116.33999999997</v>
      </c>
      <c r="AB41" s="8">
        <v>310689.57999999996</v>
      </c>
      <c r="AC41" s="8">
        <v>311217.26999999996</v>
      </c>
      <c r="AD41" s="8">
        <v>316644.87</v>
      </c>
      <c r="AE41" s="8">
        <v>325667.49</v>
      </c>
      <c r="AF41" s="8">
        <v>337149.94</v>
      </c>
      <c r="AG41" s="8">
        <v>342844.72000000003</v>
      </c>
      <c r="AH41" s="8">
        <v>358628.59999999992</v>
      </c>
      <c r="AI41" s="13">
        <v>349121.03</v>
      </c>
      <c r="AJ41" s="8">
        <v>366274.17000000004</v>
      </c>
      <c r="AK41" s="8">
        <v>439995.92</v>
      </c>
      <c r="AL41" s="8">
        <v>500031.86999999994</v>
      </c>
      <c r="AM41" s="26">
        <v>500227.2</v>
      </c>
    </row>
    <row r="42" spans="1:39" x14ac:dyDescent="0.2">
      <c r="A42" s="7" t="s">
        <v>37</v>
      </c>
      <c r="B42" s="6">
        <v>50731</v>
      </c>
      <c r="C42" s="6">
        <v>48819</v>
      </c>
      <c r="D42" s="6">
        <v>46222</v>
      </c>
      <c r="E42" s="6">
        <v>48344</v>
      </c>
      <c r="F42" s="6">
        <v>44991</v>
      </c>
      <c r="G42" s="6">
        <v>35367</v>
      </c>
      <c r="H42" s="6">
        <v>36280</v>
      </c>
      <c r="I42" s="6">
        <v>32861</v>
      </c>
      <c r="J42" s="6">
        <v>36724</v>
      </c>
      <c r="K42" s="6">
        <v>32950</v>
      </c>
      <c r="L42" s="6">
        <v>34523</v>
      </c>
      <c r="M42" s="8">
        <v>35644</v>
      </c>
      <c r="N42" s="6">
        <v>40070</v>
      </c>
      <c r="O42" s="6">
        <v>39401</v>
      </c>
      <c r="P42" s="8">
        <v>47770</v>
      </c>
      <c r="Q42" s="8">
        <v>47610</v>
      </c>
      <c r="R42" s="13">
        <v>48076</v>
      </c>
      <c r="S42" s="8">
        <v>48076</v>
      </c>
      <c r="T42" s="8">
        <v>49716.26</v>
      </c>
      <c r="U42" s="8">
        <v>49720.11</v>
      </c>
      <c r="V42" s="8">
        <v>50349.38</v>
      </c>
      <c r="W42" s="8">
        <v>49899.330000000016</v>
      </c>
      <c r="X42" s="8">
        <v>49635.32</v>
      </c>
      <c r="Y42" s="8">
        <v>49662.839999999989</v>
      </c>
      <c r="Z42" s="8">
        <v>49596.409999999996</v>
      </c>
      <c r="AA42" s="8">
        <v>49670.960000000006</v>
      </c>
      <c r="AB42" s="8">
        <v>49693.060000000005</v>
      </c>
      <c r="AC42" s="8">
        <v>49686.11</v>
      </c>
      <c r="AD42" s="8">
        <v>49837.490000000005</v>
      </c>
      <c r="AE42" s="8">
        <v>49695.81</v>
      </c>
      <c r="AF42" s="8">
        <v>49691.429999999993</v>
      </c>
      <c r="AG42" s="8">
        <v>49434.989999999991</v>
      </c>
      <c r="AH42" s="8">
        <v>49682.71</v>
      </c>
      <c r="AI42" s="13">
        <v>49741.21</v>
      </c>
      <c r="AJ42" s="8">
        <v>50099.900000000009</v>
      </c>
      <c r="AK42" s="8">
        <v>50870.520000000004</v>
      </c>
      <c r="AL42" s="8">
        <v>55105.500000000007</v>
      </c>
      <c r="AM42" s="26">
        <v>55537.149999999987</v>
      </c>
    </row>
    <row r="43" spans="1:39" x14ac:dyDescent="0.2">
      <c r="A43" s="7" t="s">
        <v>38</v>
      </c>
      <c r="B43" s="6">
        <v>228049</v>
      </c>
      <c r="C43" s="6">
        <v>216615</v>
      </c>
      <c r="D43" s="6">
        <v>210637</v>
      </c>
      <c r="E43" s="6">
        <v>195696</v>
      </c>
      <c r="F43" s="6">
        <v>174111</v>
      </c>
      <c r="G43" s="6">
        <v>155136</v>
      </c>
      <c r="H43" s="6">
        <v>165067</v>
      </c>
      <c r="I43" s="6">
        <v>156984</v>
      </c>
      <c r="J43" s="6">
        <v>155544</v>
      </c>
      <c r="K43" s="6">
        <v>147109</v>
      </c>
      <c r="L43" s="6">
        <v>146152</v>
      </c>
      <c r="M43" s="8">
        <v>148086</v>
      </c>
      <c r="N43" s="6">
        <v>144502</v>
      </c>
      <c r="O43" s="6">
        <v>144428</v>
      </c>
      <c r="P43" s="8">
        <v>158886</v>
      </c>
      <c r="Q43" s="8">
        <v>158347</v>
      </c>
      <c r="R43" s="13">
        <v>159896</v>
      </c>
      <c r="S43" s="8">
        <v>159896</v>
      </c>
      <c r="T43" s="8">
        <v>171157.53</v>
      </c>
      <c r="U43" s="8">
        <v>202935.48</v>
      </c>
      <c r="V43" s="8">
        <v>204446.77</v>
      </c>
      <c r="W43" s="8">
        <v>196753.11000000002</v>
      </c>
      <c r="X43" s="8">
        <v>167721.86000000002</v>
      </c>
      <c r="Y43" s="8">
        <v>167794.46</v>
      </c>
      <c r="Z43" s="8">
        <v>167950.63999999993</v>
      </c>
      <c r="AA43" s="8">
        <v>168345.74000000002</v>
      </c>
      <c r="AB43" s="8">
        <v>169260.44</v>
      </c>
      <c r="AC43" s="8">
        <v>169396.60000000003</v>
      </c>
      <c r="AD43" s="8">
        <v>169960.05</v>
      </c>
      <c r="AE43" s="8">
        <v>169588.82000000004</v>
      </c>
      <c r="AF43" s="8">
        <v>170063.15</v>
      </c>
      <c r="AG43" s="8">
        <v>174182.27999999997</v>
      </c>
      <c r="AH43" s="8">
        <v>177984.75999999995</v>
      </c>
      <c r="AI43" s="13">
        <v>180619.12</v>
      </c>
      <c r="AJ43" s="8">
        <v>191570.62000000002</v>
      </c>
      <c r="AK43" s="8">
        <v>226502.58000000005</v>
      </c>
      <c r="AL43" s="8">
        <v>245794.28999999995</v>
      </c>
      <c r="AM43" s="26">
        <v>250873.65999999997</v>
      </c>
    </row>
    <row r="44" spans="1:39" x14ac:dyDescent="0.2">
      <c r="A44" s="7" t="s">
        <v>39</v>
      </c>
      <c r="B44" s="6">
        <v>1838512</v>
      </c>
      <c r="C44" s="6">
        <v>1546182</v>
      </c>
      <c r="D44" s="6">
        <v>1533481</v>
      </c>
      <c r="E44" s="6">
        <v>1540150</v>
      </c>
      <c r="F44" s="6">
        <v>1424399</v>
      </c>
      <c r="G44" s="6">
        <v>1434286</v>
      </c>
      <c r="H44" s="6">
        <v>1468853</v>
      </c>
      <c r="I44" s="6">
        <v>1436148</v>
      </c>
      <c r="J44" s="6">
        <v>1472347</v>
      </c>
      <c r="K44" s="6">
        <v>1460416</v>
      </c>
      <c r="L44" s="6">
        <v>1439887</v>
      </c>
      <c r="M44" s="8">
        <v>1473399</v>
      </c>
      <c r="N44" s="6">
        <v>1426224</v>
      </c>
      <c r="O44" s="6">
        <v>1405915</v>
      </c>
      <c r="P44" s="8">
        <v>1774177</v>
      </c>
      <c r="Q44" s="8">
        <v>1768169</v>
      </c>
      <c r="R44" s="13">
        <v>1814094</v>
      </c>
      <c r="S44" s="8">
        <v>1824259</v>
      </c>
      <c r="T44" s="8">
        <v>2532812.0499999998</v>
      </c>
      <c r="U44" s="8">
        <v>2624333.5499999998</v>
      </c>
      <c r="V44" s="8">
        <v>2645508.11</v>
      </c>
      <c r="W44" s="8">
        <v>2513001.38</v>
      </c>
      <c r="X44" s="8">
        <v>2175442.4500000002</v>
      </c>
      <c r="Y44" s="8">
        <v>2135338.4500000007</v>
      </c>
      <c r="Z44" s="8">
        <v>2176019.4600000004</v>
      </c>
      <c r="AA44" s="8">
        <v>2174529.0299999993</v>
      </c>
      <c r="AB44" s="8">
        <v>2200931.7499999981</v>
      </c>
      <c r="AC44" s="8">
        <v>2303750.1800000002</v>
      </c>
      <c r="AD44" s="8">
        <v>2426481.4200000004</v>
      </c>
      <c r="AE44" s="8">
        <v>2510694.38</v>
      </c>
      <c r="AF44" s="8">
        <v>2624683.67</v>
      </c>
      <c r="AG44" s="8">
        <v>2734427.42</v>
      </c>
      <c r="AH44" s="8">
        <v>2839668.54</v>
      </c>
      <c r="AI44" s="13">
        <v>2721176.3</v>
      </c>
      <c r="AJ44" s="8">
        <v>2949360.75</v>
      </c>
      <c r="AK44" s="8">
        <v>3817021.4499999997</v>
      </c>
      <c r="AL44" s="8">
        <v>4095301.1999999993</v>
      </c>
      <c r="AM44" s="26">
        <v>3748547.8400000003</v>
      </c>
    </row>
    <row r="45" spans="1:39" x14ac:dyDescent="0.2">
      <c r="A45" s="7" t="s">
        <v>40</v>
      </c>
      <c r="B45" s="6">
        <v>1733469</v>
      </c>
      <c r="C45" s="6">
        <v>1517073</v>
      </c>
      <c r="D45" s="6">
        <v>1469408</v>
      </c>
      <c r="E45" s="6">
        <v>1415952</v>
      </c>
      <c r="F45" s="6">
        <v>1318611</v>
      </c>
      <c r="G45" s="6">
        <v>1144242</v>
      </c>
      <c r="H45" s="6">
        <v>1145683</v>
      </c>
      <c r="I45" s="6">
        <v>1090609</v>
      </c>
      <c r="J45" s="6">
        <v>1136989</v>
      </c>
      <c r="K45" s="6">
        <v>1138451</v>
      </c>
      <c r="L45" s="6">
        <v>1122075</v>
      </c>
      <c r="M45" s="8">
        <v>1147127</v>
      </c>
      <c r="N45" s="6">
        <v>1128399</v>
      </c>
      <c r="O45" s="6">
        <v>1145032</v>
      </c>
      <c r="P45" s="8">
        <v>1599756</v>
      </c>
      <c r="Q45" s="8">
        <v>1594335</v>
      </c>
      <c r="R45" s="13">
        <v>1609938</v>
      </c>
      <c r="S45" s="8">
        <v>1609938</v>
      </c>
      <c r="T45" s="8">
        <v>1906491.04</v>
      </c>
      <c r="U45" s="8">
        <v>1935330.81</v>
      </c>
      <c r="V45" s="8">
        <v>1962045.27</v>
      </c>
      <c r="W45" s="8">
        <v>1939617.4199999995</v>
      </c>
      <c r="X45" s="8">
        <v>1885920.7999999998</v>
      </c>
      <c r="Y45" s="8">
        <v>1873881.3399999999</v>
      </c>
      <c r="Z45" s="8">
        <v>1878636.1599999997</v>
      </c>
      <c r="AA45" s="8">
        <v>1880764.4900000007</v>
      </c>
      <c r="AB45" s="8">
        <v>1895851.3599999996</v>
      </c>
      <c r="AC45" s="8">
        <v>1968285.4099999997</v>
      </c>
      <c r="AD45" s="8">
        <v>2066570.12</v>
      </c>
      <c r="AE45" s="8">
        <v>2134386.12</v>
      </c>
      <c r="AF45" s="8">
        <v>2229060.84</v>
      </c>
      <c r="AG45" s="8">
        <v>2336745.91</v>
      </c>
      <c r="AH45" s="8">
        <v>2446062.1999999997</v>
      </c>
      <c r="AI45" s="13">
        <v>2365808.9499999997</v>
      </c>
      <c r="AJ45" s="8">
        <v>2610062.14</v>
      </c>
      <c r="AK45" s="8">
        <v>3375944.56</v>
      </c>
      <c r="AL45" s="8">
        <v>3576764.2</v>
      </c>
      <c r="AM45" s="26">
        <v>3554109.17</v>
      </c>
    </row>
    <row r="46" spans="1:39" x14ac:dyDescent="0.2">
      <c r="A46" s="7" t="s">
        <v>41</v>
      </c>
      <c r="B46" s="6">
        <v>453908</v>
      </c>
      <c r="C46" s="6">
        <v>317235</v>
      </c>
      <c r="D46" s="6">
        <v>329514</v>
      </c>
      <c r="E46" s="6">
        <v>336362</v>
      </c>
      <c r="F46" s="6">
        <v>317575</v>
      </c>
      <c r="G46" s="6">
        <v>326931</v>
      </c>
      <c r="H46" s="6">
        <v>330504</v>
      </c>
      <c r="I46" s="6">
        <v>323084</v>
      </c>
      <c r="J46" s="6">
        <v>349304</v>
      </c>
      <c r="K46" s="6">
        <v>353876</v>
      </c>
      <c r="L46" s="6">
        <v>349564</v>
      </c>
      <c r="M46" s="8">
        <v>360779</v>
      </c>
      <c r="N46" s="6">
        <v>355582</v>
      </c>
      <c r="O46" s="6">
        <v>361249</v>
      </c>
      <c r="P46" s="8">
        <v>553137</v>
      </c>
      <c r="Q46" s="8">
        <v>551264</v>
      </c>
      <c r="R46" s="13">
        <v>556659</v>
      </c>
      <c r="S46" s="8">
        <v>556659</v>
      </c>
      <c r="T46" s="8">
        <v>710431.39</v>
      </c>
      <c r="U46" s="8">
        <v>726259.8</v>
      </c>
      <c r="V46" s="8">
        <v>738353.45</v>
      </c>
      <c r="W46" s="8">
        <v>720906.73</v>
      </c>
      <c r="X46" s="8">
        <v>694915.16999999993</v>
      </c>
      <c r="Y46" s="8">
        <v>685550.24</v>
      </c>
      <c r="Z46" s="8">
        <v>692052.33000000007</v>
      </c>
      <c r="AA46" s="8">
        <v>694162.08999999962</v>
      </c>
      <c r="AB46" s="8">
        <v>695519.2899999998</v>
      </c>
      <c r="AC46" s="8">
        <v>701372.83000000007</v>
      </c>
      <c r="AD46" s="8">
        <v>715040.05</v>
      </c>
      <c r="AE46" s="8">
        <v>724615.44000000029</v>
      </c>
      <c r="AF46" s="8">
        <v>731507.32000000007</v>
      </c>
      <c r="AG46" s="8">
        <v>786952.23000000021</v>
      </c>
      <c r="AH46" s="8">
        <v>756499.38</v>
      </c>
      <c r="AI46" s="13">
        <v>739432.13000000012</v>
      </c>
      <c r="AJ46" s="8">
        <v>775609.78</v>
      </c>
      <c r="AK46" s="8">
        <v>1003086.8800000001</v>
      </c>
      <c r="AL46" s="8">
        <v>1261863.42</v>
      </c>
      <c r="AM46" s="26">
        <v>1277864.8799999999</v>
      </c>
    </row>
    <row r="47" spans="1:39" x14ac:dyDescent="0.2">
      <c r="A47" s="7" t="s">
        <v>42</v>
      </c>
      <c r="B47" s="6">
        <v>49583281</v>
      </c>
      <c r="C47" s="6">
        <v>48333646</v>
      </c>
      <c r="D47" s="6">
        <v>49642654</v>
      </c>
      <c r="E47" s="6">
        <v>51022403</v>
      </c>
      <c r="F47" s="6">
        <v>50517166</v>
      </c>
      <c r="G47" s="6">
        <v>52191059</v>
      </c>
      <c r="H47" s="6">
        <v>54948506</v>
      </c>
      <c r="I47" s="6">
        <v>56301452</v>
      </c>
      <c r="J47" s="6">
        <v>58032552</v>
      </c>
      <c r="K47" s="6">
        <v>57676843</v>
      </c>
      <c r="L47" s="6">
        <v>57530091</v>
      </c>
      <c r="M47" s="8">
        <v>58580520</v>
      </c>
      <c r="N47" s="6">
        <v>59343237</v>
      </c>
      <c r="O47" s="6">
        <v>59073482</v>
      </c>
      <c r="P47" s="8">
        <v>60784756</v>
      </c>
      <c r="Q47" s="8">
        <v>64640168</v>
      </c>
      <c r="R47" s="13">
        <v>60408829</v>
      </c>
      <c r="S47" s="8">
        <v>69917406</v>
      </c>
      <c r="T47" s="8">
        <v>82185352.100000024</v>
      </c>
      <c r="U47" s="8">
        <v>89171617.129999965</v>
      </c>
      <c r="V47" s="8">
        <v>91577961.159999982</v>
      </c>
      <c r="W47" s="8">
        <v>89654772.11999999</v>
      </c>
      <c r="X47" s="8">
        <v>85205355.520000011</v>
      </c>
      <c r="Y47" s="8">
        <v>84200516.35999997</v>
      </c>
      <c r="Z47" s="8">
        <v>86057994.149999991</v>
      </c>
      <c r="AA47" s="8">
        <v>88056160.249999985</v>
      </c>
      <c r="AB47" s="8">
        <v>89414534.860000014</v>
      </c>
      <c r="AC47" s="8">
        <v>92054619.640000001</v>
      </c>
      <c r="AD47" s="8">
        <v>95373142.770000011</v>
      </c>
      <c r="AE47" s="8">
        <v>97510626.499999985</v>
      </c>
      <c r="AF47" s="8">
        <v>99919038.339999989</v>
      </c>
      <c r="AG47" s="8">
        <v>101480583.08000001</v>
      </c>
      <c r="AH47" s="8">
        <v>103937953.90000001</v>
      </c>
      <c r="AI47" s="13">
        <v>101613649.39999999</v>
      </c>
      <c r="AJ47" s="8">
        <v>105607178.55000001</v>
      </c>
      <c r="AK47" s="8">
        <v>116717006.16999997</v>
      </c>
      <c r="AL47" s="8">
        <v>119739695.68000002</v>
      </c>
      <c r="AM47" s="26">
        <v>120224817.45000002</v>
      </c>
    </row>
    <row r="48" spans="1:39" x14ac:dyDescent="0.2">
      <c r="A48" s="7" t="s">
        <v>43</v>
      </c>
      <c r="B48" s="6">
        <v>993062</v>
      </c>
      <c r="C48" s="6">
        <v>874583</v>
      </c>
      <c r="D48" s="6">
        <v>869869</v>
      </c>
      <c r="E48" s="6">
        <v>852379</v>
      </c>
      <c r="F48" s="6">
        <v>755317</v>
      </c>
      <c r="G48" s="6">
        <v>651520</v>
      </c>
      <c r="H48" s="6">
        <v>685150</v>
      </c>
      <c r="I48" s="6">
        <v>668063</v>
      </c>
      <c r="J48" s="6">
        <v>703444</v>
      </c>
      <c r="K48" s="6">
        <v>687496</v>
      </c>
      <c r="L48" s="6">
        <v>675892</v>
      </c>
      <c r="M48" s="8">
        <v>781087</v>
      </c>
      <c r="N48" s="6">
        <v>832164</v>
      </c>
      <c r="O48" s="6">
        <v>947136</v>
      </c>
      <c r="P48" s="8">
        <v>1318195</v>
      </c>
      <c r="Q48" s="8">
        <v>1241334</v>
      </c>
      <c r="R48" s="13">
        <v>1247842</v>
      </c>
      <c r="S48" s="8">
        <v>1263620</v>
      </c>
      <c r="T48" s="8">
        <v>1936435.24</v>
      </c>
      <c r="U48" s="8">
        <v>2038524.82</v>
      </c>
      <c r="V48" s="8">
        <v>1723269.64</v>
      </c>
      <c r="W48" s="8">
        <v>1684321.7799999998</v>
      </c>
      <c r="X48" s="8">
        <v>1628572.17</v>
      </c>
      <c r="Y48" s="8">
        <v>1611038.2300000002</v>
      </c>
      <c r="Z48" s="8">
        <v>1658305.5900000003</v>
      </c>
      <c r="AA48" s="8">
        <v>1643853.4899999998</v>
      </c>
      <c r="AB48" s="8">
        <v>1757846.69</v>
      </c>
      <c r="AC48" s="8">
        <v>1835199.0900000005</v>
      </c>
      <c r="AD48" s="8">
        <v>1929079.6999999997</v>
      </c>
      <c r="AE48" s="8">
        <v>2009568.1</v>
      </c>
      <c r="AF48" s="8">
        <v>2091285.9999999998</v>
      </c>
      <c r="AG48" s="8">
        <v>2114275.59</v>
      </c>
      <c r="AH48" s="8">
        <v>2124996.9099999997</v>
      </c>
      <c r="AI48" s="13">
        <v>2053801.1</v>
      </c>
      <c r="AJ48" s="8">
        <v>2257627.59</v>
      </c>
      <c r="AK48" s="8">
        <v>2751183.3499999996</v>
      </c>
      <c r="AL48" s="8">
        <v>3337931.4400000004</v>
      </c>
      <c r="AM48" s="26">
        <v>3180382.7499999995</v>
      </c>
    </row>
    <row r="49" spans="1:39" x14ac:dyDescent="0.2">
      <c r="A49" s="7" t="s">
        <v>44</v>
      </c>
      <c r="B49" s="6">
        <v>381046</v>
      </c>
      <c r="C49" s="6">
        <v>319142</v>
      </c>
      <c r="D49" s="6">
        <v>319829</v>
      </c>
      <c r="E49" s="6">
        <v>310051</v>
      </c>
      <c r="F49" s="6">
        <v>275266</v>
      </c>
      <c r="G49" s="6">
        <v>242143</v>
      </c>
      <c r="H49" s="6">
        <v>251905</v>
      </c>
      <c r="I49" s="6">
        <v>245005</v>
      </c>
      <c r="J49" s="6">
        <v>276118</v>
      </c>
      <c r="K49" s="6">
        <v>275209</v>
      </c>
      <c r="L49" s="6">
        <v>272773</v>
      </c>
      <c r="M49" s="8">
        <v>284215</v>
      </c>
      <c r="N49" s="6">
        <v>281781</v>
      </c>
      <c r="O49" s="6">
        <v>280263</v>
      </c>
      <c r="P49" s="8">
        <v>354647</v>
      </c>
      <c r="Q49" s="8">
        <v>353446</v>
      </c>
      <c r="R49" s="13">
        <v>356905</v>
      </c>
      <c r="S49" s="8">
        <v>356905</v>
      </c>
      <c r="T49" s="8">
        <v>440224.41</v>
      </c>
      <c r="U49" s="8">
        <v>450471.67999999999</v>
      </c>
      <c r="V49" s="8">
        <v>458092</v>
      </c>
      <c r="W49" s="8">
        <v>451302.81</v>
      </c>
      <c r="X49" s="8">
        <v>424179.27999999985</v>
      </c>
      <c r="Y49" s="8">
        <v>419525.61999999994</v>
      </c>
      <c r="Z49" s="8">
        <v>420517.55000000005</v>
      </c>
      <c r="AA49" s="8">
        <v>434568.76000000007</v>
      </c>
      <c r="AB49" s="8">
        <v>431828.15000000014</v>
      </c>
      <c r="AC49" s="8">
        <v>441199.07999999996</v>
      </c>
      <c r="AD49" s="8">
        <v>454913.9599999999</v>
      </c>
      <c r="AE49" s="8">
        <v>469989.70000000007</v>
      </c>
      <c r="AF49" s="8">
        <v>485357.96000000008</v>
      </c>
      <c r="AG49" s="8">
        <v>503649.30000000005</v>
      </c>
      <c r="AH49" s="8">
        <v>530123.27999999991</v>
      </c>
      <c r="AI49" s="13">
        <v>511929.11</v>
      </c>
      <c r="AJ49" s="8">
        <v>545696.97000000009</v>
      </c>
      <c r="AK49" s="8">
        <v>691528.58</v>
      </c>
      <c r="AL49" s="8">
        <v>712302.72</v>
      </c>
      <c r="AM49" s="26">
        <v>692992.22999999986</v>
      </c>
    </row>
    <row r="50" spans="1:39" x14ac:dyDescent="0.2">
      <c r="A50" s="7" t="s">
        <v>45</v>
      </c>
      <c r="B50" s="6">
        <v>2211446</v>
      </c>
      <c r="C50" s="6">
        <v>1999036</v>
      </c>
      <c r="D50" s="6">
        <v>2065533</v>
      </c>
      <c r="E50" s="6">
        <v>1974710</v>
      </c>
      <c r="F50" s="6">
        <v>1727164</v>
      </c>
      <c r="G50" s="6">
        <v>1617174</v>
      </c>
      <c r="H50" s="6">
        <v>1657083</v>
      </c>
      <c r="I50" s="6">
        <v>1618345</v>
      </c>
      <c r="J50" s="6">
        <v>1669416</v>
      </c>
      <c r="K50" s="6">
        <v>1629214</v>
      </c>
      <c r="L50" s="6">
        <v>1562932</v>
      </c>
      <c r="M50" s="8">
        <v>1651707</v>
      </c>
      <c r="N50" s="6">
        <v>1575604</v>
      </c>
      <c r="O50" s="6">
        <v>1560562</v>
      </c>
      <c r="P50" s="8">
        <v>1819870</v>
      </c>
      <c r="Q50" s="8">
        <v>1813707</v>
      </c>
      <c r="R50" s="13">
        <v>1867648</v>
      </c>
      <c r="S50" s="8">
        <v>1970227</v>
      </c>
      <c r="T50" s="8">
        <v>2713865.34</v>
      </c>
      <c r="U50" s="8">
        <v>2872106.66</v>
      </c>
      <c r="V50" s="8">
        <v>2847208.95</v>
      </c>
      <c r="W50" s="8">
        <v>2523298.4699999997</v>
      </c>
      <c r="X50" s="8">
        <v>2319746.8200000003</v>
      </c>
      <c r="Y50" s="8">
        <v>2286319.1300000004</v>
      </c>
      <c r="Z50" s="8">
        <v>2332152.64</v>
      </c>
      <c r="AA50" s="8">
        <v>2360395.4700000007</v>
      </c>
      <c r="AB50" s="8">
        <v>2526182.42</v>
      </c>
      <c r="AC50" s="8">
        <v>2686482.9600000004</v>
      </c>
      <c r="AD50" s="8">
        <v>2843792.1500000004</v>
      </c>
      <c r="AE50" s="8">
        <v>2976466.94</v>
      </c>
      <c r="AF50" s="8">
        <v>3147771.45</v>
      </c>
      <c r="AG50" s="8">
        <v>3335486.02</v>
      </c>
      <c r="AH50" s="8">
        <v>3539249.0500000007</v>
      </c>
      <c r="AI50" s="13">
        <v>3417543.6000000006</v>
      </c>
      <c r="AJ50" s="8">
        <v>3768368.6000000006</v>
      </c>
      <c r="AK50" s="8">
        <v>4978309.75</v>
      </c>
      <c r="AL50" s="8">
        <v>5261696.3399999989</v>
      </c>
      <c r="AM50" s="26">
        <v>4997221.22</v>
      </c>
    </row>
    <row r="51" spans="1:39" x14ac:dyDescent="0.2">
      <c r="A51" s="7" t="s">
        <v>46</v>
      </c>
      <c r="B51" s="6">
        <v>210595</v>
      </c>
      <c r="C51" s="6">
        <v>176013</v>
      </c>
      <c r="D51" s="6">
        <v>176013</v>
      </c>
      <c r="E51" s="6">
        <v>176013</v>
      </c>
      <c r="F51" s="6">
        <v>176013</v>
      </c>
      <c r="G51" s="6">
        <v>176013</v>
      </c>
      <c r="H51" s="6">
        <v>176013</v>
      </c>
      <c r="I51" s="6">
        <v>176013</v>
      </c>
      <c r="J51" s="6">
        <v>176013</v>
      </c>
      <c r="K51" s="6">
        <v>176017</v>
      </c>
      <c r="L51" s="6">
        <v>176013</v>
      </c>
      <c r="M51" s="8">
        <v>176004</v>
      </c>
      <c r="N51" s="6">
        <v>176013</v>
      </c>
      <c r="O51" s="6">
        <v>176015</v>
      </c>
      <c r="P51" s="8">
        <v>246055</v>
      </c>
      <c r="Q51" s="8">
        <v>245223</v>
      </c>
      <c r="R51" s="13">
        <v>247623</v>
      </c>
      <c r="S51" s="8">
        <v>247623</v>
      </c>
      <c r="T51" s="8">
        <v>271903.28000000003</v>
      </c>
      <c r="U51" s="8">
        <v>276911.65999999997</v>
      </c>
      <c r="V51" s="8">
        <v>276463.8</v>
      </c>
      <c r="W51" s="8">
        <v>274376.43</v>
      </c>
      <c r="X51" s="8">
        <v>273250.05</v>
      </c>
      <c r="Y51" s="8">
        <v>269678.65999999997</v>
      </c>
      <c r="Z51" s="8">
        <v>269552.15000000002</v>
      </c>
      <c r="AA51" s="8">
        <v>268980.32000000007</v>
      </c>
      <c r="AB51" s="8">
        <v>270215.27999999997</v>
      </c>
      <c r="AC51" s="8">
        <v>271531.95999999996</v>
      </c>
      <c r="AD51" s="8">
        <v>274637.41000000003</v>
      </c>
      <c r="AE51" s="8">
        <v>275421.52999999997</v>
      </c>
      <c r="AF51" s="8">
        <v>276779.05</v>
      </c>
      <c r="AG51" s="8">
        <v>445224.92</v>
      </c>
      <c r="AH51" s="8">
        <v>283055.75</v>
      </c>
      <c r="AI51" s="13">
        <v>280277.17000000004</v>
      </c>
      <c r="AJ51" s="8">
        <v>283867.59999999998</v>
      </c>
      <c r="AK51" s="8">
        <v>296924.76999999996</v>
      </c>
      <c r="AL51" s="8">
        <v>294156.26</v>
      </c>
      <c r="AM51" s="26">
        <v>295013.59999999992</v>
      </c>
    </row>
    <row r="52" spans="1:39" x14ac:dyDescent="0.2">
      <c r="A52" s="7" t="s">
        <v>47</v>
      </c>
      <c r="B52" s="6">
        <v>8639586</v>
      </c>
      <c r="C52" s="6">
        <v>7739290</v>
      </c>
      <c r="D52" s="6">
        <v>7882022</v>
      </c>
      <c r="E52" s="6">
        <v>7785672</v>
      </c>
      <c r="F52" s="6">
        <v>7339437</v>
      </c>
      <c r="G52" s="6">
        <v>7196477</v>
      </c>
      <c r="H52" s="6">
        <v>7415635</v>
      </c>
      <c r="I52" s="6">
        <v>7292131</v>
      </c>
      <c r="J52" s="6">
        <v>7541100</v>
      </c>
      <c r="K52" s="6">
        <v>7435199</v>
      </c>
      <c r="L52" s="6">
        <v>7350628</v>
      </c>
      <c r="M52" s="8">
        <v>7824157</v>
      </c>
      <c r="N52" s="6">
        <v>7782872</v>
      </c>
      <c r="O52" s="6">
        <v>7787869</v>
      </c>
      <c r="P52" s="8">
        <v>9082112</v>
      </c>
      <c r="Q52" s="8">
        <v>9051346</v>
      </c>
      <c r="R52" s="13">
        <v>9408240</v>
      </c>
      <c r="S52" s="8">
        <v>10156929</v>
      </c>
      <c r="T52" s="8">
        <v>14708004.869999999</v>
      </c>
      <c r="U52" s="8">
        <v>15636268.899999997</v>
      </c>
      <c r="V52" s="8">
        <v>15861117.580000002</v>
      </c>
      <c r="W52" s="8">
        <v>15086416.499999998</v>
      </c>
      <c r="X52" s="8">
        <v>13794371.550000001</v>
      </c>
      <c r="Y52" s="8">
        <v>13325681.889999997</v>
      </c>
      <c r="Z52" s="8">
        <v>13972136.669999996</v>
      </c>
      <c r="AA52" s="8">
        <v>14755297.530000009</v>
      </c>
      <c r="AB52" s="8">
        <v>15913371.340000007</v>
      </c>
      <c r="AC52" s="8">
        <v>17393683.879999999</v>
      </c>
      <c r="AD52" s="8">
        <v>19071815.129999999</v>
      </c>
      <c r="AE52" s="8">
        <v>20386308.669999994</v>
      </c>
      <c r="AF52" s="8">
        <v>21565587.140000004</v>
      </c>
      <c r="AG52" s="8">
        <v>22915988.200000003</v>
      </c>
      <c r="AH52" s="8">
        <v>24795223.149999999</v>
      </c>
      <c r="AI52" s="13">
        <v>24177097.079999994</v>
      </c>
      <c r="AJ52" s="8">
        <v>26713730.579999998</v>
      </c>
      <c r="AK52" s="8">
        <v>29580214.760000005</v>
      </c>
      <c r="AL52" s="8">
        <v>34106337.950000003</v>
      </c>
      <c r="AM52" s="26">
        <v>36237372.219999999</v>
      </c>
    </row>
    <row r="53" spans="1:39" x14ac:dyDescent="0.2">
      <c r="A53" s="7" t="s">
        <v>48</v>
      </c>
      <c r="B53" s="6">
        <v>1299586</v>
      </c>
      <c r="C53" s="6">
        <v>1234468</v>
      </c>
      <c r="D53" s="6">
        <v>1287379</v>
      </c>
      <c r="E53" s="6">
        <v>1293587</v>
      </c>
      <c r="F53" s="6">
        <v>1165880</v>
      </c>
      <c r="G53" s="6">
        <v>1149392</v>
      </c>
      <c r="H53" s="6">
        <v>1131920</v>
      </c>
      <c r="I53" s="6">
        <v>1138944</v>
      </c>
      <c r="J53" s="6">
        <v>1201229</v>
      </c>
      <c r="K53" s="6">
        <v>1255209</v>
      </c>
      <c r="L53" s="6">
        <v>1265118</v>
      </c>
      <c r="M53" s="8">
        <v>1374936</v>
      </c>
      <c r="N53" s="6">
        <v>1371822</v>
      </c>
      <c r="O53" s="6">
        <v>1342138</v>
      </c>
      <c r="P53" s="8">
        <v>1635469</v>
      </c>
      <c r="Q53" s="8">
        <v>1629928</v>
      </c>
      <c r="R53" s="13">
        <v>1835625</v>
      </c>
      <c r="S53" s="8">
        <v>1884209</v>
      </c>
      <c r="T53" s="8">
        <v>2535701.5699999998</v>
      </c>
      <c r="U53" s="8">
        <v>2674977.94</v>
      </c>
      <c r="V53" s="8">
        <v>2725203.7</v>
      </c>
      <c r="W53" s="8">
        <v>2581987.9599999995</v>
      </c>
      <c r="X53" s="8">
        <v>2307643.92</v>
      </c>
      <c r="Y53" s="8">
        <v>2200046.8299999996</v>
      </c>
      <c r="Z53" s="8">
        <v>2306080.7700000005</v>
      </c>
      <c r="AA53" s="8">
        <v>2428935.4300000002</v>
      </c>
      <c r="AB53" s="8">
        <v>2778712.8999999994</v>
      </c>
      <c r="AC53" s="8">
        <v>3117543.4899999993</v>
      </c>
      <c r="AD53" s="8">
        <v>3478557.7700000005</v>
      </c>
      <c r="AE53" s="8">
        <v>3741009.9600000004</v>
      </c>
      <c r="AF53" s="8">
        <v>4023628.879999999</v>
      </c>
      <c r="AG53" s="8">
        <v>4121153.6</v>
      </c>
      <c r="AH53" s="8">
        <v>4692493.0500000007</v>
      </c>
      <c r="AI53" s="13">
        <v>4504449.1900000004</v>
      </c>
      <c r="AJ53" s="8">
        <v>4921178.51</v>
      </c>
      <c r="AK53" s="8">
        <v>6124383.4800000004</v>
      </c>
      <c r="AL53" s="8">
        <v>7496390.8700000001</v>
      </c>
      <c r="AM53" s="26">
        <v>7556669.4400000013</v>
      </c>
    </row>
    <row r="54" spans="1:39" x14ac:dyDescent="0.2">
      <c r="A54" s="7" t="s">
        <v>49</v>
      </c>
      <c r="B54" s="6">
        <v>13813982</v>
      </c>
      <c r="C54" s="6">
        <v>13058178</v>
      </c>
      <c r="D54" s="6">
        <v>13444927</v>
      </c>
      <c r="E54" s="6">
        <v>13489480</v>
      </c>
      <c r="F54" s="6">
        <v>12230677</v>
      </c>
      <c r="G54" s="6">
        <v>11037610</v>
      </c>
      <c r="H54" s="6">
        <v>11345473</v>
      </c>
      <c r="I54" s="6">
        <v>11126304</v>
      </c>
      <c r="J54" s="6">
        <v>11486339</v>
      </c>
      <c r="K54" s="6">
        <v>11843130</v>
      </c>
      <c r="L54" s="6">
        <v>11983596</v>
      </c>
      <c r="M54" s="8">
        <v>12652454</v>
      </c>
      <c r="N54" s="6">
        <v>12381445</v>
      </c>
      <c r="O54" s="6">
        <v>12341526</v>
      </c>
      <c r="P54" s="8">
        <v>13612236</v>
      </c>
      <c r="Q54" s="8">
        <v>13566130</v>
      </c>
      <c r="R54" s="13">
        <v>14703814</v>
      </c>
      <c r="S54" s="8">
        <v>15292808</v>
      </c>
      <c r="T54" s="8">
        <v>20826020.290000003</v>
      </c>
      <c r="U54" s="8">
        <v>22023296.500000007</v>
      </c>
      <c r="V54" s="8">
        <v>22076279.379999999</v>
      </c>
      <c r="W54" s="8">
        <v>20765722.440000001</v>
      </c>
      <c r="X54" s="8">
        <v>18840641.620000001</v>
      </c>
      <c r="Y54" s="8">
        <v>17918634.470000003</v>
      </c>
      <c r="Z54" s="8">
        <v>18857331.359999999</v>
      </c>
      <c r="AA54" s="8">
        <v>19359988.000000004</v>
      </c>
      <c r="AB54" s="8">
        <v>20450230.379999999</v>
      </c>
      <c r="AC54" s="8">
        <v>21984879.579999991</v>
      </c>
      <c r="AD54" s="8">
        <v>23795465.690000005</v>
      </c>
      <c r="AE54" s="8">
        <v>25250139.57</v>
      </c>
      <c r="AF54" s="8">
        <v>26426676.039999995</v>
      </c>
      <c r="AG54" s="8">
        <v>27369103.540000003</v>
      </c>
      <c r="AH54" s="8">
        <v>28679360.770000003</v>
      </c>
      <c r="AI54" s="13">
        <v>27294508.050000001</v>
      </c>
      <c r="AJ54" s="8">
        <v>29880705.980000004</v>
      </c>
      <c r="AK54" s="8">
        <v>38090929.189999998</v>
      </c>
      <c r="AL54" s="8">
        <v>41080438.749999993</v>
      </c>
      <c r="AM54" s="26">
        <v>40824551.060000002</v>
      </c>
    </row>
    <row r="55" spans="1:39" x14ac:dyDescent="0.2">
      <c r="A55" s="7" t="s">
        <v>50</v>
      </c>
      <c r="B55" s="6">
        <v>1161217</v>
      </c>
      <c r="C55" s="6">
        <v>808605</v>
      </c>
      <c r="D55" s="6">
        <v>822872</v>
      </c>
      <c r="E55" s="6">
        <v>800061</v>
      </c>
      <c r="F55" s="6">
        <v>727924</v>
      </c>
      <c r="G55" s="6">
        <v>740506</v>
      </c>
      <c r="H55" s="6">
        <v>766281</v>
      </c>
      <c r="I55" s="6">
        <v>741007</v>
      </c>
      <c r="J55" s="6">
        <v>761404</v>
      </c>
      <c r="K55" s="6">
        <v>759976</v>
      </c>
      <c r="L55" s="6">
        <v>737769</v>
      </c>
      <c r="M55" s="8">
        <v>762328</v>
      </c>
      <c r="N55" s="6">
        <v>762152</v>
      </c>
      <c r="O55" s="6">
        <v>758395</v>
      </c>
      <c r="P55" s="8">
        <v>1374837</v>
      </c>
      <c r="Q55" s="8">
        <v>1370181</v>
      </c>
      <c r="R55" s="13">
        <v>1383590</v>
      </c>
      <c r="S55" s="8">
        <v>1383590</v>
      </c>
      <c r="T55" s="8">
        <v>1559768.97</v>
      </c>
      <c r="U55" s="8">
        <v>1572713.52</v>
      </c>
      <c r="V55" s="8">
        <v>1586608.3</v>
      </c>
      <c r="W55" s="8">
        <v>1570475.5199999998</v>
      </c>
      <c r="X55" s="8">
        <v>1549688.0299999998</v>
      </c>
      <c r="Y55" s="8">
        <v>1545393.81</v>
      </c>
      <c r="Z55" s="8">
        <v>1555000.9700000002</v>
      </c>
      <c r="AA55" s="8">
        <v>1558115.09</v>
      </c>
      <c r="AB55" s="8">
        <v>1556597.89</v>
      </c>
      <c r="AC55" s="8">
        <v>1580272.2999999996</v>
      </c>
      <c r="AD55" s="8">
        <v>1624876.42</v>
      </c>
      <c r="AE55" s="8">
        <v>1693019.26</v>
      </c>
      <c r="AF55" s="8">
        <v>1779825.9899999998</v>
      </c>
      <c r="AG55" s="8">
        <v>1809272.51</v>
      </c>
      <c r="AH55" s="8">
        <v>1912370.9800000002</v>
      </c>
      <c r="AI55" s="13">
        <v>1845329.2100000002</v>
      </c>
      <c r="AJ55" s="8">
        <v>1999205.3899999997</v>
      </c>
      <c r="AK55" s="8">
        <v>2596769.8100000005</v>
      </c>
      <c r="AL55" s="8">
        <v>3045841.2299999995</v>
      </c>
      <c r="AM55" s="26">
        <v>3114239.8899999997</v>
      </c>
    </row>
    <row r="56" spans="1:39" x14ac:dyDescent="0.2">
      <c r="A56" s="7" t="s">
        <v>51</v>
      </c>
      <c r="B56" s="6">
        <v>18760451</v>
      </c>
      <c r="C56" s="6">
        <v>17492110</v>
      </c>
      <c r="D56" s="6">
        <v>17140444</v>
      </c>
      <c r="E56" s="6">
        <v>16602530</v>
      </c>
      <c r="F56" s="6">
        <v>15173723</v>
      </c>
      <c r="G56" s="6">
        <v>14356341</v>
      </c>
      <c r="H56" s="6">
        <v>14709054</v>
      </c>
      <c r="I56" s="6">
        <v>14050286</v>
      </c>
      <c r="J56" s="6">
        <v>14401274</v>
      </c>
      <c r="K56" s="6">
        <v>14225859</v>
      </c>
      <c r="L56" s="6">
        <v>13916329</v>
      </c>
      <c r="M56" s="8">
        <v>14368991</v>
      </c>
      <c r="N56" s="6">
        <v>14109841</v>
      </c>
      <c r="O56" s="6">
        <v>13978578</v>
      </c>
      <c r="P56" s="8">
        <v>15478117</v>
      </c>
      <c r="Q56" s="8">
        <v>15425690</v>
      </c>
      <c r="R56" s="13">
        <v>15815843</v>
      </c>
      <c r="S56" s="8">
        <v>17320439</v>
      </c>
      <c r="T56" s="8">
        <v>21783991.869999997</v>
      </c>
      <c r="U56" s="8">
        <v>22502499.650000002</v>
      </c>
      <c r="V56" s="8">
        <v>22453926.27</v>
      </c>
      <c r="W56" s="8">
        <v>21175251.699999999</v>
      </c>
      <c r="X56" s="8">
        <v>18317594.439999998</v>
      </c>
      <c r="Y56" s="8">
        <v>18195200.109999999</v>
      </c>
      <c r="Z56" s="8">
        <v>18368598.729999997</v>
      </c>
      <c r="AA56" s="8">
        <v>18882170.70999999</v>
      </c>
      <c r="AB56" s="8">
        <v>19481701.209999997</v>
      </c>
      <c r="AC56" s="8">
        <v>20386779.34</v>
      </c>
      <c r="AD56" s="8">
        <v>21447254.779999997</v>
      </c>
      <c r="AE56" s="8">
        <v>22262870.669999998</v>
      </c>
      <c r="AF56" s="8">
        <v>23291121.560000002</v>
      </c>
      <c r="AG56" s="8">
        <v>24068701.530000001</v>
      </c>
      <c r="AH56" s="8">
        <v>25025001.299999997</v>
      </c>
      <c r="AI56" s="13">
        <v>23892052.609999999</v>
      </c>
      <c r="AJ56" s="8">
        <v>25858203.509999998</v>
      </c>
      <c r="AK56" s="8">
        <v>32489469.34</v>
      </c>
      <c r="AL56" s="8">
        <v>33000349.880000006</v>
      </c>
      <c r="AM56" s="26">
        <v>32408209.930000003</v>
      </c>
    </row>
    <row r="57" spans="1:39" x14ac:dyDescent="0.2">
      <c r="A57" s="7" t="s">
        <v>52</v>
      </c>
      <c r="B57" s="6">
        <v>5991612</v>
      </c>
      <c r="C57" s="6">
        <v>5272702</v>
      </c>
      <c r="D57" s="6">
        <v>5323208</v>
      </c>
      <c r="E57" s="6">
        <v>5253594</v>
      </c>
      <c r="F57" s="6">
        <v>4966066</v>
      </c>
      <c r="G57" s="6">
        <v>4509382</v>
      </c>
      <c r="H57" s="6">
        <v>4617058</v>
      </c>
      <c r="I57" s="6">
        <v>4395092</v>
      </c>
      <c r="J57" s="6">
        <v>4506231</v>
      </c>
      <c r="K57" s="6">
        <v>4447150</v>
      </c>
      <c r="L57" s="6">
        <v>4379843</v>
      </c>
      <c r="M57" s="8">
        <v>4522963</v>
      </c>
      <c r="N57" s="6">
        <v>4387122</v>
      </c>
      <c r="O57" s="6">
        <v>4373922</v>
      </c>
      <c r="P57" s="8">
        <v>5116361</v>
      </c>
      <c r="Q57" s="8">
        <v>5099032</v>
      </c>
      <c r="R57" s="13">
        <v>5207515</v>
      </c>
      <c r="S57" s="8">
        <v>5541263</v>
      </c>
      <c r="T57" s="8">
        <v>7042820.9700000007</v>
      </c>
      <c r="U57" s="8">
        <v>7475049.1899999995</v>
      </c>
      <c r="V57" s="8">
        <v>7505323.7100000009</v>
      </c>
      <c r="W57" s="8">
        <v>7027333.6700000009</v>
      </c>
      <c r="X57" s="8">
        <v>6180348.9900000012</v>
      </c>
      <c r="Y57" s="8">
        <v>6026664.4100000011</v>
      </c>
      <c r="Z57" s="8">
        <v>6114328.5699999984</v>
      </c>
      <c r="AA57" s="8">
        <v>6537766.6200000029</v>
      </c>
      <c r="AB57" s="8">
        <v>6625664.2200000035</v>
      </c>
      <c r="AC57" s="8">
        <v>7115240.9699999988</v>
      </c>
      <c r="AD57" s="8">
        <v>7619586.6800000016</v>
      </c>
      <c r="AE57" s="8">
        <v>8042773.0200000005</v>
      </c>
      <c r="AF57" s="8">
        <v>8516008.790000001</v>
      </c>
      <c r="AG57" s="8">
        <v>9018303.8800000008</v>
      </c>
      <c r="AH57" s="8">
        <v>9580996.3100000005</v>
      </c>
      <c r="AI57" s="13">
        <v>9273228.0999999978</v>
      </c>
      <c r="AJ57" s="8">
        <v>10282169.129999999</v>
      </c>
      <c r="AK57" s="8">
        <v>13704087.52</v>
      </c>
      <c r="AL57" s="8">
        <v>14775915.579999998</v>
      </c>
      <c r="AM57" s="26">
        <v>14797340.57</v>
      </c>
    </row>
    <row r="58" spans="1:39" x14ac:dyDescent="0.2">
      <c r="A58" s="7" t="s">
        <v>53</v>
      </c>
      <c r="B58" s="6">
        <v>594287</v>
      </c>
      <c r="C58" s="6">
        <v>486427</v>
      </c>
      <c r="D58" s="6">
        <v>489515</v>
      </c>
      <c r="E58" s="6">
        <v>486594</v>
      </c>
      <c r="F58" s="6">
        <v>449909</v>
      </c>
      <c r="G58" s="6">
        <v>412408</v>
      </c>
      <c r="H58" s="6">
        <v>420466</v>
      </c>
      <c r="I58" s="6">
        <v>396720</v>
      </c>
      <c r="J58" s="6">
        <v>401849</v>
      </c>
      <c r="K58" s="6">
        <v>403080</v>
      </c>
      <c r="L58" s="6">
        <v>399546</v>
      </c>
      <c r="M58" s="8">
        <v>400498</v>
      </c>
      <c r="N58" s="6">
        <v>395036</v>
      </c>
      <c r="O58" s="6">
        <v>389292</v>
      </c>
      <c r="P58" s="8">
        <v>506170</v>
      </c>
      <c r="Q58" s="8">
        <v>504457</v>
      </c>
      <c r="R58" s="13">
        <v>509394</v>
      </c>
      <c r="S58" s="8">
        <v>509394</v>
      </c>
      <c r="T58" s="8">
        <v>564016.68000000005</v>
      </c>
      <c r="U58" s="8">
        <v>575520.06000000006</v>
      </c>
      <c r="V58" s="8">
        <v>566777.44999999995</v>
      </c>
      <c r="W58" s="8">
        <v>559419.2300000001</v>
      </c>
      <c r="X58" s="8">
        <v>556364.06999999995</v>
      </c>
      <c r="Y58" s="8">
        <v>553008.55999999982</v>
      </c>
      <c r="Z58" s="8">
        <v>554424.58000000019</v>
      </c>
      <c r="AA58" s="8">
        <v>550559.09999999974</v>
      </c>
      <c r="AB58" s="8">
        <v>555432.92999999993</v>
      </c>
      <c r="AC58" s="8">
        <v>555544.90000000014</v>
      </c>
      <c r="AD58" s="8">
        <v>560181.70000000007</v>
      </c>
      <c r="AE58" s="8">
        <v>560103.42000000004</v>
      </c>
      <c r="AF58" s="8">
        <v>565130.42000000004</v>
      </c>
      <c r="AG58" s="8">
        <v>615281.47000000009</v>
      </c>
      <c r="AH58" s="8">
        <v>586125.19000000006</v>
      </c>
      <c r="AI58" s="13">
        <v>574150.73</v>
      </c>
      <c r="AJ58" s="8">
        <v>605212.69999999995</v>
      </c>
      <c r="AK58" s="8">
        <v>734966.76</v>
      </c>
      <c r="AL58" s="8">
        <v>726501.87999999989</v>
      </c>
      <c r="AM58" s="26">
        <v>714863.14</v>
      </c>
    </row>
    <row r="59" spans="1:39" x14ac:dyDescent="0.2">
      <c r="A59" s="7" t="s">
        <v>71</v>
      </c>
      <c r="B59" s="6">
        <v>557314</v>
      </c>
      <c r="C59" s="6">
        <v>433837</v>
      </c>
      <c r="D59" s="6">
        <v>437857</v>
      </c>
      <c r="E59" s="6">
        <v>430380</v>
      </c>
      <c r="F59" s="6">
        <v>414210</v>
      </c>
      <c r="G59" s="6">
        <v>418066</v>
      </c>
      <c r="H59" s="6">
        <v>421881</v>
      </c>
      <c r="I59" s="6">
        <v>419098</v>
      </c>
      <c r="J59" s="6">
        <v>420323</v>
      </c>
      <c r="K59" s="6">
        <v>420979</v>
      </c>
      <c r="L59" s="6">
        <v>420968</v>
      </c>
      <c r="M59" s="8">
        <v>425084</v>
      </c>
      <c r="N59" s="6">
        <v>421349</v>
      </c>
      <c r="O59" s="6">
        <v>420028</v>
      </c>
      <c r="P59" s="8">
        <v>598348</v>
      </c>
      <c r="Q59" s="8">
        <v>596320</v>
      </c>
      <c r="R59" s="13">
        <v>602155</v>
      </c>
      <c r="S59" s="8">
        <v>602155</v>
      </c>
      <c r="T59" s="8">
        <v>721530.05</v>
      </c>
      <c r="U59" s="8">
        <v>754313.49</v>
      </c>
      <c r="V59" s="8">
        <v>763570.6</v>
      </c>
      <c r="W59" s="8">
        <v>730340.83000000007</v>
      </c>
      <c r="X59" s="8">
        <v>717935.42999999993</v>
      </c>
      <c r="Y59" s="8">
        <v>712290.9</v>
      </c>
      <c r="Z59" s="8">
        <v>714180.45</v>
      </c>
      <c r="AA59" s="8">
        <v>717268.86</v>
      </c>
      <c r="AB59" s="8">
        <v>724674.53000000026</v>
      </c>
      <c r="AC59" s="8">
        <v>738283.78</v>
      </c>
      <c r="AD59" s="8">
        <v>755614.96</v>
      </c>
      <c r="AE59" s="8">
        <v>769343.11999999988</v>
      </c>
      <c r="AF59" s="8">
        <v>782823.14999999991</v>
      </c>
      <c r="AG59" s="8">
        <v>857135.26</v>
      </c>
      <c r="AH59" s="8">
        <v>779273.84</v>
      </c>
      <c r="AI59" s="13">
        <v>765403.65</v>
      </c>
      <c r="AJ59" s="8">
        <v>789392.45</v>
      </c>
      <c r="AK59" s="8">
        <v>911190.66000000027</v>
      </c>
      <c r="AL59" s="8">
        <v>925302.18</v>
      </c>
      <c r="AM59" s="26">
        <v>902942.39000000025</v>
      </c>
    </row>
    <row r="60" spans="1:39" x14ac:dyDescent="0.2">
      <c r="A60" s="7" t="s">
        <v>72</v>
      </c>
      <c r="B60" s="6">
        <v>2127289</v>
      </c>
      <c r="C60" s="6">
        <v>2076854</v>
      </c>
      <c r="D60" s="6">
        <v>2197081</v>
      </c>
      <c r="E60" s="6">
        <v>2221760</v>
      </c>
      <c r="F60" s="6">
        <v>2098475</v>
      </c>
      <c r="G60" s="6">
        <v>2111457</v>
      </c>
      <c r="H60" s="6">
        <v>2212376</v>
      </c>
      <c r="I60" s="6">
        <v>2145655</v>
      </c>
      <c r="J60" s="6">
        <v>2285516</v>
      </c>
      <c r="K60" s="6">
        <v>2268637</v>
      </c>
      <c r="L60" s="6">
        <v>2282071</v>
      </c>
      <c r="M60" s="8">
        <v>2429441</v>
      </c>
      <c r="N60" s="6">
        <v>2407812</v>
      </c>
      <c r="O60" s="6">
        <v>2447148</v>
      </c>
      <c r="P60" s="8">
        <v>2732466</v>
      </c>
      <c r="Q60" s="8">
        <v>2723209</v>
      </c>
      <c r="R60" s="13">
        <v>2978882</v>
      </c>
      <c r="S60" s="8">
        <v>3143256</v>
      </c>
      <c r="T60" s="8">
        <v>4011128.07</v>
      </c>
      <c r="U60" s="8">
        <v>4286992.76</v>
      </c>
      <c r="V60" s="8">
        <v>4346964.16</v>
      </c>
      <c r="W60" s="8">
        <v>3891230.0799999991</v>
      </c>
      <c r="X60" s="8">
        <v>3559857.3200000003</v>
      </c>
      <c r="Y60" s="8">
        <v>3415972.7600000007</v>
      </c>
      <c r="Z60" s="8">
        <v>3583804.6100000003</v>
      </c>
      <c r="AA60" s="8">
        <v>3767501.1400000015</v>
      </c>
      <c r="AB60" s="8">
        <v>4524857.5399999991</v>
      </c>
      <c r="AC60" s="8">
        <v>5069170.4000000013</v>
      </c>
      <c r="AD60" s="8">
        <v>5640509.7199999997</v>
      </c>
      <c r="AE60" s="8">
        <v>6101381.2700000005</v>
      </c>
      <c r="AF60" s="8">
        <v>6589719.790000001</v>
      </c>
      <c r="AG60" s="8">
        <v>6883792.5499999998</v>
      </c>
      <c r="AH60" s="8">
        <v>7519218.040000001</v>
      </c>
      <c r="AI60" s="13">
        <v>7151883.2599999988</v>
      </c>
      <c r="AJ60" s="8">
        <v>8036256.1399999987</v>
      </c>
      <c r="AK60" s="8">
        <v>11097206.109999999</v>
      </c>
      <c r="AL60" s="8">
        <v>12327208.850000003</v>
      </c>
      <c r="AM60" s="26">
        <v>12413810.209999999</v>
      </c>
    </row>
    <row r="61" spans="1:39" x14ac:dyDescent="0.2">
      <c r="A61" s="7" t="s">
        <v>54</v>
      </c>
      <c r="B61" s="6">
        <v>433159</v>
      </c>
      <c r="C61" s="6">
        <v>354073</v>
      </c>
      <c r="D61" s="6">
        <v>346072</v>
      </c>
      <c r="E61" s="6">
        <v>361684</v>
      </c>
      <c r="F61" s="6">
        <v>339590</v>
      </c>
      <c r="G61" s="6">
        <v>318045</v>
      </c>
      <c r="H61" s="6">
        <v>332158</v>
      </c>
      <c r="I61" s="6">
        <v>325133</v>
      </c>
      <c r="J61" s="6">
        <v>327185</v>
      </c>
      <c r="K61" s="6">
        <v>319679</v>
      </c>
      <c r="L61" s="6">
        <v>308203</v>
      </c>
      <c r="M61" s="8">
        <v>310798</v>
      </c>
      <c r="N61" s="6">
        <v>302195</v>
      </c>
      <c r="O61" s="6">
        <v>301793</v>
      </c>
      <c r="P61" s="8">
        <v>456595</v>
      </c>
      <c r="Q61" s="8">
        <v>455047</v>
      </c>
      <c r="R61" s="13">
        <v>459501</v>
      </c>
      <c r="S61" s="8">
        <v>459501</v>
      </c>
      <c r="T61" s="8">
        <v>505691.76</v>
      </c>
      <c r="U61" s="8">
        <v>513229.44</v>
      </c>
      <c r="V61" s="8">
        <v>513490.69</v>
      </c>
      <c r="W61" s="8">
        <v>505230.46</v>
      </c>
      <c r="X61" s="8">
        <v>502083.1</v>
      </c>
      <c r="Y61" s="8">
        <v>503136.77999999997</v>
      </c>
      <c r="Z61" s="8">
        <v>507018.64000000013</v>
      </c>
      <c r="AA61" s="8">
        <v>508530.86000000051</v>
      </c>
      <c r="AB61" s="8">
        <v>511110.71000000014</v>
      </c>
      <c r="AC61" s="8">
        <v>514117.09999999992</v>
      </c>
      <c r="AD61" s="8">
        <v>524703.07999999996</v>
      </c>
      <c r="AE61" s="8">
        <v>537768.97</v>
      </c>
      <c r="AF61" s="8">
        <v>558015.42999999993</v>
      </c>
      <c r="AG61" s="8">
        <v>600775.2300000001</v>
      </c>
      <c r="AH61" s="8">
        <v>627213.21</v>
      </c>
      <c r="AI61" s="13">
        <v>611226.05000000016</v>
      </c>
      <c r="AJ61" s="8">
        <v>665688.09000000008</v>
      </c>
      <c r="AK61" s="8">
        <v>821928.41999999993</v>
      </c>
      <c r="AL61" s="8">
        <v>808260</v>
      </c>
      <c r="AM61" s="26">
        <v>773952.55</v>
      </c>
    </row>
    <row r="62" spans="1:39" x14ac:dyDescent="0.2">
      <c r="A62" s="7" t="s">
        <v>55</v>
      </c>
      <c r="B62" s="6">
        <v>2595704</v>
      </c>
      <c r="C62" s="6">
        <v>2220784</v>
      </c>
      <c r="D62" s="6">
        <v>2238928</v>
      </c>
      <c r="E62" s="6">
        <v>2201250</v>
      </c>
      <c r="F62" s="6">
        <v>2005973</v>
      </c>
      <c r="G62" s="6">
        <v>1970235</v>
      </c>
      <c r="H62" s="6">
        <v>2021553</v>
      </c>
      <c r="I62" s="6">
        <v>1936392</v>
      </c>
      <c r="J62" s="6">
        <v>1976825</v>
      </c>
      <c r="K62" s="6">
        <v>1969678</v>
      </c>
      <c r="L62" s="6">
        <v>1936295</v>
      </c>
      <c r="M62" s="8">
        <v>2020843</v>
      </c>
      <c r="N62" s="6">
        <v>1988570</v>
      </c>
      <c r="O62" s="6">
        <v>1988798</v>
      </c>
      <c r="P62" s="8">
        <v>2521804</v>
      </c>
      <c r="Q62" s="8">
        <v>2513263</v>
      </c>
      <c r="R62" s="13">
        <v>2611385</v>
      </c>
      <c r="S62" s="8">
        <v>2625573</v>
      </c>
      <c r="T62" s="8">
        <v>3499469.77</v>
      </c>
      <c r="U62" s="8">
        <v>4068578.46</v>
      </c>
      <c r="V62" s="8">
        <v>3812188.38</v>
      </c>
      <c r="W62" s="8">
        <v>3568965.1500000004</v>
      </c>
      <c r="X62" s="8">
        <v>3375932.5899999994</v>
      </c>
      <c r="Y62" s="8">
        <v>3299278.8499999996</v>
      </c>
      <c r="Z62" s="8">
        <v>3398023.3900000006</v>
      </c>
      <c r="AA62" s="8">
        <v>3478318.5999999992</v>
      </c>
      <c r="AB62" s="8">
        <v>3907188.3999999994</v>
      </c>
      <c r="AC62" s="8">
        <v>4196758.96</v>
      </c>
      <c r="AD62" s="8">
        <v>4500280.67</v>
      </c>
      <c r="AE62" s="8">
        <v>4746620.45</v>
      </c>
      <c r="AF62" s="8">
        <v>5025159.129999999</v>
      </c>
      <c r="AG62" s="8">
        <v>5393377.8599999994</v>
      </c>
      <c r="AH62" s="8">
        <v>5624864.0299999993</v>
      </c>
      <c r="AI62" s="13">
        <v>5473491.9699999997</v>
      </c>
      <c r="AJ62" s="8">
        <v>6084228.9399999995</v>
      </c>
      <c r="AK62" s="8">
        <v>8068217.7400000002</v>
      </c>
      <c r="AL62" s="8">
        <v>8529243.6599999983</v>
      </c>
      <c r="AM62" s="26">
        <v>8544950.1099999994</v>
      </c>
    </row>
    <row r="63" spans="1:39" x14ac:dyDescent="0.2">
      <c r="A63" s="7" t="s">
        <v>56</v>
      </c>
      <c r="B63" s="6">
        <v>3676207</v>
      </c>
      <c r="C63" s="6">
        <v>3406189</v>
      </c>
      <c r="D63" s="6">
        <v>3513814</v>
      </c>
      <c r="E63" s="6">
        <v>3502653</v>
      </c>
      <c r="F63" s="6">
        <v>3256709</v>
      </c>
      <c r="G63" s="6">
        <v>3204653</v>
      </c>
      <c r="H63" s="6">
        <v>3367456</v>
      </c>
      <c r="I63" s="6">
        <v>3319485</v>
      </c>
      <c r="J63" s="6">
        <v>3446789</v>
      </c>
      <c r="K63" s="6">
        <v>3494094</v>
      </c>
      <c r="L63" s="6">
        <v>3491230</v>
      </c>
      <c r="M63" s="8">
        <v>3709813</v>
      </c>
      <c r="N63" s="6">
        <v>3664957</v>
      </c>
      <c r="O63" s="6">
        <v>3728705</v>
      </c>
      <c r="P63" s="8">
        <v>4191594</v>
      </c>
      <c r="Q63" s="8">
        <v>4177397</v>
      </c>
      <c r="R63" s="13">
        <v>4578321</v>
      </c>
      <c r="S63" s="8">
        <v>4683756</v>
      </c>
      <c r="T63" s="8">
        <v>6402019.7499999991</v>
      </c>
      <c r="U63" s="8">
        <v>6751092.919999999</v>
      </c>
      <c r="V63" s="8">
        <v>6891930.75</v>
      </c>
      <c r="W63" s="8">
        <v>6439726.1600000001</v>
      </c>
      <c r="X63" s="8">
        <v>5573666.4499999993</v>
      </c>
      <c r="Y63" s="8">
        <v>5364617.1399999997</v>
      </c>
      <c r="Z63" s="8">
        <v>5514004.5899999999</v>
      </c>
      <c r="AA63" s="8">
        <v>5617104.8000000007</v>
      </c>
      <c r="AB63" s="8">
        <v>6014759.5199999986</v>
      </c>
      <c r="AC63" s="8">
        <v>6463031.6100000003</v>
      </c>
      <c r="AD63" s="8">
        <v>6982750.8799999999</v>
      </c>
      <c r="AE63" s="8">
        <v>7422912.9399999995</v>
      </c>
      <c r="AF63" s="8">
        <v>7845831.5200000005</v>
      </c>
      <c r="AG63" s="8">
        <v>8121861.6900000004</v>
      </c>
      <c r="AH63" s="8">
        <v>8725828.2400000002</v>
      </c>
      <c r="AI63" s="13">
        <v>8340615.6599999983</v>
      </c>
      <c r="AJ63" s="8">
        <v>9129104.6000000015</v>
      </c>
      <c r="AK63" s="8">
        <v>11668911.840000002</v>
      </c>
      <c r="AL63" s="8">
        <v>12012765.410000002</v>
      </c>
      <c r="AM63" s="26">
        <v>11854092.809999999</v>
      </c>
    </row>
    <row r="64" spans="1:39" x14ac:dyDescent="0.2">
      <c r="A64" s="7" t="s">
        <v>57</v>
      </c>
      <c r="B64" s="6">
        <v>371382</v>
      </c>
      <c r="C64" s="6">
        <v>325638</v>
      </c>
      <c r="D64" s="6">
        <v>318999</v>
      </c>
      <c r="E64" s="6">
        <v>306273</v>
      </c>
      <c r="F64" s="6">
        <v>281247</v>
      </c>
      <c r="G64" s="6">
        <v>266562</v>
      </c>
      <c r="H64" s="6">
        <v>269717</v>
      </c>
      <c r="I64" s="6">
        <v>258638</v>
      </c>
      <c r="J64" s="6">
        <v>260507</v>
      </c>
      <c r="K64" s="6">
        <v>256724</v>
      </c>
      <c r="L64" s="6">
        <v>248815</v>
      </c>
      <c r="M64" s="8">
        <v>258640</v>
      </c>
      <c r="N64" s="6">
        <v>247533</v>
      </c>
      <c r="O64" s="6">
        <v>253520</v>
      </c>
      <c r="P64" s="8">
        <v>319089</v>
      </c>
      <c r="Q64" s="8">
        <v>318009</v>
      </c>
      <c r="R64" s="13">
        <v>325097</v>
      </c>
      <c r="S64" s="8">
        <v>326325</v>
      </c>
      <c r="T64" s="8">
        <v>360801.89</v>
      </c>
      <c r="U64" s="8">
        <v>379953.63</v>
      </c>
      <c r="V64" s="8">
        <v>402278.79</v>
      </c>
      <c r="W64" s="8">
        <v>373183.89</v>
      </c>
      <c r="X64" s="8">
        <v>359107.81</v>
      </c>
      <c r="Y64" s="8">
        <v>357841.99</v>
      </c>
      <c r="Z64" s="8">
        <v>360556.12</v>
      </c>
      <c r="AA64" s="8">
        <v>380901.77999999985</v>
      </c>
      <c r="AB64" s="8">
        <v>386581.05000000028</v>
      </c>
      <c r="AC64" s="8">
        <v>402540.4599999999</v>
      </c>
      <c r="AD64" s="8">
        <v>413541.88</v>
      </c>
      <c r="AE64" s="8">
        <v>411900.45999999996</v>
      </c>
      <c r="AF64" s="8">
        <v>420084.25999999995</v>
      </c>
      <c r="AG64" s="8">
        <v>464988.24000000005</v>
      </c>
      <c r="AH64" s="8">
        <v>479850.19999999995</v>
      </c>
      <c r="AI64" s="13">
        <v>479482.68</v>
      </c>
      <c r="AJ64" s="8">
        <v>566451.03</v>
      </c>
      <c r="AK64" s="8">
        <v>859376.00000000012</v>
      </c>
      <c r="AL64" s="8">
        <v>1070328.75</v>
      </c>
      <c r="AM64" s="26">
        <v>1210357.58</v>
      </c>
    </row>
    <row r="65" spans="1:39" x14ac:dyDescent="0.2">
      <c r="A65" s="7" t="s">
        <v>58</v>
      </c>
      <c r="B65" s="6">
        <v>340455</v>
      </c>
      <c r="C65" s="6">
        <v>336074</v>
      </c>
      <c r="D65" s="6">
        <v>324550</v>
      </c>
      <c r="E65" s="6">
        <v>329288</v>
      </c>
      <c r="F65" s="6">
        <v>305229</v>
      </c>
      <c r="G65" s="6">
        <v>235159</v>
      </c>
      <c r="H65" s="6">
        <v>231844</v>
      </c>
      <c r="I65" s="6">
        <v>218816</v>
      </c>
      <c r="J65" s="6">
        <v>223371</v>
      </c>
      <c r="K65" s="6">
        <v>219829</v>
      </c>
      <c r="L65" s="6">
        <v>215515</v>
      </c>
      <c r="M65" s="8">
        <v>253950</v>
      </c>
      <c r="N65" s="6">
        <v>251230</v>
      </c>
      <c r="O65" s="6">
        <v>247593</v>
      </c>
      <c r="P65" s="8">
        <v>293664</v>
      </c>
      <c r="Q65" s="8">
        <v>292668</v>
      </c>
      <c r="R65" s="13">
        <v>295532</v>
      </c>
      <c r="S65" s="8">
        <v>295532</v>
      </c>
      <c r="T65" s="8">
        <v>318226.92</v>
      </c>
      <c r="U65" s="8">
        <v>386734.76</v>
      </c>
      <c r="V65" s="8">
        <v>380786.82</v>
      </c>
      <c r="W65" s="8">
        <v>319774.04999999993</v>
      </c>
      <c r="X65" s="8">
        <v>316881.19</v>
      </c>
      <c r="Y65" s="8">
        <v>316145.91000000003</v>
      </c>
      <c r="Z65" s="8">
        <v>316433.25999999995</v>
      </c>
      <c r="AA65" s="8">
        <v>316201.15999999986</v>
      </c>
      <c r="AB65" s="8">
        <v>316771.07999999996</v>
      </c>
      <c r="AC65" s="8">
        <v>318721.60000000003</v>
      </c>
      <c r="AD65" s="8">
        <v>320154.26</v>
      </c>
      <c r="AE65" s="8">
        <v>535723.81000000006</v>
      </c>
      <c r="AF65" s="8">
        <v>323716.89</v>
      </c>
      <c r="AG65" s="8">
        <v>424893.5500000001</v>
      </c>
      <c r="AH65" s="8">
        <v>327910.33000000007</v>
      </c>
      <c r="AI65" s="13">
        <v>326598.01999999996</v>
      </c>
      <c r="AJ65" s="8">
        <v>353843.44</v>
      </c>
      <c r="AK65" s="8">
        <v>444630.61</v>
      </c>
      <c r="AL65" s="8">
        <v>443416.60999999993</v>
      </c>
      <c r="AM65" s="26">
        <v>448203.18</v>
      </c>
    </row>
    <row r="66" spans="1:39" x14ac:dyDescent="0.2">
      <c r="A66" s="7" t="s">
        <v>59</v>
      </c>
      <c r="B66" s="6">
        <v>346798</v>
      </c>
      <c r="C66" s="6">
        <v>333433</v>
      </c>
      <c r="D66" s="6">
        <v>316032</v>
      </c>
      <c r="E66" s="6">
        <v>315421</v>
      </c>
      <c r="F66" s="6">
        <v>271649</v>
      </c>
      <c r="G66" s="6">
        <v>229610</v>
      </c>
      <c r="H66" s="6">
        <v>227320</v>
      </c>
      <c r="I66" s="6">
        <v>219752</v>
      </c>
      <c r="J66" s="6">
        <v>218419</v>
      </c>
      <c r="K66" s="6">
        <v>217872</v>
      </c>
      <c r="L66" s="6">
        <v>223111</v>
      </c>
      <c r="M66" s="8">
        <v>216588</v>
      </c>
      <c r="N66" s="6">
        <v>203281</v>
      </c>
      <c r="O66" s="6">
        <v>202413</v>
      </c>
      <c r="P66" s="8">
        <v>236441</v>
      </c>
      <c r="Q66" s="8">
        <v>235640</v>
      </c>
      <c r="R66" s="13">
        <v>237946</v>
      </c>
      <c r="S66" s="8">
        <v>237946</v>
      </c>
      <c r="T66" s="8">
        <v>262508.17</v>
      </c>
      <c r="U66" s="8">
        <v>316846.14</v>
      </c>
      <c r="V66" s="8">
        <v>268314.05</v>
      </c>
      <c r="W66" s="8">
        <v>265384.11000000004</v>
      </c>
      <c r="X66" s="8">
        <v>262128.49000000005</v>
      </c>
      <c r="Y66" s="8">
        <v>260642.04</v>
      </c>
      <c r="Z66" s="8">
        <v>263508.89</v>
      </c>
      <c r="AA66" s="8">
        <v>265691.99</v>
      </c>
      <c r="AB66" s="8">
        <v>266908.38</v>
      </c>
      <c r="AC66" s="8">
        <v>269881.65999999992</v>
      </c>
      <c r="AD66" s="8">
        <v>271432.59000000003</v>
      </c>
      <c r="AE66" s="8">
        <v>275772.88999999996</v>
      </c>
      <c r="AF66" s="8">
        <v>282423.14</v>
      </c>
      <c r="AG66" s="8">
        <v>274525.77</v>
      </c>
      <c r="AH66" s="8">
        <v>308511.35000000003</v>
      </c>
      <c r="AI66" s="13">
        <v>307197.33000000007</v>
      </c>
      <c r="AJ66" s="8">
        <v>346369.96</v>
      </c>
      <c r="AK66" s="8">
        <v>408396.87000000005</v>
      </c>
      <c r="AL66" s="8">
        <v>411583.42</v>
      </c>
      <c r="AM66" s="26">
        <v>420674.49000000005</v>
      </c>
    </row>
    <row r="67" spans="1:39" x14ac:dyDescent="0.2">
      <c r="A67" s="7" t="s">
        <v>60</v>
      </c>
      <c r="B67" s="6">
        <v>168155</v>
      </c>
      <c r="C67" s="6">
        <v>157544</v>
      </c>
      <c r="D67" s="6">
        <v>156249</v>
      </c>
      <c r="E67" s="6">
        <v>147442</v>
      </c>
      <c r="F67" s="6">
        <v>122821</v>
      </c>
      <c r="G67" s="6">
        <v>104318</v>
      </c>
      <c r="H67" s="6">
        <v>109670</v>
      </c>
      <c r="I67" s="6">
        <v>103997</v>
      </c>
      <c r="J67" s="6">
        <v>104213</v>
      </c>
      <c r="K67" s="6">
        <v>87825</v>
      </c>
      <c r="L67" s="6">
        <v>85859</v>
      </c>
      <c r="M67" s="8">
        <v>89085</v>
      </c>
      <c r="N67" s="6">
        <v>82399</v>
      </c>
      <c r="O67" s="6">
        <v>78503</v>
      </c>
      <c r="P67" s="8">
        <v>91742</v>
      </c>
      <c r="Q67" s="8">
        <v>91431</v>
      </c>
      <c r="R67" s="13">
        <v>93796</v>
      </c>
      <c r="S67" s="8">
        <v>94197</v>
      </c>
      <c r="T67" s="8">
        <v>120979.41</v>
      </c>
      <c r="U67" s="8">
        <v>126987.55</v>
      </c>
      <c r="V67" s="8">
        <v>126692.77</v>
      </c>
      <c r="W67" s="8">
        <v>122132.89</v>
      </c>
      <c r="X67" s="8">
        <v>101453.93999999997</v>
      </c>
      <c r="Y67" s="8">
        <v>98627.04</v>
      </c>
      <c r="Z67" s="8">
        <v>99550.59</v>
      </c>
      <c r="AA67" s="8">
        <v>96956.560000000027</v>
      </c>
      <c r="AB67" s="8">
        <v>100883.25999999998</v>
      </c>
      <c r="AC67" s="8">
        <v>101777.55000000003</v>
      </c>
      <c r="AD67" s="8">
        <v>103167.99999999999</v>
      </c>
      <c r="AE67" s="8">
        <v>106570.3</v>
      </c>
      <c r="AF67" s="8">
        <v>110217.49</v>
      </c>
      <c r="AG67" s="8">
        <v>289460.60000000003</v>
      </c>
      <c r="AH67" s="8">
        <v>118227.81000000003</v>
      </c>
      <c r="AI67" s="13">
        <v>117233.90999999999</v>
      </c>
      <c r="AJ67" s="8">
        <v>125876.95</v>
      </c>
      <c r="AK67" s="8">
        <v>152712.24000000002</v>
      </c>
      <c r="AL67" s="8">
        <v>188122.67999999996</v>
      </c>
      <c r="AM67" s="26">
        <v>191429.75</v>
      </c>
    </row>
    <row r="68" spans="1:39" x14ac:dyDescent="0.2">
      <c r="A68" s="7" t="s">
        <v>61</v>
      </c>
      <c r="B68" s="6">
        <v>6159310</v>
      </c>
      <c r="C68" s="6">
        <v>5852076</v>
      </c>
      <c r="D68" s="6">
        <v>5888849</v>
      </c>
      <c r="E68" s="6">
        <v>5822904</v>
      </c>
      <c r="F68" s="6">
        <v>5339549</v>
      </c>
      <c r="G68" s="6">
        <v>5128298</v>
      </c>
      <c r="H68" s="6">
        <v>5232650</v>
      </c>
      <c r="I68" s="6">
        <v>5081332</v>
      </c>
      <c r="J68" s="6">
        <v>5328930</v>
      </c>
      <c r="K68" s="6">
        <v>5963672</v>
      </c>
      <c r="L68" s="6">
        <v>6497130</v>
      </c>
      <c r="M68" s="8">
        <v>6836886</v>
      </c>
      <c r="N68" s="6">
        <v>6802233</v>
      </c>
      <c r="O68" s="6">
        <v>6867969</v>
      </c>
      <c r="P68" s="8">
        <v>7700172</v>
      </c>
      <c r="Q68" s="8">
        <v>7676962</v>
      </c>
      <c r="R68" s="13">
        <v>8378225</v>
      </c>
      <c r="S68" s="8">
        <v>8846543</v>
      </c>
      <c r="T68" s="8">
        <v>11309411.32</v>
      </c>
      <c r="U68" s="8">
        <v>11851030.880000001</v>
      </c>
      <c r="V68" s="8">
        <v>11784999.879999997</v>
      </c>
      <c r="W68" s="8">
        <v>10772035.380000001</v>
      </c>
      <c r="X68" s="8">
        <v>9763705.879999999</v>
      </c>
      <c r="Y68" s="8">
        <v>9399452.1799999978</v>
      </c>
      <c r="Z68" s="8">
        <v>9783131.8099999987</v>
      </c>
      <c r="AA68" s="8">
        <v>10051692.600000003</v>
      </c>
      <c r="AB68" s="8">
        <v>10943599.339999996</v>
      </c>
      <c r="AC68" s="8">
        <v>11751672.449999999</v>
      </c>
      <c r="AD68" s="8">
        <v>12719251.250000004</v>
      </c>
      <c r="AE68" s="8">
        <v>13421039.469999997</v>
      </c>
      <c r="AF68" s="8">
        <v>14294417.489999998</v>
      </c>
      <c r="AG68" s="8">
        <v>14758039.800000003</v>
      </c>
      <c r="AH68" s="8">
        <v>15959612.17</v>
      </c>
      <c r="AI68" s="13">
        <v>15110422.140000001</v>
      </c>
      <c r="AJ68" s="8">
        <v>16433337.560000001</v>
      </c>
      <c r="AK68" s="8">
        <v>21451055.5</v>
      </c>
      <c r="AL68" s="8">
        <v>22771018.359999999</v>
      </c>
      <c r="AM68" s="26">
        <v>22339460.030000001</v>
      </c>
    </row>
    <row r="69" spans="1:39" x14ac:dyDescent="0.2">
      <c r="A69" s="7" t="s">
        <v>62</v>
      </c>
      <c r="B69" s="6">
        <v>63181</v>
      </c>
      <c r="C69" s="6">
        <v>28276</v>
      </c>
      <c r="D69" s="6">
        <v>26925</v>
      </c>
      <c r="E69" s="6">
        <v>20021</v>
      </c>
      <c r="F69" s="6">
        <v>19255</v>
      </c>
      <c r="G69" s="6">
        <v>19255</v>
      </c>
      <c r="H69" s="6">
        <v>19255</v>
      </c>
      <c r="I69" s="6">
        <v>19255</v>
      </c>
      <c r="J69" s="6">
        <v>19255</v>
      </c>
      <c r="K69" s="6">
        <v>19260</v>
      </c>
      <c r="L69" s="6">
        <v>19255</v>
      </c>
      <c r="M69" s="8">
        <v>19236</v>
      </c>
      <c r="N69" s="6">
        <v>19255</v>
      </c>
      <c r="O69" s="6">
        <v>19259</v>
      </c>
      <c r="P69" s="8">
        <v>57608</v>
      </c>
      <c r="Q69" s="8">
        <v>57415</v>
      </c>
      <c r="R69" s="13">
        <v>57976</v>
      </c>
      <c r="S69" s="8">
        <v>57976</v>
      </c>
      <c r="T69" s="8">
        <v>59498.66</v>
      </c>
      <c r="U69" s="8">
        <v>59770.41</v>
      </c>
      <c r="V69" s="8">
        <v>59876.34</v>
      </c>
      <c r="W69" s="8">
        <v>60073.949999999975</v>
      </c>
      <c r="X69" s="8">
        <v>59894.49</v>
      </c>
      <c r="Y69" s="8">
        <v>59746.140000000007</v>
      </c>
      <c r="Z69" s="8">
        <v>59833.51999999999</v>
      </c>
      <c r="AA69" s="8">
        <v>59854.570000000036</v>
      </c>
      <c r="AB69" s="8">
        <v>59946.390000000036</v>
      </c>
      <c r="AC69" s="8">
        <v>60029.970000000008</v>
      </c>
      <c r="AD69" s="8">
        <v>60088.950000000004</v>
      </c>
      <c r="AE69" s="8">
        <v>60193.110000000008</v>
      </c>
      <c r="AF69" s="8">
        <v>60287.18</v>
      </c>
      <c r="AG69" s="8">
        <v>84230.04</v>
      </c>
      <c r="AH69" s="8">
        <v>60622.479999999996</v>
      </c>
      <c r="AI69" s="13">
        <v>60511.09</v>
      </c>
      <c r="AJ69" s="8">
        <v>61017.30000000001</v>
      </c>
      <c r="AK69" s="8">
        <v>62789.090000000004</v>
      </c>
      <c r="AL69" s="8">
        <v>61896.87000000001</v>
      </c>
      <c r="AM69" s="26">
        <v>61210.609999999993</v>
      </c>
    </row>
    <row r="70" spans="1:39" x14ac:dyDescent="0.2">
      <c r="A70" s="7" t="s">
        <v>63</v>
      </c>
      <c r="B70" s="6">
        <v>354408</v>
      </c>
      <c r="C70" s="6">
        <v>318087</v>
      </c>
      <c r="D70" s="6">
        <v>326258</v>
      </c>
      <c r="E70" s="6">
        <v>307330</v>
      </c>
      <c r="F70" s="6">
        <v>271454</v>
      </c>
      <c r="G70" s="6">
        <v>224261</v>
      </c>
      <c r="H70" s="6">
        <v>226595</v>
      </c>
      <c r="I70" s="6">
        <v>212947</v>
      </c>
      <c r="J70" s="6">
        <v>222034</v>
      </c>
      <c r="K70" s="6">
        <v>217347</v>
      </c>
      <c r="L70" s="6">
        <v>216326</v>
      </c>
      <c r="M70" s="8">
        <v>231581</v>
      </c>
      <c r="N70" s="6">
        <v>222418</v>
      </c>
      <c r="O70" s="6">
        <v>202099</v>
      </c>
      <c r="P70" s="8">
        <v>278843</v>
      </c>
      <c r="Q70" s="8">
        <v>277897</v>
      </c>
      <c r="R70" s="13">
        <v>284415</v>
      </c>
      <c r="S70" s="8">
        <v>284770</v>
      </c>
      <c r="T70" s="8">
        <v>355548.41</v>
      </c>
      <c r="U70" s="8">
        <v>363476.37</v>
      </c>
      <c r="V70" s="8">
        <v>364346.87</v>
      </c>
      <c r="W70" s="8">
        <v>357128.72000000009</v>
      </c>
      <c r="X70" s="8">
        <v>346323.61</v>
      </c>
      <c r="Y70" s="8">
        <v>347821.56000000006</v>
      </c>
      <c r="Z70" s="8">
        <v>351244.96000000008</v>
      </c>
      <c r="AA70" s="8">
        <v>351159.70999999996</v>
      </c>
      <c r="AB70" s="8">
        <v>371380.97000000009</v>
      </c>
      <c r="AC70" s="8">
        <v>394765.70000000013</v>
      </c>
      <c r="AD70" s="8">
        <v>416813.68</v>
      </c>
      <c r="AE70" s="8">
        <v>447756.47</v>
      </c>
      <c r="AF70" s="8">
        <v>467014.85000000009</v>
      </c>
      <c r="AG70" s="8">
        <v>491233.4800000001</v>
      </c>
      <c r="AH70" s="8">
        <v>549428.52000000014</v>
      </c>
      <c r="AI70" s="13">
        <v>554042.47</v>
      </c>
      <c r="AJ70" s="8">
        <v>633357.91999999993</v>
      </c>
      <c r="AK70" s="8">
        <v>955334.45999999985</v>
      </c>
      <c r="AL70" s="8">
        <v>1177984.25</v>
      </c>
      <c r="AM70" s="26">
        <v>1179442.46</v>
      </c>
    </row>
    <row r="71" spans="1:39" x14ac:dyDescent="0.2">
      <c r="A71" s="7" t="s">
        <v>64</v>
      </c>
      <c r="B71" s="6">
        <v>283381</v>
      </c>
      <c r="C71" s="6">
        <v>264480</v>
      </c>
      <c r="D71" s="6">
        <v>261215</v>
      </c>
      <c r="E71" s="6">
        <v>261334</v>
      </c>
      <c r="F71" s="6">
        <v>216714</v>
      </c>
      <c r="G71" s="6">
        <v>246630</v>
      </c>
      <c r="H71" s="6">
        <v>223234</v>
      </c>
      <c r="I71" s="6">
        <v>209034</v>
      </c>
      <c r="J71" s="6">
        <v>209416</v>
      </c>
      <c r="K71" s="6">
        <v>201518</v>
      </c>
      <c r="L71" s="6">
        <v>194562</v>
      </c>
      <c r="M71" s="8">
        <v>192551</v>
      </c>
      <c r="N71" s="6">
        <v>160234</v>
      </c>
      <c r="O71" s="6">
        <v>159839</v>
      </c>
      <c r="P71" s="8">
        <v>195721</v>
      </c>
      <c r="Q71" s="8">
        <v>195057</v>
      </c>
      <c r="R71" s="13">
        <v>199074</v>
      </c>
      <c r="S71" s="8">
        <v>200032</v>
      </c>
      <c r="T71" s="8">
        <v>216145.4</v>
      </c>
      <c r="U71" s="8">
        <v>218088.13</v>
      </c>
      <c r="V71" s="8">
        <v>223794.32</v>
      </c>
      <c r="W71" s="8">
        <v>220804.73000000004</v>
      </c>
      <c r="X71" s="8">
        <v>214798.17000000007</v>
      </c>
      <c r="Y71" s="8">
        <v>212515.68000000002</v>
      </c>
      <c r="Z71" s="8">
        <v>212855.63000000003</v>
      </c>
      <c r="AA71" s="8">
        <v>211226.12000000011</v>
      </c>
      <c r="AB71" s="8">
        <v>211121.85000000003</v>
      </c>
      <c r="AC71" s="8">
        <v>211584.71999999997</v>
      </c>
      <c r="AD71" s="8">
        <v>212895.14</v>
      </c>
      <c r="AE71" s="8">
        <v>212775.9</v>
      </c>
      <c r="AF71" s="8">
        <v>212280.62</v>
      </c>
      <c r="AG71" s="8">
        <v>219996.78000000003</v>
      </c>
      <c r="AH71" s="8">
        <v>224901.56999999998</v>
      </c>
      <c r="AI71" s="13">
        <v>224065.70999999996</v>
      </c>
      <c r="AJ71" s="8">
        <v>238637.35000000003</v>
      </c>
      <c r="AK71" s="8">
        <v>272057.51</v>
      </c>
      <c r="AL71" s="8">
        <v>291386.52</v>
      </c>
      <c r="AM71" s="26">
        <v>291749.94</v>
      </c>
    </row>
    <row r="72" spans="1:39" x14ac:dyDescent="0.2">
      <c r="A72" s="14" t="s">
        <v>67</v>
      </c>
      <c r="B72" s="15">
        <f>SUM(B5:B71)</f>
        <v>220634963</v>
      </c>
      <c r="C72" s="15">
        <f t="shared" ref="C72:AM72" si="0">SUM(C5:C71)</f>
        <v>208374224</v>
      </c>
      <c r="D72" s="15">
        <f t="shared" si="0"/>
        <v>209550096</v>
      </c>
      <c r="E72" s="15">
        <f t="shared" si="0"/>
        <v>208833996</v>
      </c>
      <c r="F72" s="15">
        <f t="shared" si="0"/>
        <v>194464930</v>
      </c>
      <c r="G72" s="15">
        <f t="shared" si="0"/>
        <v>189164184</v>
      </c>
      <c r="H72" s="15">
        <f t="shared" si="0"/>
        <v>195913387</v>
      </c>
      <c r="I72" s="15">
        <f t="shared" si="0"/>
        <v>193130586</v>
      </c>
      <c r="J72" s="15">
        <f t="shared" si="0"/>
        <v>200274614</v>
      </c>
      <c r="K72" s="15">
        <f t="shared" si="0"/>
        <v>200299814</v>
      </c>
      <c r="L72" s="15">
        <f t="shared" si="0"/>
        <v>199200077</v>
      </c>
      <c r="M72" s="15">
        <f t="shared" si="0"/>
        <v>207621758</v>
      </c>
      <c r="N72" s="15">
        <f t="shared" si="0"/>
        <v>205138583</v>
      </c>
      <c r="O72" s="15">
        <f t="shared" si="0"/>
        <v>205778260</v>
      </c>
      <c r="P72" s="15">
        <f t="shared" si="0"/>
        <v>227429219</v>
      </c>
      <c r="Q72" s="15">
        <f t="shared" si="0"/>
        <v>230889830</v>
      </c>
      <c r="R72" s="15">
        <f t="shared" si="0"/>
        <v>236902284</v>
      </c>
      <c r="S72" s="15">
        <f t="shared" si="0"/>
        <v>254769684</v>
      </c>
      <c r="T72" s="15">
        <f t="shared" si="0"/>
        <v>327721435.02000016</v>
      </c>
      <c r="U72" s="18">
        <f t="shared" si="0"/>
        <v>348428380.96999997</v>
      </c>
      <c r="V72" s="18">
        <f t="shared" ref="V72:AL72" si="1">SUM(V5:V71)</f>
        <v>348318888.10999995</v>
      </c>
      <c r="W72" s="18">
        <f t="shared" si="1"/>
        <v>331814933.9680748</v>
      </c>
      <c r="X72" s="18">
        <f t="shared" si="1"/>
        <v>302931573.62</v>
      </c>
      <c r="Y72" s="18">
        <f t="shared" si="1"/>
        <v>294447353.30000007</v>
      </c>
      <c r="Z72" s="18">
        <f t="shared" si="1"/>
        <v>303894915.99999982</v>
      </c>
      <c r="AA72" s="18">
        <f t="shared" si="1"/>
        <v>312776339.91000009</v>
      </c>
      <c r="AB72" s="18">
        <f t="shared" si="1"/>
        <v>325957632.82999998</v>
      </c>
      <c r="AC72" s="18">
        <f t="shared" si="1"/>
        <v>345142806.33000004</v>
      </c>
      <c r="AD72" s="18">
        <f t="shared" si="1"/>
        <v>367282232.48999995</v>
      </c>
      <c r="AE72" s="18">
        <f t="shared" si="1"/>
        <v>387230837.05999994</v>
      </c>
      <c r="AF72" s="18">
        <f t="shared" si="1"/>
        <v>406411572.21999997</v>
      </c>
      <c r="AG72" s="18">
        <f t="shared" si="1"/>
        <v>415773193.66000015</v>
      </c>
      <c r="AH72" s="18">
        <f t="shared" si="1"/>
        <v>438341932.25</v>
      </c>
      <c r="AI72" s="20">
        <f t="shared" si="1"/>
        <v>422542227.61000007</v>
      </c>
      <c r="AJ72" s="18">
        <f t="shared" si="1"/>
        <v>456613629.99999994</v>
      </c>
      <c r="AK72" s="18">
        <f t="shared" si="1"/>
        <v>561989401.98000014</v>
      </c>
      <c r="AL72" s="18">
        <f t="shared" si="1"/>
        <v>597438333.02999985</v>
      </c>
      <c r="AM72" s="27">
        <f t="shared" si="0"/>
        <v>596780840.8900001</v>
      </c>
    </row>
    <row r="73" spans="1:39" x14ac:dyDescent="0.2">
      <c r="A73" s="14" t="s">
        <v>68</v>
      </c>
      <c r="B73" s="16" t="s">
        <v>69</v>
      </c>
      <c r="C73" s="17">
        <f>(C72-B72)/B72</f>
        <v>-5.5570245228993918E-2</v>
      </c>
      <c r="D73" s="17">
        <f t="shared" ref="D73:S73" si="2">(D72-C72)/C72</f>
        <v>5.6430780037362007E-3</v>
      </c>
      <c r="E73" s="17">
        <f t="shared" si="2"/>
        <v>-3.4173212690868917E-3</v>
      </c>
      <c r="F73" s="17">
        <f t="shared" si="2"/>
        <v>-6.8806163149796734E-2</v>
      </c>
      <c r="G73" s="17">
        <f t="shared" si="2"/>
        <v>-2.7258107670107921E-2</v>
      </c>
      <c r="H73" s="17">
        <f t="shared" si="2"/>
        <v>3.567907442774685E-2</v>
      </c>
      <c r="I73" s="17">
        <f t="shared" si="2"/>
        <v>-1.420424118337559E-2</v>
      </c>
      <c r="J73" s="17">
        <f t="shared" si="2"/>
        <v>3.6990660816407402E-2</v>
      </c>
      <c r="K73" s="17">
        <f t="shared" si="2"/>
        <v>1.2582723040474816E-4</v>
      </c>
      <c r="L73" s="17">
        <f t="shared" si="2"/>
        <v>-5.4904544244858862E-3</v>
      </c>
      <c r="M73" s="17">
        <f t="shared" si="2"/>
        <v>4.2277498718035135E-2</v>
      </c>
      <c r="N73" s="17">
        <f t="shared" si="2"/>
        <v>-1.1960090425590174E-2</v>
      </c>
      <c r="O73" s="17">
        <f t="shared" si="2"/>
        <v>3.1182676152150274E-3</v>
      </c>
      <c r="P73" s="17">
        <f t="shared" si="2"/>
        <v>0.10521499695837645</v>
      </c>
      <c r="Q73" s="17">
        <f t="shared" si="2"/>
        <v>1.5216211070926643E-2</v>
      </c>
      <c r="R73" s="17">
        <f t="shared" si="2"/>
        <v>2.6040358728662928E-2</v>
      </c>
      <c r="S73" s="17">
        <f t="shared" si="2"/>
        <v>7.5420969769966428E-2</v>
      </c>
      <c r="T73" s="17">
        <f t="shared" ref="T73:Y73" si="3">(T72-S72)/S72</f>
        <v>0.2863439239497591</v>
      </c>
      <c r="U73" s="19">
        <f t="shared" si="3"/>
        <v>6.3184594406332034E-2</v>
      </c>
      <c r="V73" s="19">
        <f t="shared" si="3"/>
        <v>-3.1424782245118471E-4</v>
      </c>
      <c r="W73" s="19">
        <f t="shared" si="3"/>
        <v>-4.7381737555137027E-2</v>
      </c>
      <c r="X73" s="19">
        <f t="shared" si="3"/>
        <v>-8.7046595530428345E-2</v>
      </c>
      <c r="Y73" s="19">
        <f t="shared" si="3"/>
        <v>-2.8007051951087186E-2</v>
      </c>
      <c r="Z73" s="19">
        <f t="shared" ref="Z73:AE73" si="4">(Z72-Y72)/Y72</f>
        <v>3.208574502068634E-2</v>
      </c>
      <c r="AA73" s="19">
        <f t="shared" si="4"/>
        <v>2.9225312574825274E-2</v>
      </c>
      <c r="AB73" s="19">
        <f t="shared" si="4"/>
        <v>4.2142870921095733E-2</v>
      </c>
      <c r="AC73" s="19">
        <f t="shared" si="4"/>
        <v>5.8857874667429248E-2</v>
      </c>
      <c r="AD73" s="19">
        <f t="shared" si="4"/>
        <v>6.4145697821184844E-2</v>
      </c>
      <c r="AE73" s="19">
        <f t="shared" si="4"/>
        <v>5.431410181417675E-2</v>
      </c>
      <c r="AF73" s="19">
        <f t="shared" ref="AF73:AJ73" si="5">(AF72-AE72)/AE72</f>
        <v>4.9533077751832154E-2</v>
      </c>
      <c r="AG73" s="19">
        <f t="shared" si="5"/>
        <v>2.3034829911123975E-2</v>
      </c>
      <c r="AH73" s="19">
        <f t="shared" si="5"/>
        <v>5.4281370069412201E-2</v>
      </c>
      <c r="AI73" s="21">
        <f t="shared" si="5"/>
        <v>-3.6044246460520832E-2</v>
      </c>
      <c r="AJ73" s="19">
        <f t="shared" si="5"/>
        <v>8.0634313362514962E-2</v>
      </c>
      <c r="AK73" s="19">
        <f>(AK72-AJ72)/AJ72</f>
        <v>0.2307766677486176</v>
      </c>
      <c r="AL73" s="19">
        <f>(AL72-AK72)/AK72</f>
        <v>6.3077579265918712E-2</v>
      </c>
      <c r="AM73" s="28">
        <f>(AM72-AL72)/AL72</f>
        <v>-1.1005188379278835E-3</v>
      </c>
    </row>
    <row r="74" spans="1:39" x14ac:dyDescent="0.2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3"/>
    </row>
    <row r="75" spans="1:39" ht="13.5" thickBot="1" x14ac:dyDescent="0.25">
      <c r="A75" s="22" t="s">
        <v>73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4"/>
    </row>
  </sheetData>
  <phoneticPr fontId="0" type="noConversion"/>
  <printOptions horizontalCentered="1"/>
  <pageMargins left="0.5" right="0.5" top="0.5" bottom="0.5" header="0.3" footer="0.3"/>
  <pageSetup paperSize="5" scale="31" fitToHeight="0" orientation="landscape" r:id="rId1"/>
  <headerFooter>
    <oddFooter>&amp;L&amp;18Office of Economic and Demographic Research&amp;R&amp;18December 12, 2024</oddFooter>
  </headerFooter>
  <ignoredErrors>
    <ignoredError sqref="AM72 B72:AL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Municipal Distributions</vt:lpstr>
      <vt:lpstr>'Municipal Distributions'!Print_Area</vt:lpstr>
      <vt:lpstr>'Municipal Distributions'!Print_Titles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2024-12-12T00:27:04Z</cp:lastPrinted>
  <dcterms:created xsi:type="dcterms:W3CDTF">2001-09-24T20:17:01Z</dcterms:created>
  <dcterms:modified xsi:type="dcterms:W3CDTF">2024-12-12T00:27:35Z</dcterms:modified>
</cp:coreProperties>
</file>