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local option/"/>
    </mc:Choice>
  </mc:AlternateContent>
  <xr:revisionPtr revIDLastSave="68" documentId="11_217B3BEFD7407AC409CB924CBD9F6B7A9BAEEFFB" xr6:coauthVersionLast="47" xr6:coauthVersionMax="47" xr10:uidLastSave="{18062AF4-C2ED-441C-B81A-7AE118F17E1B}"/>
  <bookViews>
    <workbookView xWindow="-120" yWindow="-120" windowWidth="29040" windowHeight="15720" tabRatio="750" xr2:uid="{00000000-000D-0000-FFFF-FFFF00000000}"/>
  </bookViews>
  <sheets>
    <sheet name="Ninth-Cent" sheetId="1" r:id="rId1"/>
    <sheet name="1-6 Cents-County" sheetId="2" r:id="rId2"/>
    <sheet name="1-6 Cents-Municipal" sheetId="4" r:id="rId3"/>
    <sheet name="1-5 Cents" sheetId="5" r:id="rId4"/>
  </sheets>
  <definedNames>
    <definedName name="_xlnm.Print_Area" localSheetId="3">'1-5 Cents'!$A$1:$AE$76</definedName>
    <definedName name="_xlnm.Print_Area" localSheetId="1">'1-6 Cents-County'!$A$1:$AM$78</definedName>
    <definedName name="_xlnm.Print_Area" localSheetId="2">'1-6 Cents-Municipal'!$A$1:$AM$78</definedName>
    <definedName name="_xlnm.Print_Area" localSheetId="0">'Ninth-Cent'!$A$1:$AM$78</definedName>
    <definedName name="_xlnm.Print_Titles" localSheetId="3">'1-5 Cents'!$1:$3</definedName>
    <definedName name="_xlnm.Print_Titles" localSheetId="1">'1-6 Cents-County'!$1:$3</definedName>
    <definedName name="_xlnm.Print_Titles" localSheetId="2">'1-6 Cents-Municipal'!$1:$3</definedName>
    <definedName name="_xlnm.Print_Titles" localSheetId="0">'Ninth-Cent'!$1:$3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72" i="4" l="1"/>
  <c r="AL71" i="4"/>
  <c r="AL72" i="2"/>
  <c r="AL71" i="2"/>
  <c r="AL72" i="1"/>
  <c r="AL71" i="1"/>
  <c r="AD72" i="5"/>
  <c r="AD71" i="5"/>
  <c r="AK71" i="4"/>
  <c r="AK71" i="2" l="1"/>
  <c r="AC71" i="5"/>
  <c r="AK71" i="1"/>
  <c r="AJ71" i="4" l="1"/>
  <c r="AK72" i="4" s="1"/>
  <c r="AJ71" i="2"/>
  <c r="AK72" i="2" s="1"/>
  <c r="AJ71" i="1"/>
  <c r="AB71" i="5"/>
  <c r="AA71" i="5"/>
  <c r="AI71" i="4"/>
  <c r="AI71" i="2"/>
  <c r="AI71" i="1"/>
  <c r="Z71" i="5"/>
  <c r="AH71" i="4"/>
  <c r="AH71" i="2"/>
  <c r="AH71" i="1"/>
  <c r="AI72" i="1" s="1"/>
  <c r="AG71" i="4"/>
  <c r="AH72" i="4" s="1"/>
  <c r="AG71" i="2"/>
  <c r="AG71" i="1"/>
  <c r="Y71" i="5"/>
  <c r="X71" i="5"/>
  <c r="AF71" i="4"/>
  <c r="AF71" i="2"/>
  <c r="AF71" i="1"/>
  <c r="W71" i="5"/>
  <c r="AE71" i="4"/>
  <c r="AE71" i="2"/>
  <c r="AE71" i="1"/>
  <c r="V71" i="5"/>
  <c r="W72" i="5" s="1"/>
  <c r="AD71" i="4"/>
  <c r="AD71" i="2"/>
  <c r="AD71" i="1"/>
  <c r="AC71" i="1"/>
  <c r="AC71" i="2"/>
  <c r="AC71" i="4"/>
  <c r="U71" i="5"/>
  <c r="AB71" i="4"/>
  <c r="AB71" i="2"/>
  <c r="T71" i="5"/>
  <c r="AB71" i="1"/>
  <c r="S71" i="5"/>
  <c r="AA71" i="4"/>
  <c r="AA71" i="2"/>
  <c r="AA71" i="1"/>
  <c r="Z71" i="4"/>
  <c r="Z71" i="2"/>
  <c r="Z71" i="1"/>
  <c r="R71" i="5"/>
  <c r="Y71" i="4"/>
  <c r="Y71" i="2"/>
  <c r="Q71" i="5"/>
  <c r="Y71" i="1"/>
  <c r="P71" i="5"/>
  <c r="X71" i="4"/>
  <c r="Y72" i="4" s="1"/>
  <c r="X71" i="2"/>
  <c r="AM71" i="1"/>
  <c r="AM72" i="1" s="1"/>
  <c r="X71" i="1"/>
  <c r="O71" i="5"/>
  <c r="W71" i="4"/>
  <c r="W71" i="2"/>
  <c r="W71" i="1"/>
  <c r="N71" i="5"/>
  <c r="V71" i="4"/>
  <c r="V71" i="2"/>
  <c r="V71" i="1"/>
  <c r="AE71" i="5"/>
  <c r="AE72" i="5" s="1"/>
  <c r="M71" i="5"/>
  <c r="AM71" i="4"/>
  <c r="AM72" i="4" s="1"/>
  <c r="U71" i="4"/>
  <c r="AM71" i="2"/>
  <c r="AM72" i="2" s="1"/>
  <c r="U71" i="2"/>
  <c r="U71" i="1"/>
  <c r="L71" i="5"/>
  <c r="L72" i="5" s="1"/>
  <c r="T71" i="4"/>
  <c r="T71" i="2"/>
  <c r="T71" i="1"/>
  <c r="D71" i="5"/>
  <c r="E71" i="5"/>
  <c r="E72" i="5" s="1"/>
  <c r="F71" i="5"/>
  <c r="G71" i="5"/>
  <c r="G72" i="5" s="1"/>
  <c r="H71" i="5"/>
  <c r="H72" i="5" s="1"/>
  <c r="I71" i="5"/>
  <c r="J71" i="5"/>
  <c r="J72" i="5"/>
  <c r="K71" i="5"/>
  <c r="C71" i="5"/>
  <c r="B71" i="5"/>
  <c r="D71" i="4"/>
  <c r="E71" i="4"/>
  <c r="F71" i="4"/>
  <c r="G71" i="4"/>
  <c r="H71" i="4"/>
  <c r="H72" i="4" s="1"/>
  <c r="I71" i="4"/>
  <c r="I72" i="4" s="1"/>
  <c r="J71" i="4"/>
  <c r="J72" i="4" s="1"/>
  <c r="K71" i="4"/>
  <c r="L71" i="4"/>
  <c r="L72" i="4" s="1"/>
  <c r="M71" i="4"/>
  <c r="N71" i="4"/>
  <c r="O71" i="4"/>
  <c r="P71" i="4"/>
  <c r="Q71" i="4"/>
  <c r="Q72" i="4" s="1"/>
  <c r="R71" i="4"/>
  <c r="R72" i="4" s="1"/>
  <c r="S71" i="4"/>
  <c r="C71" i="4"/>
  <c r="B71" i="4"/>
  <c r="D71" i="2"/>
  <c r="E71" i="2"/>
  <c r="E72" i="2" s="1"/>
  <c r="F71" i="2"/>
  <c r="G71" i="2"/>
  <c r="H71" i="2"/>
  <c r="I71" i="2"/>
  <c r="J71" i="2"/>
  <c r="J72" i="2" s="1"/>
  <c r="K71" i="2"/>
  <c r="L71" i="2"/>
  <c r="M71" i="2"/>
  <c r="M72" i="2" s="1"/>
  <c r="N71" i="2"/>
  <c r="N72" i="2" s="1"/>
  <c r="O71" i="2"/>
  <c r="P71" i="2"/>
  <c r="Q71" i="2"/>
  <c r="R71" i="2"/>
  <c r="S71" i="2"/>
  <c r="C71" i="2"/>
  <c r="B71" i="2"/>
  <c r="S71" i="1"/>
  <c r="D71" i="1"/>
  <c r="D72" i="1" s="1"/>
  <c r="E71" i="1"/>
  <c r="F71" i="1"/>
  <c r="G71" i="1"/>
  <c r="H71" i="1"/>
  <c r="H72" i="1" s="1"/>
  <c r="I71" i="1"/>
  <c r="I72" i="1" s="1"/>
  <c r="J71" i="1"/>
  <c r="K71" i="1"/>
  <c r="L71" i="1"/>
  <c r="M71" i="1"/>
  <c r="N71" i="1"/>
  <c r="O71" i="1"/>
  <c r="P71" i="1"/>
  <c r="Q71" i="1"/>
  <c r="R71" i="1"/>
  <c r="R72" i="1"/>
  <c r="C71" i="1"/>
  <c r="B71" i="1"/>
  <c r="C72" i="1" s="1"/>
  <c r="T72" i="4" l="1"/>
  <c r="AB72" i="1"/>
  <c r="Q72" i="1"/>
  <c r="AC72" i="1"/>
  <c r="G72" i="1"/>
  <c r="AF72" i="1"/>
  <c r="AG72" i="1"/>
  <c r="X72" i="1"/>
  <c r="E72" i="1"/>
  <c r="O72" i="5"/>
  <c r="T72" i="5"/>
  <c r="Z72" i="5"/>
  <c r="F72" i="4"/>
  <c r="U72" i="4"/>
  <c r="U72" i="5"/>
  <c r="U72" i="2"/>
  <c r="AB72" i="5"/>
  <c r="Q72" i="5"/>
  <c r="D72" i="5"/>
  <c r="K72" i="5"/>
  <c r="P72" i="2"/>
  <c r="Y72" i="1"/>
  <c r="AJ72" i="1"/>
  <c r="R72" i="5"/>
  <c r="AI72" i="4"/>
  <c r="W72" i="2"/>
  <c r="AC72" i="5"/>
  <c r="N72" i="1"/>
  <c r="U72" i="1"/>
  <c r="AA72" i="5"/>
  <c r="T72" i="2"/>
  <c r="W72" i="1"/>
  <c r="O72" i="4"/>
  <c r="F72" i="5"/>
  <c r="W72" i="4"/>
  <c r="X72" i="5"/>
  <c r="AK72" i="1"/>
  <c r="AB72" i="4"/>
  <c r="V72" i="4"/>
  <c r="N72" i="4"/>
  <c r="AJ72" i="4"/>
  <c r="Z72" i="4"/>
  <c r="AE72" i="4"/>
  <c r="AC72" i="4"/>
  <c r="S72" i="4"/>
  <c r="G72" i="4"/>
  <c r="AF72" i="4"/>
  <c r="C72" i="4"/>
  <c r="P72" i="4"/>
  <c r="D72" i="4"/>
  <c r="AC72" i="2"/>
  <c r="K72" i="2"/>
  <c r="F72" i="2"/>
  <c r="R72" i="2"/>
  <c r="Y72" i="2"/>
  <c r="AB72" i="2"/>
  <c r="AE72" i="2"/>
  <c r="AH72" i="2"/>
  <c r="D72" i="2"/>
  <c r="C72" i="2"/>
  <c r="S72" i="2"/>
  <c r="O72" i="2"/>
  <c r="L72" i="2"/>
  <c r="Z72" i="2"/>
  <c r="AF72" i="2"/>
  <c r="AI72" i="2"/>
  <c r="X72" i="2"/>
  <c r="V72" i="2"/>
  <c r="Q72" i="2"/>
  <c r="I72" i="2"/>
  <c r="AD72" i="2"/>
  <c r="G72" i="2"/>
  <c r="AG72" i="2"/>
  <c r="M72" i="5"/>
  <c r="P72" i="5"/>
  <c r="N72" i="5"/>
  <c r="Y72" i="5"/>
  <c r="I72" i="5"/>
  <c r="S72" i="5"/>
  <c r="K72" i="1"/>
  <c r="Z72" i="1"/>
  <c r="M72" i="1"/>
  <c r="F72" i="1"/>
  <c r="AA72" i="1"/>
  <c r="P72" i="1"/>
  <c r="AD72" i="1"/>
  <c r="O72" i="1"/>
  <c r="S72" i="1"/>
  <c r="V72" i="1"/>
  <c r="L72" i="1"/>
  <c r="J72" i="1"/>
  <c r="H72" i="2"/>
  <c r="M72" i="4"/>
  <c r="V72" i="5"/>
  <c r="AG72" i="4"/>
  <c r="AE72" i="1"/>
  <c r="AH72" i="1"/>
  <c r="K72" i="4"/>
  <c r="E72" i="4"/>
  <c r="T72" i="1"/>
  <c r="AA72" i="4"/>
  <c r="X72" i="4"/>
  <c r="C72" i="5"/>
  <c r="AA72" i="2"/>
  <c r="AJ72" i="2"/>
  <c r="AD72" i="4"/>
</calcChain>
</file>

<file path=xl/sharedStrings.xml><?xml version="1.0" encoding="utf-8"?>
<sst xmlns="http://schemas.openxmlformats.org/spreadsheetml/2006/main" count="306" uniqueCount="85">
  <si>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</si>
  <si>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</si>
  <si>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</si>
  <si>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</si>
  <si>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</si>
  <si>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</si>
  <si>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</si>
  <si>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</si>
  <si>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</si>
  <si>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</si>
  <si>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</si>
  <si>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</si>
  <si>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</si>
  <si>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</si>
  <si>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</si>
  <si>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</si>
  <si>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</si>
  <si>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</si>
  <si>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</si>
  <si>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</si>
  <si>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</si>
  <si>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</si>
  <si>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</si>
  <si>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</si>
  <si>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</si>
  <si>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</si>
  <si>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</si>
  <si>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</si>
  <si>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</si>
  <si>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</si>
  <si>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</si>
  <si>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</si>
  <si>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</si>
  <si>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</si>
  <si>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</si>
  <si>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</si>
  <si>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</si>
  <si>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</si>
  <si>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</si>
  <si>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</si>
  <si>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</si>
  <si>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</si>
  <si>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</si>
  <si>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</si>
  <si>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</si>
  <si>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</si>
  <si>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</si>
  <si>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</si>
  <si>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</si>
  <si>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</si>
  <si>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</si>
  <si>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</si>
  <si>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</si>
  <si>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</si>
  <si>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</si>
  <si>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</si>
  <si>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</si>
  <si>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</si>
  <si>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</si>
  <si>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</si>
  <si>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</si>
  <si>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</si>
  <si>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</si>
  <si>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</si>
  <si>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</si>
  <si>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Notes:</t>
  </si>
  <si>
    <t>1)  The figures represents the tax proceeds directed to each county from the levy of the tax on motor and/or diesel fuels.</t>
  </si>
  <si>
    <t>2)  Effective January 1, 1994, the Ninth-Cent Fuel Tax was imposed on diesel fuel in every county as a result of statewide equalization.</t>
  </si>
  <si>
    <t>2)  Beginning in 1991, the 1-6 Cents Local Option Fuel Tax was imposed on diesel fuel in every county as a result of statewide equalization.</t>
  </si>
  <si>
    <t>1)  The figures represent distributions to county governments only in those counties where the tax was imposed.</t>
  </si>
  <si>
    <t>1)  The figures represent distributions to municipal governments only in those counties where the tax was imposed.</t>
  </si>
  <si>
    <t>1 to 6 Cents Local Option Fuel Tax Distributions to County Governments Imposing the Tax</t>
  </si>
  <si>
    <t>Ninth-Cent Fuel Tax Distributions to County Governments</t>
  </si>
  <si>
    <t>1 to 6 Cents Local Option Fuel Tax Distributions to Municipal Governments in Those Counties Imposing the Tax</t>
  </si>
  <si>
    <t>1 to 5 Cents Local Option Fuel Tax Distributions by County</t>
  </si>
  <si>
    <t>Note:  The figures represents the tax proceeds directed to county governments as well as its respective municipalities eligible to receive distributions.</t>
  </si>
  <si>
    <t>Statewide Total</t>
  </si>
  <si>
    <t>% Change</t>
  </si>
  <si>
    <t>-</t>
  </si>
  <si>
    <t>St. Johns</t>
  </si>
  <si>
    <t>St. Lucie</t>
  </si>
  <si>
    <t>DeSoto</t>
  </si>
  <si>
    <t>Data Source: Florida Department of Revenue, Office of Tax Research, Validated Tax Receipts, Form 4.  (https://floridarevenue.com/DataPortal/Pages/TaxResearch.aspx)</t>
  </si>
  <si>
    <t>State Fiscal Years Ended June 30, 1995 - 2024</t>
  </si>
  <si>
    <t>State Fiscal Years Ended June 30, 1987 - 2024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</si>
</sst>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10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0" xfId="0" applyBorder="1"/>
    <xf numFmtId="42" fontId="0" fillId="0" borderId="7" xfId="0" applyNumberFormat="1" applyBorder="1"/>
    <xf numFmtId="0" fontId="2" fillId="0" borderId="8" xfId="0" applyFont="1" applyBorder="1"/>
    <xf numFmtId="42" fontId="0" fillId="0" borderId="9" xfId="0" applyNumberFormat="1" applyBorder="1"/>
    <xf numFmtId="0" fontId="3" fillId="2" borderId="10" xfId="0" applyFont="1" applyFill="1" applyBorder="1" applyAlignment="1">
      <alignment horizontal="center"/>
    </xf>
    <xf numFmtId="0" fontId="6" fillId="0" borderId="3" xfId="0" applyFont="1" applyBorder="1"/>
    <xf numFmtId="0" fontId="5" fillId="0" borderId="0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0" xfId="0" applyFont="1"/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3" fillId="2" borderId="8" xfId="0" applyFont="1" applyFill="1" applyBorder="1"/>
    <xf numFmtId="42" fontId="3" fillId="2" borderId="7" xfId="0" applyNumberFormat="1" applyFont="1" applyFill="1" applyBorder="1"/>
    <xf numFmtId="42" fontId="3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/>
    <xf numFmtId="42" fontId="3" fillId="2" borderId="13" xfId="0" applyNumberFormat="1" applyFont="1" applyFill="1" applyBorder="1"/>
    <xf numFmtId="164" fontId="3" fillId="2" borderId="9" xfId="0" applyNumberFormat="1" applyFont="1" applyFill="1" applyBorder="1"/>
    <xf numFmtId="0" fontId="2" fillId="0" borderId="14" xfId="0" applyFont="1" applyBorder="1"/>
    <xf numFmtId="0" fontId="4" fillId="0" borderId="3" xfId="0" applyFont="1" applyBorder="1" applyAlignment="1">
      <alignment horizontal="centerContinuous"/>
    </xf>
    <xf numFmtId="0" fontId="9" fillId="0" borderId="15" xfId="0" applyFont="1" applyBorder="1" applyAlignment="1">
      <alignment horizontal="centerContinuous"/>
    </xf>
    <xf numFmtId="42" fontId="0" fillId="0" borderId="2" xfId="0" applyNumberFormat="1" applyBorder="1"/>
    <xf numFmtId="0" fontId="3" fillId="2" borderId="16" xfId="0" applyFont="1" applyFill="1" applyBorder="1" applyAlignment="1">
      <alignment horizontal="center"/>
    </xf>
    <xf numFmtId="42" fontId="0" fillId="0" borderId="17" xfId="0" applyNumberFormat="1" applyBorder="1"/>
    <xf numFmtId="42" fontId="3" fillId="2" borderId="18" xfId="0" applyNumberFormat="1" applyFont="1" applyFill="1" applyBorder="1"/>
    <xf numFmtId="164" fontId="3" fillId="2" borderId="17" xfId="0" applyNumberFormat="1" applyFont="1" applyFill="1" applyBorder="1"/>
    <xf numFmtId="42" fontId="0" fillId="0" borderId="17" xfId="0" applyNumberFormat="1" applyFill="1" applyBorder="1"/>
    <xf numFmtId="42" fontId="3" fillId="2" borderId="19" xfId="0" applyNumberFormat="1" applyFont="1" applyFill="1" applyBorder="1"/>
    <xf numFmtId="0" fontId="3" fillId="2" borderId="20" xfId="0" applyFont="1" applyFill="1" applyBorder="1" applyAlignment="1">
      <alignment horizontal="center"/>
    </xf>
    <xf numFmtId="42" fontId="0" fillId="0" borderId="21" xfId="0" applyNumberFormat="1" applyBorder="1"/>
    <xf numFmtId="42" fontId="3" fillId="2" borderId="22" xfId="0" applyNumberFormat="1" applyFont="1" applyFill="1" applyBorder="1"/>
    <xf numFmtId="164" fontId="3" fillId="2" borderId="2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37" width="12.7109375" customWidth="1"/>
    <col min="38" max="39" width="13.7109375" customWidth="1"/>
  </cols>
  <sheetData>
    <row r="1" spans="1:39" ht="30" x14ac:dyDescent="0.4">
      <c r="A1" s="30" t="s">
        <v>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</row>
    <row r="2" spans="1:39" ht="24" thickBot="1" x14ac:dyDescent="0.4">
      <c r="A2" s="29" t="s">
        <v>84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2"/>
    </row>
    <row r="3" spans="1:39" ht="13.5" thickBot="1" x14ac:dyDescent="0.25">
      <c r="A3" s="18" t="s">
        <v>0</v>
      </c>
      <c r="B3" s="19">
        <v>1987</v>
      </c>
      <c r="C3" s="19">
        <v>1988</v>
      </c>
      <c r="D3" s="19">
        <v>1989</v>
      </c>
      <c r="E3" s="19">
        <v>1990</v>
      </c>
      <c r="F3" s="19">
        <v>1991</v>
      </c>
      <c r="G3" s="19">
        <v>1992</v>
      </c>
      <c r="H3" s="19">
        <v>1993</v>
      </c>
      <c r="I3" s="19">
        <v>1994</v>
      </c>
      <c r="J3" s="19">
        <v>1995</v>
      </c>
      <c r="K3" s="19">
        <v>1996</v>
      </c>
      <c r="L3" s="19">
        <v>1997</v>
      </c>
      <c r="M3" s="19">
        <v>1998</v>
      </c>
      <c r="N3" s="19">
        <v>1999</v>
      </c>
      <c r="O3" s="19">
        <v>2000</v>
      </c>
      <c r="P3" s="13">
        <v>2001</v>
      </c>
      <c r="Q3" s="13">
        <v>2002</v>
      </c>
      <c r="R3" s="13">
        <v>2003</v>
      </c>
      <c r="S3" s="13">
        <v>2004</v>
      </c>
      <c r="T3" s="13">
        <v>2005</v>
      </c>
      <c r="U3" s="13">
        <v>2006</v>
      </c>
      <c r="V3" s="13">
        <v>2007</v>
      </c>
      <c r="W3" s="13">
        <v>2008</v>
      </c>
      <c r="X3" s="13">
        <v>2009</v>
      </c>
      <c r="Y3" s="13">
        <v>2010</v>
      </c>
      <c r="Z3" s="13">
        <v>2011</v>
      </c>
      <c r="AA3" s="13">
        <v>2012</v>
      </c>
      <c r="AB3" s="13">
        <v>2013</v>
      </c>
      <c r="AC3" s="13">
        <v>2014</v>
      </c>
      <c r="AD3" s="13">
        <v>2015</v>
      </c>
      <c r="AE3" s="13">
        <v>2016</v>
      </c>
      <c r="AF3" s="13">
        <v>2017</v>
      </c>
      <c r="AG3" s="13">
        <v>2018</v>
      </c>
      <c r="AH3" s="32">
        <v>2019</v>
      </c>
      <c r="AI3" s="19">
        <v>2020</v>
      </c>
      <c r="AJ3" s="13">
        <v>2021</v>
      </c>
      <c r="AK3" s="13">
        <v>2022</v>
      </c>
      <c r="AL3" s="13">
        <v>2023</v>
      </c>
      <c r="AM3" s="38">
        <v>2024</v>
      </c>
    </row>
    <row r="4" spans="1:39" x14ac:dyDescent="0.2">
      <c r="A4" s="11" t="s">
        <v>1</v>
      </c>
      <c r="B4" s="10">
        <v>941089</v>
      </c>
      <c r="C4" s="10">
        <v>981994</v>
      </c>
      <c r="D4" s="10">
        <v>973806</v>
      </c>
      <c r="E4" s="10">
        <v>936897</v>
      </c>
      <c r="F4" s="10">
        <v>969088</v>
      </c>
      <c r="G4" s="10">
        <v>955107</v>
      </c>
      <c r="H4" s="10">
        <v>982197</v>
      </c>
      <c r="I4" s="10">
        <v>957303</v>
      </c>
      <c r="J4" s="10">
        <v>962596</v>
      </c>
      <c r="K4" s="10">
        <v>1045239</v>
      </c>
      <c r="L4" s="10">
        <v>1089249</v>
      </c>
      <c r="M4" s="12">
        <v>1120197</v>
      </c>
      <c r="N4" s="10">
        <v>1126299</v>
      </c>
      <c r="O4" s="10">
        <v>1127816</v>
      </c>
      <c r="P4" s="12">
        <v>1183794</v>
      </c>
      <c r="Q4" s="12">
        <v>1229493</v>
      </c>
      <c r="R4" s="12">
        <v>1230663</v>
      </c>
      <c r="S4" s="12">
        <v>1273849.67</v>
      </c>
      <c r="T4" s="12">
        <v>1350218.68</v>
      </c>
      <c r="U4" s="12">
        <v>1380325.29</v>
      </c>
      <c r="V4" s="12">
        <v>1353949.01</v>
      </c>
      <c r="W4" s="12">
        <v>1349905.8900000001</v>
      </c>
      <c r="X4" s="12">
        <v>1274818.73</v>
      </c>
      <c r="Y4" s="12">
        <v>1241235.4700000002</v>
      </c>
      <c r="Z4" s="12">
        <v>1207392.0599999998</v>
      </c>
      <c r="AA4" s="12">
        <v>1174737.8200000003</v>
      </c>
      <c r="AB4" s="12">
        <v>1170177.0499999998</v>
      </c>
      <c r="AC4" s="12">
        <v>1177115.8500000003</v>
      </c>
      <c r="AD4" s="12">
        <v>1243394.42</v>
      </c>
      <c r="AE4" s="12">
        <v>1364292.6700000002</v>
      </c>
      <c r="AF4" s="12">
        <v>1395837.0199999998</v>
      </c>
      <c r="AG4" s="12">
        <v>1380746.4900000002</v>
      </c>
      <c r="AH4" s="33">
        <v>1414465.9000000004</v>
      </c>
      <c r="AI4" s="10">
        <v>1350444.0499999998</v>
      </c>
      <c r="AJ4" s="12">
        <v>1340858.9099999999</v>
      </c>
      <c r="AK4" s="12">
        <v>1461593.5899999999</v>
      </c>
      <c r="AL4" s="12">
        <v>1434378.56</v>
      </c>
      <c r="AM4" s="39">
        <v>1459908.13</v>
      </c>
    </row>
    <row r="5" spans="1:39" x14ac:dyDescent="0.2">
      <c r="A5" s="11" t="s">
        <v>2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43710</v>
      </c>
      <c r="J5" s="10">
        <v>136490</v>
      </c>
      <c r="K5" s="10">
        <v>141739</v>
      </c>
      <c r="L5" s="10">
        <v>156112</v>
      </c>
      <c r="M5" s="12">
        <v>141427</v>
      </c>
      <c r="N5" s="10">
        <v>161097</v>
      </c>
      <c r="O5" s="10">
        <v>168612</v>
      </c>
      <c r="P5" s="12">
        <v>164657</v>
      </c>
      <c r="Q5" s="12">
        <v>171191</v>
      </c>
      <c r="R5" s="12">
        <v>168435</v>
      </c>
      <c r="S5" s="12">
        <v>179332.08</v>
      </c>
      <c r="T5" s="12">
        <v>187844.58</v>
      </c>
      <c r="U5" s="12">
        <v>182108.38</v>
      </c>
      <c r="V5" s="12">
        <v>186079.14</v>
      </c>
      <c r="W5" s="12">
        <v>185333.32</v>
      </c>
      <c r="X5" s="12">
        <v>193524.18000000002</v>
      </c>
      <c r="Y5" s="12">
        <v>197428.84000000003</v>
      </c>
      <c r="Z5" s="12">
        <v>193980.33000000002</v>
      </c>
      <c r="AA5" s="12">
        <v>182807.65000000002</v>
      </c>
      <c r="AB5" s="12">
        <v>188332.42000000004</v>
      </c>
      <c r="AC5" s="12">
        <v>180262.93999999997</v>
      </c>
      <c r="AD5" s="12">
        <v>196732.53999999998</v>
      </c>
      <c r="AE5" s="12">
        <v>184399.12</v>
      </c>
      <c r="AF5" s="12">
        <v>204367.30000000002</v>
      </c>
      <c r="AG5" s="12">
        <v>227110.92</v>
      </c>
      <c r="AH5" s="33">
        <v>209782.97999999998</v>
      </c>
      <c r="AI5" s="10">
        <v>201571.62999999998</v>
      </c>
      <c r="AJ5" s="12">
        <v>210516.92000000004</v>
      </c>
      <c r="AK5" s="12">
        <v>226354.96000000005</v>
      </c>
      <c r="AL5" s="12">
        <v>204448.97</v>
      </c>
      <c r="AM5" s="39">
        <v>220206.45999999996</v>
      </c>
    </row>
    <row r="6" spans="1:39" x14ac:dyDescent="0.2">
      <c r="A6" s="11" t="s">
        <v>3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21864</v>
      </c>
      <c r="J6" s="10">
        <v>82568</v>
      </c>
      <c r="K6" s="10">
        <v>88887</v>
      </c>
      <c r="L6" s="10">
        <v>78100</v>
      </c>
      <c r="M6" s="12">
        <v>108783</v>
      </c>
      <c r="N6" s="10">
        <v>102134</v>
      </c>
      <c r="O6" s="10">
        <v>103865</v>
      </c>
      <c r="P6" s="12">
        <v>105038</v>
      </c>
      <c r="Q6" s="12">
        <v>111068</v>
      </c>
      <c r="R6" s="12">
        <v>114504</v>
      </c>
      <c r="S6" s="12">
        <v>124092.39</v>
      </c>
      <c r="T6" s="12">
        <v>173231.04</v>
      </c>
      <c r="U6" s="12">
        <v>534061.69999999995</v>
      </c>
      <c r="V6" s="12">
        <v>1025498.27</v>
      </c>
      <c r="W6" s="12">
        <v>1015425.97</v>
      </c>
      <c r="X6" s="12">
        <v>1017183.7400000001</v>
      </c>
      <c r="Y6" s="12">
        <v>1040566.53</v>
      </c>
      <c r="Z6" s="12">
        <v>1013045.1900000001</v>
      </c>
      <c r="AA6" s="12">
        <v>994647.48</v>
      </c>
      <c r="AB6" s="12">
        <v>1007701.9500000001</v>
      </c>
      <c r="AC6" s="12">
        <v>1009479.6299999999</v>
      </c>
      <c r="AD6" s="12">
        <v>1053206.5999999999</v>
      </c>
      <c r="AE6" s="12">
        <v>1103145.72</v>
      </c>
      <c r="AF6" s="12">
        <v>1089215.77</v>
      </c>
      <c r="AG6" s="12">
        <v>1086998.3600000003</v>
      </c>
      <c r="AH6" s="33">
        <v>1105343.7200000002</v>
      </c>
      <c r="AI6" s="10">
        <v>1077866.21</v>
      </c>
      <c r="AJ6" s="12">
        <v>1125171.3299999998</v>
      </c>
      <c r="AK6" s="12">
        <v>1202472.96</v>
      </c>
      <c r="AL6" s="12">
        <v>1252378.45</v>
      </c>
      <c r="AM6" s="39">
        <v>1267515.97</v>
      </c>
    </row>
    <row r="7" spans="1:39" x14ac:dyDescent="0.2">
      <c r="A7" s="11" t="s">
        <v>4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5373</v>
      </c>
      <c r="J7" s="10">
        <v>17562</v>
      </c>
      <c r="K7" s="10">
        <v>13457</v>
      </c>
      <c r="L7" s="10">
        <v>14600</v>
      </c>
      <c r="M7" s="12">
        <v>18809</v>
      </c>
      <c r="N7" s="10">
        <v>18341</v>
      </c>
      <c r="O7" s="10">
        <v>20047</v>
      </c>
      <c r="P7" s="12">
        <v>20502</v>
      </c>
      <c r="Q7" s="12">
        <v>21365</v>
      </c>
      <c r="R7" s="12">
        <v>22885</v>
      </c>
      <c r="S7" s="12">
        <v>26327.05</v>
      </c>
      <c r="T7" s="12">
        <v>33740.559999999998</v>
      </c>
      <c r="U7" s="12">
        <v>35624.129999999997</v>
      </c>
      <c r="V7" s="12">
        <v>40811.160000000003</v>
      </c>
      <c r="W7" s="12">
        <v>37697.210000000006</v>
      </c>
      <c r="X7" s="12">
        <v>31582.33</v>
      </c>
      <c r="Y7" s="12">
        <v>28793.71</v>
      </c>
      <c r="Z7" s="12">
        <v>27786.99</v>
      </c>
      <c r="AA7" s="12">
        <v>25375.940000000002</v>
      </c>
      <c r="AB7" s="12">
        <v>26549.27</v>
      </c>
      <c r="AC7" s="12">
        <v>26135.190000000002</v>
      </c>
      <c r="AD7" s="12">
        <v>28514.949999999997</v>
      </c>
      <c r="AE7" s="12">
        <v>30911.21</v>
      </c>
      <c r="AF7" s="12">
        <v>29390.69</v>
      </c>
      <c r="AG7" s="12">
        <v>28479.160000000003</v>
      </c>
      <c r="AH7" s="33">
        <v>86797.5</v>
      </c>
      <c r="AI7" s="10">
        <v>161457.31</v>
      </c>
      <c r="AJ7" s="12">
        <v>160892.71</v>
      </c>
      <c r="AK7" s="12">
        <v>160350.06999999998</v>
      </c>
      <c r="AL7" s="12">
        <v>160648.47</v>
      </c>
      <c r="AM7" s="39">
        <v>165650.64999999997</v>
      </c>
    </row>
    <row r="8" spans="1:39" x14ac:dyDescent="0.2">
      <c r="A8" s="11" t="s">
        <v>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55429</v>
      </c>
      <c r="J8" s="10">
        <v>279184</v>
      </c>
      <c r="K8" s="10">
        <v>255503</v>
      </c>
      <c r="L8" s="10">
        <v>259943</v>
      </c>
      <c r="M8" s="12">
        <v>283239</v>
      </c>
      <c r="N8" s="10">
        <v>293777</v>
      </c>
      <c r="O8" s="10">
        <v>304890</v>
      </c>
      <c r="P8" s="12">
        <v>301884</v>
      </c>
      <c r="Q8" s="12">
        <v>306938</v>
      </c>
      <c r="R8" s="12">
        <v>316748</v>
      </c>
      <c r="S8" s="12">
        <v>335730.24</v>
      </c>
      <c r="T8" s="12">
        <v>407333.92</v>
      </c>
      <c r="U8" s="12">
        <v>422216.04</v>
      </c>
      <c r="V8" s="12">
        <v>428019.77</v>
      </c>
      <c r="W8" s="12">
        <v>382859.39</v>
      </c>
      <c r="X8" s="12">
        <v>344542.45999999996</v>
      </c>
      <c r="Y8" s="12">
        <v>322124.81</v>
      </c>
      <c r="Z8" s="12">
        <v>372030.57000000007</v>
      </c>
      <c r="AA8" s="12">
        <v>1083592.8499999999</v>
      </c>
      <c r="AB8" s="12">
        <v>1161021.55</v>
      </c>
      <c r="AC8" s="12">
        <v>1114844.3399999999</v>
      </c>
      <c r="AD8" s="12">
        <v>1286600.48</v>
      </c>
      <c r="AE8" s="12">
        <v>1506210.25</v>
      </c>
      <c r="AF8" s="12">
        <v>1591498.63</v>
      </c>
      <c r="AG8" s="12">
        <v>1364048.14</v>
      </c>
      <c r="AH8" s="33">
        <v>1809354.2999999998</v>
      </c>
      <c r="AI8" s="10">
        <v>1739853.5200000003</v>
      </c>
      <c r="AJ8" s="12">
        <v>1845594.39</v>
      </c>
      <c r="AK8" s="12">
        <v>2030786.7099999997</v>
      </c>
      <c r="AL8" s="12">
        <v>2214061.0299999998</v>
      </c>
      <c r="AM8" s="39">
        <v>2095373.4099999997</v>
      </c>
    </row>
    <row r="9" spans="1:39" x14ac:dyDescent="0.2">
      <c r="A9" s="11" t="s">
        <v>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187310</v>
      </c>
      <c r="J9" s="10">
        <v>607596</v>
      </c>
      <c r="K9" s="10">
        <v>659940</v>
      </c>
      <c r="L9" s="10">
        <v>710875</v>
      </c>
      <c r="M9" s="12">
        <v>734050</v>
      </c>
      <c r="N9" s="10">
        <v>746423</v>
      </c>
      <c r="O9" s="10">
        <v>3873589</v>
      </c>
      <c r="P9" s="12">
        <v>8241334</v>
      </c>
      <c r="Q9" s="12">
        <v>8363401</v>
      </c>
      <c r="R9" s="12">
        <v>8429144</v>
      </c>
      <c r="S9" s="12">
        <v>8853764.5800000001</v>
      </c>
      <c r="T9" s="12">
        <v>9018902.6999999993</v>
      </c>
      <c r="U9" s="12">
        <v>9150045.9000000022</v>
      </c>
      <c r="V9" s="12">
        <v>9142682.0700000003</v>
      </c>
      <c r="W9" s="12">
        <v>8735728.4299999997</v>
      </c>
      <c r="X9" s="12">
        <v>8573833.4900000002</v>
      </c>
      <c r="Y9" s="12">
        <v>8408168.040000001</v>
      </c>
      <c r="Z9" s="12">
        <v>8588342.4199999999</v>
      </c>
      <c r="AA9" s="12">
        <v>8277328.7000000002</v>
      </c>
      <c r="AB9" s="12">
        <v>8271734.7799999993</v>
      </c>
      <c r="AC9" s="12">
        <v>8456454.0200000014</v>
      </c>
      <c r="AD9" s="12">
        <v>8667361.4900000002</v>
      </c>
      <c r="AE9" s="12">
        <v>8988709.4499999993</v>
      </c>
      <c r="AF9" s="12">
        <v>9311877.7599999998</v>
      </c>
      <c r="AG9" s="12">
        <v>9406655.7100000009</v>
      </c>
      <c r="AH9" s="33">
        <v>9470604.5700000003</v>
      </c>
      <c r="AI9" s="10">
        <v>8831530.9299999997</v>
      </c>
      <c r="AJ9" s="12">
        <v>8436935.9700000007</v>
      </c>
      <c r="AK9" s="12">
        <v>9260434.8399999999</v>
      </c>
      <c r="AL9" s="12">
        <v>9419225.1199999992</v>
      </c>
      <c r="AM9" s="39">
        <v>9182543.0500000007</v>
      </c>
    </row>
    <row r="10" spans="1:39" x14ac:dyDescent="0.2">
      <c r="A10" s="11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5427</v>
      </c>
      <c r="J10" s="10">
        <v>22842</v>
      </c>
      <c r="K10" s="10">
        <v>22470</v>
      </c>
      <c r="L10" s="10">
        <v>17270</v>
      </c>
      <c r="M10" s="12">
        <v>21113</v>
      </c>
      <c r="N10" s="10">
        <v>21119</v>
      </c>
      <c r="O10" s="10">
        <v>21740</v>
      </c>
      <c r="P10" s="12">
        <v>21522</v>
      </c>
      <c r="Q10" s="12">
        <v>20860</v>
      </c>
      <c r="R10" s="12">
        <v>21358</v>
      </c>
      <c r="S10" s="12">
        <v>21910.68</v>
      </c>
      <c r="T10" s="12">
        <v>25220.19</v>
      </c>
      <c r="U10" s="12">
        <v>26187.81</v>
      </c>
      <c r="V10" s="12">
        <v>24341.89</v>
      </c>
      <c r="W10" s="12">
        <v>25787.530000000002</v>
      </c>
      <c r="X10" s="12">
        <v>23247.660000000003</v>
      </c>
      <c r="Y10" s="12">
        <v>21898.26</v>
      </c>
      <c r="Z10" s="12">
        <v>23348.889999999996</v>
      </c>
      <c r="AA10" s="12">
        <v>21570.099999999995</v>
      </c>
      <c r="AB10" s="12">
        <v>21162.670000000006</v>
      </c>
      <c r="AC10" s="12">
        <v>21404.43</v>
      </c>
      <c r="AD10" s="12">
        <v>21736.880000000001</v>
      </c>
      <c r="AE10" s="12">
        <v>22563.940000000002</v>
      </c>
      <c r="AF10" s="12">
        <v>23006.879999999997</v>
      </c>
      <c r="AG10" s="12">
        <v>25373.93</v>
      </c>
      <c r="AH10" s="33">
        <v>25020.410000000003</v>
      </c>
      <c r="AI10" s="10">
        <v>24510.710000000003</v>
      </c>
      <c r="AJ10" s="12">
        <v>24648.480000000003</v>
      </c>
      <c r="AK10" s="12">
        <v>24594.42</v>
      </c>
      <c r="AL10" s="12">
        <v>25285.319999999996</v>
      </c>
      <c r="AM10" s="39">
        <v>24947.479999999996</v>
      </c>
    </row>
    <row r="11" spans="1:39" x14ac:dyDescent="0.2">
      <c r="A11" s="11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13931</v>
      </c>
      <c r="J11" s="10">
        <v>116111</v>
      </c>
      <c r="K11" s="10">
        <v>93641</v>
      </c>
      <c r="L11" s="10">
        <v>113085</v>
      </c>
      <c r="M11" s="12">
        <v>118579</v>
      </c>
      <c r="N11" s="10">
        <v>120085</v>
      </c>
      <c r="O11" s="10">
        <v>122799</v>
      </c>
      <c r="P11" s="12">
        <v>122659</v>
      </c>
      <c r="Q11" s="12">
        <v>124910</v>
      </c>
      <c r="R11" s="12">
        <v>126381</v>
      </c>
      <c r="S11" s="12">
        <v>134838.32</v>
      </c>
      <c r="T11" s="12">
        <v>170860</v>
      </c>
      <c r="U11" s="12">
        <v>541178.92000000004</v>
      </c>
      <c r="V11" s="12">
        <v>965505.29</v>
      </c>
      <c r="W11" s="12">
        <v>933794.36</v>
      </c>
      <c r="X11" s="12">
        <v>901842.23999999987</v>
      </c>
      <c r="Y11" s="12">
        <v>920839.54999999993</v>
      </c>
      <c r="Z11" s="12">
        <v>887123.67999999993</v>
      </c>
      <c r="AA11" s="12">
        <v>909090.11999999988</v>
      </c>
      <c r="AB11" s="12">
        <v>918647.88000000012</v>
      </c>
      <c r="AC11" s="12">
        <v>949790.84000000008</v>
      </c>
      <c r="AD11" s="12">
        <v>986883.81</v>
      </c>
      <c r="AE11" s="12">
        <v>1016381.37</v>
      </c>
      <c r="AF11" s="12">
        <v>1028475.1900000001</v>
      </c>
      <c r="AG11" s="12">
        <v>1045921.1500000001</v>
      </c>
      <c r="AH11" s="33">
        <v>1039190.42</v>
      </c>
      <c r="AI11" s="10">
        <v>1009323.23</v>
      </c>
      <c r="AJ11" s="12">
        <v>1030767.6399999999</v>
      </c>
      <c r="AK11" s="12">
        <v>1113936.6000000001</v>
      </c>
      <c r="AL11" s="12">
        <v>1109889.67</v>
      </c>
      <c r="AM11" s="39">
        <v>1091280.3800000001</v>
      </c>
    </row>
    <row r="12" spans="1:39" x14ac:dyDescent="0.2">
      <c r="A12" s="11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10240</v>
      </c>
      <c r="J12" s="10">
        <v>37967</v>
      </c>
      <c r="K12" s="10">
        <v>32080</v>
      </c>
      <c r="L12" s="10">
        <v>36676</v>
      </c>
      <c r="M12" s="12">
        <v>50098</v>
      </c>
      <c r="N12" s="10">
        <v>49479</v>
      </c>
      <c r="O12" s="10">
        <v>48937</v>
      </c>
      <c r="P12" s="12">
        <v>50644</v>
      </c>
      <c r="Q12" s="12">
        <v>54024</v>
      </c>
      <c r="R12" s="12">
        <v>56692</v>
      </c>
      <c r="S12" s="12">
        <v>62744.67</v>
      </c>
      <c r="T12" s="12">
        <v>95253.33</v>
      </c>
      <c r="U12" s="12">
        <v>329507.26</v>
      </c>
      <c r="V12" s="12">
        <v>607306.18999999994</v>
      </c>
      <c r="W12" s="12">
        <v>597204.03000000014</v>
      </c>
      <c r="X12" s="12">
        <v>557804.78</v>
      </c>
      <c r="Y12" s="12">
        <v>566613.26</v>
      </c>
      <c r="Z12" s="12">
        <v>556319.47</v>
      </c>
      <c r="AA12" s="12">
        <v>550230.06999999995</v>
      </c>
      <c r="AB12" s="12">
        <v>543140.73</v>
      </c>
      <c r="AC12" s="12">
        <v>549604.94000000006</v>
      </c>
      <c r="AD12" s="12">
        <v>576623.82999999996</v>
      </c>
      <c r="AE12" s="12">
        <v>608736.76</v>
      </c>
      <c r="AF12" s="12">
        <v>622642.63000000012</v>
      </c>
      <c r="AG12" s="12">
        <v>630672.26000000013</v>
      </c>
      <c r="AH12" s="33">
        <v>627957.93999999994</v>
      </c>
      <c r="AI12" s="10">
        <v>625034.2300000001</v>
      </c>
      <c r="AJ12" s="12">
        <v>642700.96999999986</v>
      </c>
      <c r="AK12" s="12">
        <v>663325.5</v>
      </c>
      <c r="AL12" s="12">
        <v>682754.49</v>
      </c>
      <c r="AM12" s="39">
        <v>696457.28</v>
      </c>
    </row>
    <row r="13" spans="1:39" x14ac:dyDescent="0.2">
      <c r="A13" s="11" t="s">
        <v>10</v>
      </c>
      <c r="B13" s="10">
        <v>439139</v>
      </c>
      <c r="C13" s="10">
        <v>497140</v>
      </c>
      <c r="D13" s="10">
        <v>535669</v>
      </c>
      <c r="E13" s="10">
        <v>514556</v>
      </c>
      <c r="F13" s="10">
        <v>527927</v>
      </c>
      <c r="G13" s="10">
        <v>517730</v>
      </c>
      <c r="H13" s="10">
        <v>552277</v>
      </c>
      <c r="I13" s="10">
        <v>578076</v>
      </c>
      <c r="J13" s="10">
        <v>573116</v>
      </c>
      <c r="K13" s="10">
        <v>606588</v>
      </c>
      <c r="L13" s="10">
        <v>627466</v>
      </c>
      <c r="M13" s="12">
        <v>642042</v>
      </c>
      <c r="N13" s="10">
        <v>666556</v>
      </c>
      <c r="O13" s="10">
        <v>690310</v>
      </c>
      <c r="P13" s="12">
        <v>704596</v>
      </c>
      <c r="Q13" s="12">
        <v>743502</v>
      </c>
      <c r="R13" s="12">
        <v>747524</v>
      </c>
      <c r="S13" s="12">
        <v>816494.29</v>
      </c>
      <c r="T13" s="12">
        <v>864952.67</v>
      </c>
      <c r="U13" s="12">
        <v>884217.52</v>
      </c>
      <c r="V13" s="12">
        <v>856559.71</v>
      </c>
      <c r="W13" s="12">
        <v>830545.91</v>
      </c>
      <c r="X13" s="12">
        <v>828490.05999999994</v>
      </c>
      <c r="Y13" s="12">
        <v>850231.25</v>
      </c>
      <c r="Z13" s="12">
        <v>829075</v>
      </c>
      <c r="AA13" s="12">
        <v>819379.88000000012</v>
      </c>
      <c r="AB13" s="12">
        <v>813985.67999999993</v>
      </c>
      <c r="AC13" s="12">
        <v>827208.17999999993</v>
      </c>
      <c r="AD13" s="12">
        <v>857035.77</v>
      </c>
      <c r="AE13" s="12">
        <v>888441.79</v>
      </c>
      <c r="AF13" s="12">
        <v>874692.75999999989</v>
      </c>
      <c r="AG13" s="12">
        <v>878667.10000000021</v>
      </c>
      <c r="AH13" s="33">
        <v>886965.98</v>
      </c>
      <c r="AI13" s="10">
        <v>835546.75</v>
      </c>
      <c r="AJ13" s="12">
        <v>821470.10999999987</v>
      </c>
      <c r="AK13" s="12">
        <v>836873.14000000013</v>
      </c>
      <c r="AL13" s="12">
        <v>891514.6</v>
      </c>
      <c r="AM13" s="39">
        <v>880872.97000000009</v>
      </c>
    </row>
    <row r="14" spans="1:39" x14ac:dyDescent="0.2">
      <c r="A14" s="11" t="s">
        <v>11</v>
      </c>
      <c r="B14" s="10">
        <v>690626</v>
      </c>
      <c r="C14" s="10">
        <v>775526</v>
      </c>
      <c r="D14" s="10">
        <v>874697</v>
      </c>
      <c r="E14" s="10">
        <v>780965</v>
      </c>
      <c r="F14" s="10">
        <v>857729</v>
      </c>
      <c r="G14" s="10">
        <v>870898</v>
      </c>
      <c r="H14" s="10">
        <v>896460</v>
      </c>
      <c r="I14" s="10">
        <v>1010458</v>
      </c>
      <c r="J14" s="10">
        <v>982193</v>
      </c>
      <c r="K14" s="10">
        <v>1058089</v>
      </c>
      <c r="L14" s="10">
        <v>1110237</v>
      </c>
      <c r="M14" s="12">
        <v>1103103</v>
      </c>
      <c r="N14" s="10">
        <v>1194811</v>
      </c>
      <c r="O14" s="10">
        <v>1239387</v>
      </c>
      <c r="P14" s="12">
        <v>1290597</v>
      </c>
      <c r="Q14" s="12">
        <v>1408372</v>
      </c>
      <c r="R14" s="12">
        <v>1430632</v>
      </c>
      <c r="S14" s="12">
        <v>1520730.83</v>
      </c>
      <c r="T14" s="12">
        <v>1601322.01</v>
      </c>
      <c r="U14" s="12">
        <v>1608815.25</v>
      </c>
      <c r="V14" s="12">
        <v>1564507.96</v>
      </c>
      <c r="W14" s="12">
        <v>1444809.5999999999</v>
      </c>
      <c r="X14" s="12">
        <v>1384258.8700000003</v>
      </c>
      <c r="Y14" s="12">
        <v>1392873.59</v>
      </c>
      <c r="Z14" s="12">
        <v>1392279.67</v>
      </c>
      <c r="AA14" s="12">
        <v>1394753.96</v>
      </c>
      <c r="AB14" s="12">
        <v>1340561.3399999999</v>
      </c>
      <c r="AC14" s="12">
        <v>1363892.4</v>
      </c>
      <c r="AD14" s="12">
        <v>1427739.7</v>
      </c>
      <c r="AE14" s="12">
        <v>1516503.5799999998</v>
      </c>
      <c r="AF14" s="12">
        <v>1628208.56</v>
      </c>
      <c r="AG14" s="12">
        <v>1701313.5199999998</v>
      </c>
      <c r="AH14" s="33">
        <v>1703536.6800000002</v>
      </c>
      <c r="AI14" s="10">
        <v>1638174.5599999998</v>
      </c>
      <c r="AJ14" s="12">
        <v>1689028.46</v>
      </c>
      <c r="AK14" s="12">
        <v>1855248.2300000002</v>
      </c>
      <c r="AL14" s="12">
        <v>1893170.2400000005</v>
      </c>
      <c r="AM14" s="39">
        <v>1935726.38</v>
      </c>
    </row>
    <row r="15" spans="1:39" x14ac:dyDescent="0.2">
      <c r="A15" s="11" t="s">
        <v>12</v>
      </c>
      <c r="B15" s="10">
        <v>401435</v>
      </c>
      <c r="C15" s="10">
        <v>382811</v>
      </c>
      <c r="D15" s="10">
        <v>388759</v>
      </c>
      <c r="E15" s="10">
        <v>399652</v>
      </c>
      <c r="F15" s="10">
        <v>473386</v>
      </c>
      <c r="G15" s="10">
        <v>460219</v>
      </c>
      <c r="H15" s="10">
        <v>472632</v>
      </c>
      <c r="I15" s="10">
        <v>493340</v>
      </c>
      <c r="J15" s="10">
        <v>505247</v>
      </c>
      <c r="K15" s="10">
        <v>537791</v>
      </c>
      <c r="L15" s="10">
        <v>540642</v>
      </c>
      <c r="M15" s="12">
        <v>564319</v>
      </c>
      <c r="N15" s="10">
        <v>566163</v>
      </c>
      <c r="O15" s="10">
        <v>584251</v>
      </c>
      <c r="P15" s="12">
        <v>589303</v>
      </c>
      <c r="Q15" s="12">
        <v>549069</v>
      </c>
      <c r="R15" s="12">
        <v>572095</v>
      </c>
      <c r="S15" s="12">
        <v>594053.27</v>
      </c>
      <c r="T15" s="12">
        <v>604558.42000000004</v>
      </c>
      <c r="U15" s="12">
        <v>621853.86</v>
      </c>
      <c r="V15" s="12">
        <v>635829.99</v>
      </c>
      <c r="W15" s="12">
        <v>623157.6</v>
      </c>
      <c r="X15" s="12">
        <v>598563.1399999999</v>
      </c>
      <c r="Y15" s="12">
        <v>612812.37</v>
      </c>
      <c r="Z15" s="12">
        <v>606521.6100000001</v>
      </c>
      <c r="AA15" s="12">
        <v>575417.72000000009</v>
      </c>
      <c r="AB15" s="12">
        <v>559355.60000000009</v>
      </c>
      <c r="AC15" s="12">
        <v>564947.38</v>
      </c>
      <c r="AD15" s="12">
        <v>602786.2300000001</v>
      </c>
      <c r="AE15" s="12">
        <v>607805.34999999986</v>
      </c>
      <c r="AF15" s="12">
        <v>614078.30000000005</v>
      </c>
      <c r="AG15" s="12">
        <v>659220.92999999993</v>
      </c>
      <c r="AH15" s="33">
        <v>752729.79999999993</v>
      </c>
      <c r="AI15" s="10">
        <v>795774.5199999999</v>
      </c>
      <c r="AJ15" s="12">
        <v>831829.36999999988</v>
      </c>
      <c r="AK15" s="12">
        <v>871125.61</v>
      </c>
      <c r="AL15" s="12">
        <v>861896.22000000009</v>
      </c>
      <c r="AM15" s="39">
        <v>849206.96999999986</v>
      </c>
    </row>
    <row r="16" spans="1:39" x14ac:dyDescent="0.2">
      <c r="A16" s="11" t="s">
        <v>81</v>
      </c>
      <c r="B16" s="10">
        <v>123258</v>
      </c>
      <c r="C16" s="10">
        <v>121893</v>
      </c>
      <c r="D16" s="10">
        <v>138948</v>
      </c>
      <c r="E16" s="10">
        <v>121498</v>
      </c>
      <c r="F16" s="10">
        <v>121150</v>
      </c>
      <c r="G16" s="10">
        <v>118304</v>
      </c>
      <c r="H16" s="10">
        <v>119356</v>
      </c>
      <c r="I16" s="10">
        <v>127043</v>
      </c>
      <c r="J16" s="10">
        <v>120146</v>
      </c>
      <c r="K16" s="10">
        <v>131548</v>
      </c>
      <c r="L16" s="10">
        <v>127132</v>
      </c>
      <c r="M16" s="12">
        <v>105911</v>
      </c>
      <c r="N16" s="10">
        <v>120570</v>
      </c>
      <c r="O16" s="10">
        <v>121132</v>
      </c>
      <c r="P16" s="12">
        <v>124945</v>
      </c>
      <c r="Q16" s="12">
        <v>120502</v>
      </c>
      <c r="R16" s="12">
        <v>123765</v>
      </c>
      <c r="S16" s="12">
        <v>139249.76</v>
      </c>
      <c r="T16" s="12">
        <v>159153.85</v>
      </c>
      <c r="U16" s="12">
        <v>168810.9</v>
      </c>
      <c r="V16" s="12">
        <v>168860.44</v>
      </c>
      <c r="W16" s="12">
        <v>154760.43</v>
      </c>
      <c r="X16" s="12">
        <v>145877.27999999997</v>
      </c>
      <c r="Y16" s="12">
        <v>135259.54</v>
      </c>
      <c r="Z16" s="12">
        <v>135139.5</v>
      </c>
      <c r="AA16" s="12">
        <v>133922.41</v>
      </c>
      <c r="AB16" s="12">
        <v>137803.78</v>
      </c>
      <c r="AC16" s="12">
        <v>140937.38999999998</v>
      </c>
      <c r="AD16" s="12">
        <v>143338.12999999998</v>
      </c>
      <c r="AE16" s="12">
        <v>151378.25999999998</v>
      </c>
      <c r="AF16" s="12">
        <v>154187.76999999996</v>
      </c>
      <c r="AG16" s="12">
        <v>155385.25999999998</v>
      </c>
      <c r="AH16" s="33">
        <v>155932.41</v>
      </c>
      <c r="AI16" s="10">
        <v>154066.94</v>
      </c>
      <c r="AJ16" s="12">
        <v>149239.31</v>
      </c>
      <c r="AK16" s="12">
        <v>148643.71000000002</v>
      </c>
      <c r="AL16" s="12">
        <v>152440.06</v>
      </c>
      <c r="AM16" s="39">
        <v>168286</v>
      </c>
    </row>
    <row r="17" spans="1:39" x14ac:dyDescent="0.2">
      <c r="A17" s="11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5019</v>
      </c>
      <c r="J17" s="10">
        <v>15039</v>
      </c>
      <c r="K17" s="10">
        <v>20790</v>
      </c>
      <c r="L17" s="10">
        <v>13806</v>
      </c>
      <c r="M17" s="12">
        <v>19992</v>
      </c>
      <c r="N17" s="10">
        <v>19800</v>
      </c>
      <c r="O17" s="10">
        <v>21157</v>
      </c>
      <c r="P17" s="12">
        <v>21732</v>
      </c>
      <c r="Q17" s="12">
        <v>24295</v>
      </c>
      <c r="R17" s="12">
        <v>26505</v>
      </c>
      <c r="S17" s="12">
        <v>28068.83</v>
      </c>
      <c r="T17" s="12">
        <v>41984.32</v>
      </c>
      <c r="U17" s="12">
        <v>44584.47</v>
      </c>
      <c r="V17" s="12">
        <v>47852.85</v>
      </c>
      <c r="W17" s="12">
        <v>37394.960000000006</v>
      </c>
      <c r="X17" s="12">
        <v>31038.730000000003</v>
      </c>
      <c r="Y17" s="12">
        <v>32825.25</v>
      </c>
      <c r="Z17" s="12">
        <v>30474.399999999998</v>
      </c>
      <c r="AA17" s="12">
        <v>29378.769999999997</v>
      </c>
      <c r="AB17" s="12">
        <v>30919.359999999997</v>
      </c>
      <c r="AC17" s="12">
        <v>30302.550000000003</v>
      </c>
      <c r="AD17" s="12">
        <v>33349.860000000008</v>
      </c>
      <c r="AE17" s="12">
        <v>38869.21</v>
      </c>
      <c r="AF17" s="12">
        <v>38548.89</v>
      </c>
      <c r="AG17" s="12">
        <v>35835.369999999995</v>
      </c>
      <c r="AH17" s="33">
        <v>36244.29</v>
      </c>
      <c r="AI17" s="10">
        <v>35055.760000000002</v>
      </c>
      <c r="AJ17" s="12">
        <v>36202.5</v>
      </c>
      <c r="AK17" s="12">
        <v>38285.800000000003</v>
      </c>
      <c r="AL17" s="12">
        <v>42115.259999999995</v>
      </c>
      <c r="AM17" s="39">
        <v>40447.770000000004</v>
      </c>
    </row>
    <row r="18" spans="1:39" x14ac:dyDescent="0.2">
      <c r="A18" s="11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263539</v>
      </c>
      <c r="J18" s="10">
        <v>927298</v>
      </c>
      <c r="K18" s="10">
        <v>735863</v>
      </c>
      <c r="L18" s="10">
        <v>880427</v>
      </c>
      <c r="M18" s="12">
        <v>969365</v>
      </c>
      <c r="N18" s="10">
        <v>915512</v>
      </c>
      <c r="O18" s="10">
        <v>963892</v>
      </c>
      <c r="P18" s="12">
        <v>962409</v>
      </c>
      <c r="Q18" s="12">
        <v>993440</v>
      </c>
      <c r="R18" s="12">
        <v>1029451</v>
      </c>
      <c r="S18" s="12">
        <v>1086425.82</v>
      </c>
      <c r="T18" s="12">
        <v>1377555.78</v>
      </c>
      <c r="U18" s="12">
        <v>1443877.83</v>
      </c>
      <c r="V18" s="12">
        <v>1443819.74</v>
      </c>
      <c r="W18" s="12">
        <v>1271965.3599999999</v>
      </c>
      <c r="X18" s="12">
        <v>1129441.58</v>
      </c>
      <c r="Y18" s="12">
        <v>1045289.2700000001</v>
      </c>
      <c r="Z18" s="12">
        <v>1068334.02</v>
      </c>
      <c r="AA18" s="12">
        <v>979699.39999999991</v>
      </c>
      <c r="AB18" s="12">
        <v>995327.71</v>
      </c>
      <c r="AC18" s="12">
        <v>1006343.6299999999</v>
      </c>
      <c r="AD18" s="12">
        <v>1043197.64</v>
      </c>
      <c r="AE18" s="12">
        <v>1109400.9500000002</v>
      </c>
      <c r="AF18" s="12">
        <v>1139737.01</v>
      </c>
      <c r="AG18" s="12">
        <v>1213801.05</v>
      </c>
      <c r="AH18" s="33">
        <v>1209932.2000000002</v>
      </c>
      <c r="AI18" s="10">
        <v>1180946.7800000003</v>
      </c>
      <c r="AJ18" s="12">
        <v>1200783.3</v>
      </c>
      <c r="AK18" s="12">
        <v>3169490.34</v>
      </c>
      <c r="AL18" s="12">
        <v>5949476.0499999998</v>
      </c>
      <c r="AM18" s="39">
        <v>5928151.9399999995</v>
      </c>
    </row>
    <row r="19" spans="1:39" x14ac:dyDescent="0.2">
      <c r="A19" s="11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503188</v>
      </c>
      <c r="J19" s="10">
        <v>1475148</v>
      </c>
      <c r="K19" s="10">
        <v>1458576</v>
      </c>
      <c r="L19" s="10">
        <v>1530594</v>
      </c>
      <c r="M19" s="12">
        <v>1552536</v>
      </c>
      <c r="N19" s="10">
        <v>1568924</v>
      </c>
      <c r="O19" s="10">
        <v>1579381</v>
      </c>
      <c r="P19" s="12">
        <v>1570845</v>
      </c>
      <c r="Q19" s="12">
        <v>1593568</v>
      </c>
      <c r="R19" s="12">
        <v>1582132</v>
      </c>
      <c r="S19" s="12">
        <v>1622260.97</v>
      </c>
      <c r="T19" s="12">
        <v>1744779.47</v>
      </c>
      <c r="U19" s="12">
        <v>1692301.64</v>
      </c>
      <c r="V19" s="12">
        <v>1712751.57</v>
      </c>
      <c r="W19" s="12">
        <v>1649179.65</v>
      </c>
      <c r="X19" s="12">
        <v>1573923.5899999999</v>
      </c>
      <c r="Y19" s="12">
        <v>1584177.82</v>
      </c>
      <c r="Z19" s="12">
        <v>1585538.69</v>
      </c>
      <c r="AA19" s="12">
        <v>1520812.33</v>
      </c>
      <c r="AB19" s="12">
        <v>1526040.85</v>
      </c>
      <c r="AC19" s="12">
        <v>1500679.9200000002</v>
      </c>
      <c r="AD19" s="12">
        <v>1535032.1699999997</v>
      </c>
      <c r="AE19" s="12">
        <v>1581339.34</v>
      </c>
      <c r="AF19" s="12">
        <v>1604329.8199999998</v>
      </c>
      <c r="AG19" s="12">
        <v>1624601.7799999998</v>
      </c>
      <c r="AH19" s="33">
        <v>1616379.58</v>
      </c>
      <c r="AI19" s="10">
        <v>1579527.4699999997</v>
      </c>
      <c r="AJ19" s="12">
        <v>1591848.1</v>
      </c>
      <c r="AK19" s="12">
        <v>1699369.76</v>
      </c>
      <c r="AL19" s="12">
        <v>1740329.16</v>
      </c>
      <c r="AM19" s="39">
        <v>1714007.48</v>
      </c>
    </row>
    <row r="20" spans="1:39" x14ac:dyDescent="0.2">
      <c r="A20" s="11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5537</v>
      </c>
      <c r="J20" s="10">
        <v>166929</v>
      </c>
      <c r="K20" s="10">
        <v>229029</v>
      </c>
      <c r="L20" s="10">
        <v>236944</v>
      </c>
      <c r="M20" s="12">
        <v>229525</v>
      </c>
      <c r="N20" s="10">
        <v>236123</v>
      </c>
      <c r="O20" s="10">
        <v>256591</v>
      </c>
      <c r="P20" s="12">
        <v>268088</v>
      </c>
      <c r="Q20" s="12">
        <v>304902</v>
      </c>
      <c r="R20" s="12">
        <v>333793</v>
      </c>
      <c r="S20" s="12">
        <v>391918.67</v>
      </c>
      <c r="T20" s="12">
        <v>410998.21</v>
      </c>
      <c r="U20" s="12">
        <v>435240.58</v>
      </c>
      <c r="V20" s="12">
        <v>426246.96</v>
      </c>
      <c r="W20" s="12">
        <v>418815.47000000003</v>
      </c>
      <c r="X20" s="12">
        <v>380572.81</v>
      </c>
      <c r="Y20" s="12">
        <v>391673.69</v>
      </c>
      <c r="Z20" s="12">
        <v>387055.61</v>
      </c>
      <c r="AA20" s="12">
        <v>397708.31000000006</v>
      </c>
      <c r="AB20" s="12">
        <v>405493.59000000008</v>
      </c>
      <c r="AC20" s="12">
        <v>401324.98</v>
      </c>
      <c r="AD20" s="12">
        <v>412572.44</v>
      </c>
      <c r="AE20" s="12">
        <v>440423.58000000007</v>
      </c>
      <c r="AF20" s="12">
        <v>466587.17999999993</v>
      </c>
      <c r="AG20" s="12">
        <v>487149.74</v>
      </c>
      <c r="AH20" s="33">
        <v>492537.36000000004</v>
      </c>
      <c r="AI20" s="10">
        <v>471019.96999999991</v>
      </c>
      <c r="AJ20" s="12">
        <v>494461.11</v>
      </c>
      <c r="AK20" s="12">
        <v>499313.63999999996</v>
      </c>
      <c r="AL20" s="12">
        <v>487836.66000000003</v>
      </c>
      <c r="AM20" s="39">
        <v>488002.49</v>
      </c>
    </row>
    <row r="21" spans="1:39" x14ac:dyDescent="0.2">
      <c r="A21" s="11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3571</v>
      </c>
      <c r="J21" s="10">
        <v>11374</v>
      </c>
      <c r="K21" s="10">
        <v>9494</v>
      </c>
      <c r="L21" s="10">
        <v>12141</v>
      </c>
      <c r="M21" s="12">
        <v>4397</v>
      </c>
      <c r="N21" s="10">
        <v>11613</v>
      </c>
      <c r="O21" s="10">
        <v>11902</v>
      </c>
      <c r="P21" s="12">
        <v>11911</v>
      </c>
      <c r="Q21" s="12">
        <v>11864</v>
      </c>
      <c r="R21" s="12">
        <v>12132</v>
      </c>
      <c r="S21" s="12">
        <v>12138.96</v>
      </c>
      <c r="T21" s="12">
        <v>16323.84</v>
      </c>
      <c r="U21" s="12">
        <v>17121.8</v>
      </c>
      <c r="V21" s="12">
        <v>19799.759999999998</v>
      </c>
      <c r="W21" s="12">
        <v>17016.96</v>
      </c>
      <c r="X21" s="12">
        <v>13793.66</v>
      </c>
      <c r="Y21" s="12">
        <v>13040.460000000001</v>
      </c>
      <c r="Z21" s="12">
        <v>12836.269999999999</v>
      </c>
      <c r="AA21" s="12">
        <v>11930.6</v>
      </c>
      <c r="AB21" s="12">
        <v>12212.18</v>
      </c>
      <c r="AC21" s="12">
        <v>12226.16</v>
      </c>
      <c r="AD21" s="12">
        <v>12192.310000000001</v>
      </c>
      <c r="AE21" s="12">
        <v>12728.98</v>
      </c>
      <c r="AF21" s="12">
        <v>12682.06</v>
      </c>
      <c r="AG21" s="12">
        <v>13534.25</v>
      </c>
      <c r="AH21" s="33">
        <v>13318.74</v>
      </c>
      <c r="AI21" s="10">
        <v>13046.34</v>
      </c>
      <c r="AJ21" s="12">
        <v>13298.05</v>
      </c>
      <c r="AK21" s="12">
        <v>14362.39</v>
      </c>
      <c r="AL21" s="12">
        <v>15671.260000000002</v>
      </c>
      <c r="AM21" s="39">
        <v>15826.800000000001</v>
      </c>
    </row>
    <row r="22" spans="1:39" x14ac:dyDescent="0.2">
      <c r="A22" s="11" t="s">
        <v>18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11161</v>
      </c>
      <c r="J22" s="10">
        <v>22026</v>
      </c>
      <c r="K22" s="10">
        <v>26435</v>
      </c>
      <c r="L22" s="10">
        <v>28116</v>
      </c>
      <c r="M22" s="12">
        <v>168481</v>
      </c>
      <c r="N22" s="10">
        <v>167151</v>
      </c>
      <c r="O22" s="10">
        <v>162969</v>
      </c>
      <c r="P22" s="12">
        <v>168855</v>
      </c>
      <c r="Q22" s="12">
        <v>219921</v>
      </c>
      <c r="R22" s="12">
        <v>235547</v>
      </c>
      <c r="S22" s="12">
        <v>243525.88</v>
      </c>
      <c r="T22" s="12">
        <v>305569.43</v>
      </c>
      <c r="U22" s="12">
        <v>390939.84</v>
      </c>
      <c r="V22" s="12">
        <v>411270.14</v>
      </c>
      <c r="W22" s="12">
        <v>347313.06</v>
      </c>
      <c r="X22" s="12">
        <v>286647.43</v>
      </c>
      <c r="Y22" s="12">
        <v>239457.77000000002</v>
      </c>
      <c r="Z22" s="12">
        <v>242526.24000000002</v>
      </c>
      <c r="AA22" s="12">
        <v>206290.94999999998</v>
      </c>
      <c r="AB22" s="12">
        <v>195873.57</v>
      </c>
      <c r="AC22" s="12">
        <v>197700.92</v>
      </c>
      <c r="AD22" s="12">
        <v>192225.80999999997</v>
      </c>
      <c r="AE22" s="12">
        <v>198403.83</v>
      </c>
      <c r="AF22" s="12">
        <v>201431.77999999997</v>
      </c>
      <c r="AG22" s="12">
        <v>203763.21000000002</v>
      </c>
      <c r="AH22" s="33">
        <v>199245.38999999998</v>
      </c>
      <c r="AI22" s="10">
        <v>196968.72999999995</v>
      </c>
      <c r="AJ22" s="12">
        <v>206570.02</v>
      </c>
      <c r="AK22" s="12">
        <v>226809.82000000004</v>
      </c>
      <c r="AL22" s="12">
        <v>218867</v>
      </c>
      <c r="AM22" s="39">
        <v>211099.97999999998</v>
      </c>
    </row>
    <row r="23" spans="1:39" x14ac:dyDescent="0.2">
      <c r="A23" s="11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20131</v>
      </c>
      <c r="I23" s="10">
        <v>33693</v>
      </c>
      <c r="J23" s="10">
        <v>39144</v>
      </c>
      <c r="K23" s="10">
        <v>46630</v>
      </c>
      <c r="L23" s="10">
        <v>47355</v>
      </c>
      <c r="M23" s="12">
        <v>53435</v>
      </c>
      <c r="N23" s="10">
        <v>59692</v>
      </c>
      <c r="O23" s="10">
        <v>53018</v>
      </c>
      <c r="P23" s="12">
        <v>61359</v>
      </c>
      <c r="Q23" s="12">
        <v>63531</v>
      </c>
      <c r="R23" s="12">
        <v>64822</v>
      </c>
      <c r="S23" s="12">
        <v>66056.63</v>
      </c>
      <c r="T23" s="12">
        <v>68534.45</v>
      </c>
      <c r="U23" s="12">
        <v>75187.19</v>
      </c>
      <c r="V23" s="12">
        <v>78216.990000000005</v>
      </c>
      <c r="W23" s="12">
        <v>78571.460000000006</v>
      </c>
      <c r="X23" s="12">
        <v>84002.050000000017</v>
      </c>
      <c r="Y23" s="12">
        <v>82403.110000000015</v>
      </c>
      <c r="Z23" s="12">
        <v>77678.64</v>
      </c>
      <c r="AA23" s="12">
        <v>69252.570000000007</v>
      </c>
      <c r="AB23" s="12">
        <v>62956.850000000006</v>
      </c>
      <c r="AC23" s="12">
        <v>68788.790000000008</v>
      </c>
      <c r="AD23" s="12">
        <v>70778.259999999995</v>
      </c>
      <c r="AE23" s="12">
        <v>81906.239999999991</v>
      </c>
      <c r="AF23" s="12">
        <v>78258.19</v>
      </c>
      <c r="AG23" s="12">
        <v>84758.00999999998</v>
      </c>
      <c r="AH23" s="33">
        <v>90365.22</v>
      </c>
      <c r="AI23" s="10">
        <v>85985.940000000031</v>
      </c>
      <c r="AJ23" s="12">
        <v>86888.57</v>
      </c>
      <c r="AK23" s="12">
        <v>90133.59</v>
      </c>
      <c r="AL23" s="12">
        <v>93138.559999999998</v>
      </c>
      <c r="AM23" s="39">
        <v>101168.95000000001</v>
      </c>
    </row>
    <row r="24" spans="1:39" x14ac:dyDescent="0.2">
      <c r="A24" s="11" t="s">
        <v>20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16406</v>
      </c>
      <c r="J24" s="10">
        <v>42515</v>
      </c>
      <c r="K24" s="10">
        <v>54107</v>
      </c>
      <c r="L24" s="10">
        <v>45629</v>
      </c>
      <c r="M24" s="12">
        <v>45812</v>
      </c>
      <c r="N24" s="10">
        <v>50624</v>
      </c>
      <c r="O24" s="10">
        <v>49664</v>
      </c>
      <c r="P24" s="12">
        <v>50017</v>
      </c>
      <c r="Q24" s="12">
        <v>51105</v>
      </c>
      <c r="R24" s="12">
        <v>56580</v>
      </c>
      <c r="S24" s="12">
        <v>59285.36</v>
      </c>
      <c r="T24" s="12">
        <v>69737.91</v>
      </c>
      <c r="U24" s="12">
        <v>65988.679999999993</v>
      </c>
      <c r="V24" s="12">
        <v>66441.37</v>
      </c>
      <c r="W24" s="12">
        <v>53846.429999999993</v>
      </c>
      <c r="X24" s="12">
        <v>49324.09</v>
      </c>
      <c r="Y24" s="12">
        <v>54288.72</v>
      </c>
      <c r="Z24" s="12">
        <v>52308.39</v>
      </c>
      <c r="AA24" s="12">
        <v>51343.540000000008</v>
      </c>
      <c r="AB24" s="12">
        <v>43342.079999999994</v>
      </c>
      <c r="AC24" s="12">
        <v>43687.039999999994</v>
      </c>
      <c r="AD24" s="12">
        <v>46059.509999999995</v>
      </c>
      <c r="AE24" s="12">
        <v>52901.9</v>
      </c>
      <c r="AF24" s="12">
        <v>60848.119999999995</v>
      </c>
      <c r="AG24" s="12">
        <v>113713.30000000002</v>
      </c>
      <c r="AH24" s="33">
        <v>121473.2</v>
      </c>
      <c r="AI24" s="10">
        <v>121124.20999999999</v>
      </c>
      <c r="AJ24" s="12">
        <v>129088.09999999999</v>
      </c>
      <c r="AK24" s="12">
        <v>132302.08000000002</v>
      </c>
      <c r="AL24" s="12">
        <v>129540.09</v>
      </c>
      <c r="AM24" s="39">
        <v>126686.23</v>
      </c>
    </row>
    <row r="25" spans="1:39" x14ac:dyDescent="0.2">
      <c r="A25" s="11" t="s">
        <v>21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1477</v>
      </c>
      <c r="J25" s="10">
        <v>5342</v>
      </c>
      <c r="K25" s="10">
        <v>4467</v>
      </c>
      <c r="L25" s="10">
        <v>9388</v>
      </c>
      <c r="M25" s="12">
        <v>8099</v>
      </c>
      <c r="N25" s="10">
        <v>9598</v>
      </c>
      <c r="O25" s="10">
        <v>9844</v>
      </c>
      <c r="P25" s="12">
        <v>10711</v>
      </c>
      <c r="Q25" s="12">
        <v>10757</v>
      </c>
      <c r="R25" s="12">
        <v>11394</v>
      </c>
      <c r="S25" s="12">
        <v>12107.58</v>
      </c>
      <c r="T25" s="12">
        <v>19290.939999999999</v>
      </c>
      <c r="U25" s="12">
        <v>20850.8</v>
      </c>
      <c r="V25" s="12">
        <v>27220.22</v>
      </c>
      <c r="W25" s="12">
        <v>40017.630000000005</v>
      </c>
      <c r="X25" s="12">
        <v>63199.950000000004</v>
      </c>
      <c r="Y25" s="12">
        <v>68395.39</v>
      </c>
      <c r="Z25" s="12">
        <v>69339.759999999995</v>
      </c>
      <c r="AA25" s="12">
        <v>60410.859999999993</v>
      </c>
      <c r="AB25" s="12">
        <v>58012.579999999994</v>
      </c>
      <c r="AC25" s="12">
        <v>62057.409999999996</v>
      </c>
      <c r="AD25" s="12">
        <v>68028.62</v>
      </c>
      <c r="AE25" s="12">
        <v>64538.649999999994</v>
      </c>
      <c r="AF25" s="12">
        <v>66057.06</v>
      </c>
      <c r="AG25" s="12">
        <v>66548.310000000012</v>
      </c>
      <c r="AH25" s="33">
        <v>70159.38</v>
      </c>
      <c r="AI25" s="10">
        <v>71526.98</v>
      </c>
      <c r="AJ25" s="12">
        <v>77128.299999999988</v>
      </c>
      <c r="AK25" s="12">
        <v>72582.98</v>
      </c>
      <c r="AL25" s="12">
        <v>74515.28</v>
      </c>
      <c r="AM25" s="39">
        <v>74014.510000000009</v>
      </c>
    </row>
    <row r="26" spans="1:39" x14ac:dyDescent="0.2">
      <c r="A26" s="11" t="s">
        <v>22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25364</v>
      </c>
      <c r="J26" s="10">
        <v>73885</v>
      </c>
      <c r="K26" s="10">
        <v>81390</v>
      </c>
      <c r="L26" s="10">
        <v>56458</v>
      </c>
      <c r="M26" s="12">
        <v>68351</v>
      </c>
      <c r="N26" s="10">
        <v>69588</v>
      </c>
      <c r="O26" s="10">
        <v>67912</v>
      </c>
      <c r="P26" s="12">
        <v>66899</v>
      </c>
      <c r="Q26" s="12">
        <v>65748</v>
      </c>
      <c r="R26" s="12">
        <v>68064</v>
      </c>
      <c r="S26" s="12">
        <v>67983.520000000004</v>
      </c>
      <c r="T26" s="12">
        <v>76128.509999999995</v>
      </c>
      <c r="U26" s="12">
        <v>80333.53</v>
      </c>
      <c r="V26" s="12">
        <v>72806.559999999998</v>
      </c>
      <c r="W26" s="12">
        <v>76788.37999999999</v>
      </c>
      <c r="X26" s="12">
        <v>72650.37</v>
      </c>
      <c r="Y26" s="12">
        <v>68988.400000000009</v>
      </c>
      <c r="Z26" s="12">
        <v>72858.7</v>
      </c>
      <c r="AA26" s="12">
        <v>66947.170000000013</v>
      </c>
      <c r="AB26" s="12">
        <v>72664.26999999999</v>
      </c>
      <c r="AC26" s="12">
        <v>295923.68</v>
      </c>
      <c r="AD26" s="12">
        <v>301843.43999999994</v>
      </c>
      <c r="AE26" s="12">
        <v>423424.66000000003</v>
      </c>
      <c r="AF26" s="12">
        <v>407417.11000000004</v>
      </c>
      <c r="AG26" s="12">
        <v>398530.44</v>
      </c>
      <c r="AH26" s="33">
        <v>387330.44000000006</v>
      </c>
      <c r="AI26" s="10">
        <v>381029.58</v>
      </c>
      <c r="AJ26" s="12">
        <v>390427.68999999994</v>
      </c>
      <c r="AK26" s="12">
        <v>385301.13999999996</v>
      </c>
      <c r="AL26" s="12">
        <v>331855.35000000003</v>
      </c>
      <c r="AM26" s="39">
        <v>356740.75999999995</v>
      </c>
    </row>
    <row r="27" spans="1:39" x14ac:dyDescent="0.2">
      <c r="A27" s="11" t="s">
        <v>23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29078</v>
      </c>
      <c r="I27" s="10">
        <v>123173</v>
      </c>
      <c r="J27" s="10">
        <v>124156</v>
      </c>
      <c r="K27" s="10">
        <v>144018</v>
      </c>
      <c r="L27" s="10">
        <v>139975</v>
      </c>
      <c r="M27" s="12">
        <v>133729</v>
      </c>
      <c r="N27" s="10">
        <v>143347</v>
      </c>
      <c r="O27" s="10">
        <v>143111</v>
      </c>
      <c r="P27" s="12">
        <v>142676</v>
      </c>
      <c r="Q27" s="12">
        <v>152979</v>
      </c>
      <c r="R27" s="12">
        <v>164506</v>
      </c>
      <c r="S27" s="12">
        <v>172568.42</v>
      </c>
      <c r="T27" s="12">
        <v>208001.15</v>
      </c>
      <c r="U27" s="12">
        <v>198252.32</v>
      </c>
      <c r="V27" s="12">
        <v>183779.35</v>
      </c>
      <c r="W27" s="12">
        <v>173608</v>
      </c>
      <c r="X27" s="12">
        <v>174069.52999999997</v>
      </c>
      <c r="Y27" s="12">
        <v>150060.62</v>
      </c>
      <c r="Z27" s="12">
        <v>144199.57</v>
      </c>
      <c r="AA27" s="12">
        <v>140318.35</v>
      </c>
      <c r="AB27" s="12">
        <v>143026.94</v>
      </c>
      <c r="AC27" s="12">
        <v>146434.51</v>
      </c>
      <c r="AD27" s="12">
        <v>148390.48000000001</v>
      </c>
      <c r="AE27" s="12">
        <v>154604.44999999998</v>
      </c>
      <c r="AF27" s="12">
        <v>156652.18000000002</v>
      </c>
      <c r="AG27" s="12">
        <v>160013.6</v>
      </c>
      <c r="AH27" s="33">
        <v>160841.12</v>
      </c>
      <c r="AI27" s="10">
        <v>163088.29</v>
      </c>
      <c r="AJ27" s="12">
        <v>165157.06</v>
      </c>
      <c r="AK27" s="12">
        <v>173358.92</v>
      </c>
      <c r="AL27" s="12">
        <v>178872.52999999997</v>
      </c>
      <c r="AM27" s="39">
        <v>174417.91000000003</v>
      </c>
    </row>
    <row r="28" spans="1:39" x14ac:dyDescent="0.2">
      <c r="A28" s="11" t="s">
        <v>24</v>
      </c>
      <c r="B28" s="10">
        <v>175713</v>
      </c>
      <c r="C28" s="10">
        <v>163211</v>
      </c>
      <c r="D28" s="10">
        <v>187011</v>
      </c>
      <c r="E28" s="10">
        <v>163861</v>
      </c>
      <c r="F28" s="10">
        <v>148543</v>
      </c>
      <c r="G28" s="10">
        <v>154957</v>
      </c>
      <c r="H28" s="10">
        <v>194375</v>
      </c>
      <c r="I28" s="10">
        <v>237013</v>
      </c>
      <c r="J28" s="10">
        <v>227103</v>
      </c>
      <c r="K28" s="10">
        <v>261813</v>
      </c>
      <c r="L28" s="10">
        <v>255162</v>
      </c>
      <c r="M28" s="12">
        <v>268488</v>
      </c>
      <c r="N28" s="10">
        <v>281475</v>
      </c>
      <c r="O28" s="10">
        <v>288122</v>
      </c>
      <c r="P28" s="12">
        <v>277317</v>
      </c>
      <c r="Q28" s="12">
        <v>259565</v>
      </c>
      <c r="R28" s="12">
        <v>269638</v>
      </c>
      <c r="S28" s="12">
        <v>276943.24</v>
      </c>
      <c r="T28" s="12">
        <v>296254.33</v>
      </c>
      <c r="U28" s="12">
        <v>311177.51</v>
      </c>
      <c r="V28" s="12">
        <v>312015.13</v>
      </c>
      <c r="W28" s="12">
        <v>287109.90000000002</v>
      </c>
      <c r="X28" s="12">
        <v>245844.55</v>
      </c>
      <c r="Y28" s="12">
        <v>252263.54</v>
      </c>
      <c r="Z28" s="12">
        <v>247753.33</v>
      </c>
      <c r="AA28" s="12">
        <v>241979.32000000004</v>
      </c>
      <c r="AB28" s="12">
        <v>235462.94000000003</v>
      </c>
      <c r="AC28" s="12">
        <v>237549.91</v>
      </c>
      <c r="AD28" s="12">
        <v>244932.17000000004</v>
      </c>
      <c r="AE28" s="12">
        <v>257200.88</v>
      </c>
      <c r="AF28" s="12">
        <v>273287.25000000006</v>
      </c>
      <c r="AG28" s="12">
        <v>276901.61</v>
      </c>
      <c r="AH28" s="33">
        <v>279602.21000000002</v>
      </c>
      <c r="AI28" s="10">
        <v>276419</v>
      </c>
      <c r="AJ28" s="12">
        <v>290053.05999999994</v>
      </c>
      <c r="AK28" s="12">
        <v>301303.23</v>
      </c>
      <c r="AL28" s="12">
        <v>320123.46000000002</v>
      </c>
      <c r="AM28" s="39">
        <v>328774.42000000004</v>
      </c>
    </row>
    <row r="29" spans="1:39" x14ac:dyDescent="0.2">
      <c r="A29" s="11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33045</v>
      </c>
      <c r="J29" s="10">
        <v>95564</v>
      </c>
      <c r="K29" s="10">
        <v>92208</v>
      </c>
      <c r="L29" s="10">
        <v>95870</v>
      </c>
      <c r="M29" s="12">
        <v>348647</v>
      </c>
      <c r="N29" s="10">
        <v>675146</v>
      </c>
      <c r="O29" s="10">
        <v>689402</v>
      </c>
      <c r="P29" s="12">
        <v>673880</v>
      </c>
      <c r="Q29" s="12">
        <v>654440</v>
      </c>
      <c r="R29" s="12">
        <v>687246</v>
      </c>
      <c r="S29" s="12">
        <v>728884.62</v>
      </c>
      <c r="T29" s="12">
        <v>882455.68</v>
      </c>
      <c r="U29" s="12">
        <v>894564.94</v>
      </c>
      <c r="V29" s="12">
        <v>936809.13</v>
      </c>
      <c r="W29" s="12">
        <v>911526.5</v>
      </c>
      <c r="X29" s="12">
        <v>848609.44000000006</v>
      </c>
      <c r="Y29" s="12">
        <v>850652.82999999984</v>
      </c>
      <c r="Z29" s="12">
        <v>850651.24</v>
      </c>
      <c r="AA29" s="12">
        <v>807586</v>
      </c>
      <c r="AB29" s="12">
        <v>789264.30999999994</v>
      </c>
      <c r="AC29" s="12">
        <v>777800.22</v>
      </c>
      <c r="AD29" s="12">
        <v>795467.22000000009</v>
      </c>
      <c r="AE29" s="12">
        <v>840878.92999999993</v>
      </c>
      <c r="AF29" s="12">
        <v>867028.34</v>
      </c>
      <c r="AG29" s="12">
        <v>891182.7300000001</v>
      </c>
      <c r="AH29" s="33">
        <v>898802.71</v>
      </c>
      <c r="AI29" s="10">
        <v>852353.33000000007</v>
      </c>
      <c r="AJ29" s="12">
        <v>873823.73</v>
      </c>
      <c r="AK29" s="12">
        <v>906461.1399999999</v>
      </c>
      <c r="AL29" s="12">
        <v>948453.22</v>
      </c>
      <c r="AM29" s="39">
        <v>963112.60000000009</v>
      </c>
    </row>
    <row r="30" spans="1:39" x14ac:dyDescent="0.2">
      <c r="A30" s="11" t="s">
        <v>26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160013</v>
      </c>
      <c r="J30" s="10">
        <v>437275</v>
      </c>
      <c r="K30" s="10">
        <v>450205</v>
      </c>
      <c r="L30" s="10">
        <v>446865</v>
      </c>
      <c r="M30" s="12">
        <v>453191</v>
      </c>
      <c r="N30" s="10">
        <v>473335</v>
      </c>
      <c r="O30" s="10">
        <v>461549</v>
      </c>
      <c r="P30" s="12">
        <v>466728</v>
      </c>
      <c r="Q30" s="12">
        <v>469742</v>
      </c>
      <c r="R30" s="12">
        <v>480608</v>
      </c>
      <c r="S30" s="12">
        <v>503174.59</v>
      </c>
      <c r="T30" s="12">
        <v>545125.17000000004</v>
      </c>
      <c r="U30" s="12">
        <v>538346.74</v>
      </c>
      <c r="V30" s="12">
        <v>520355.24</v>
      </c>
      <c r="W30" s="12">
        <v>528119.20000000007</v>
      </c>
      <c r="X30" s="12">
        <v>513155.32</v>
      </c>
      <c r="Y30" s="12">
        <v>515061.72999999986</v>
      </c>
      <c r="Z30" s="12">
        <v>511993.97</v>
      </c>
      <c r="AA30" s="12">
        <v>516159.88</v>
      </c>
      <c r="AB30" s="12">
        <v>540201.84000000008</v>
      </c>
      <c r="AC30" s="12">
        <v>513120.78</v>
      </c>
      <c r="AD30" s="12">
        <v>522521.32999999996</v>
      </c>
      <c r="AE30" s="12">
        <v>532176.56999999995</v>
      </c>
      <c r="AF30" s="12">
        <v>540514.8899999999</v>
      </c>
      <c r="AG30" s="12">
        <v>550459.67999999993</v>
      </c>
      <c r="AH30" s="33">
        <v>544958.44999999995</v>
      </c>
      <c r="AI30" s="10">
        <v>522451.82999999996</v>
      </c>
      <c r="AJ30" s="12">
        <v>541111.90999999992</v>
      </c>
      <c r="AK30" s="12">
        <v>563596.09000000008</v>
      </c>
      <c r="AL30" s="12">
        <v>582266.83000000007</v>
      </c>
      <c r="AM30" s="39">
        <v>570066.2300000001</v>
      </c>
    </row>
    <row r="31" spans="1:39" x14ac:dyDescent="0.2">
      <c r="A31" s="11" t="s">
        <v>27</v>
      </c>
      <c r="B31" s="10">
        <v>4329190</v>
      </c>
      <c r="C31" s="10">
        <v>4467925</v>
      </c>
      <c r="D31" s="10">
        <v>4605214</v>
      </c>
      <c r="E31" s="10">
        <v>4479594</v>
      </c>
      <c r="F31" s="10">
        <v>4365389</v>
      </c>
      <c r="G31" s="10">
        <v>4460038</v>
      </c>
      <c r="H31" s="10">
        <v>4541943</v>
      </c>
      <c r="I31" s="10">
        <v>4708923</v>
      </c>
      <c r="J31" s="10">
        <v>4824163</v>
      </c>
      <c r="K31" s="10">
        <v>5015050</v>
      </c>
      <c r="L31" s="10">
        <v>5379164</v>
      </c>
      <c r="M31" s="12">
        <v>5279158</v>
      </c>
      <c r="N31" s="10">
        <v>5622913</v>
      </c>
      <c r="O31" s="10">
        <v>5851137</v>
      </c>
      <c r="P31" s="12">
        <v>5829661</v>
      </c>
      <c r="Q31" s="12">
        <v>6016721</v>
      </c>
      <c r="R31" s="12">
        <v>6380028</v>
      </c>
      <c r="S31" s="12">
        <v>6389422.0999999996</v>
      </c>
      <c r="T31" s="12">
        <v>6832082.790000001</v>
      </c>
      <c r="U31" s="12">
        <v>6987553.7300000004</v>
      </c>
      <c r="V31" s="12">
        <v>6988019.0699999994</v>
      </c>
      <c r="W31" s="12">
        <v>6852468.79</v>
      </c>
      <c r="X31" s="12">
        <v>6621100.6199999992</v>
      </c>
      <c r="Y31" s="12">
        <v>6683645.5099999988</v>
      </c>
      <c r="Z31" s="12">
        <v>6641442.2199999997</v>
      </c>
      <c r="AA31" s="12">
        <v>6512381.6699999999</v>
      </c>
      <c r="AB31" s="12">
        <v>6322333.8300000001</v>
      </c>
      <c r="AC31" s="12">
        <v>6527097.7699999996</v>
      </c>
      <c r="AD31" s="12">
        <v>6762732.879999999</v>
      </c>
      <c r="AE31" s="12">
        <v>7091116.1900000004</v>
      </c>
      <c r="AF31" s="12">
        <v>7265318.3100000005</v>
      </c>
      <c r="AG31" s="12">
        <v>7392184.9099999983</v>
      </c>
      <c r="AH31" s="33">
        <v>7516851.1100000013</v>
      </c>
      <c r="AI31" s="10">
        <v>7141174.5300000003</v>
      </c>
      <c r="AJ31" s="12">
        <v>6979974.8999999994</v>
      </c>
      <c r="AK31" s="12">
        <v>7392627.0499999998</v>
      </c>
      <c r="AL31" s="12">
        <v>7463110.7400000002</v>
      </c>
      <c r="AM31" s="39">
        <v>7589665.4399999995</v>
      </c>
    </row>
    <row r="32" spans="1:39" x14ac:dyDescent="0.2">
      <c r="A32" s="11" t="s">
        <v>28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8961</v>
      </c>
      <c r="J32" s="10">
        <v>24257</v>
      </c>
      <c r="K32" s="10">
        <v>31049</v>
      </c>
      <c r="L32" s="10">
        <v>30967</v>
      </c>
      <c r="M32" s="12">
        <v>32004</v>
      </c>
      <c r="N32" s="10">
        <v>32734</v>
      </c>
      <c r="O32" s="10">
        <v>33904</v>
      </c>
      <c r="P32" s="12">
        <v>33572</v>
      </c>
      <c r="Q32" s="12">
        <v>32715</v>
      </c>
      <c r="R32" s="12">
        <v>33436</v>
      </c>
      <c r="S32" s="12">
        <v>32963.51</v>
      </c>
      <c r="T32" s="12">
        <v>37532.03</v>
      </c>
      <c r="U32" s="12">
        <v>79369.7</v>
      </c>
      <c r="V32" s="12">
        <v>128230.75</v>
      </c>
      <c r="W32" s="12">
        <v>122585.75000000001</v>
      </c>
      <c r="X32" s="12">
        <v>118710.06000000001</v>
      </c>
      <c r="Y32" s="12">
        <v>122352.72</v>
      </c>
      <c r="Z32" s="12">
        <v>120973.93000000001</v>
      </c>
      <c r="AA32" s="12">
        <v>112645.12000000001</v>
      </c>
      <c r="AB32" s="12">
        <v>110895.88999999998</v>
      </c>
      <c r="AC32" s="12">
        <v>113990.18</v>
      </c>
      <c r="AD32" s="12">
        <v>112948.37</v>
      </c>
      <c r="AE32" s="12">
        <v>105779.82</v>
      </c>
      <c r="AF32" s="12">
        <v>117267.28</v>
      </c>
      <c r="AG32" s="12">
        <v>123978.45999999996</v>
      </c>
      <c r="AH32" s="33">
        <v>118380.77</v>
      </c>
      <c r="AI32" s="10">
        <v>104475.28</v>
      </c>
      <c r="AJ32" s="12">
        <v>118558.69</v>
      </c>
      <c r="AK32" s="12">
        <v>127216.36</v>
      </c>
      <c r="AL32" s="12">
        <v>125441.01000000001</v>
      </c>
      <c r="AM32" s="39">
        <v>126327.33</v>
      </c>
    </row>
    <row r="33" spans="1:39" x14ac:dyDescent="0.2">
      <c r="A33" s="11" t="s">
        <v>29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17020</v>
      </c>
      <c r="J33" s="10">
        <v>154079</v>
      </c>
      <c r="K33" s="10">
        <v>152873</v>
      </c>
      <c r="L33" s="10">
        <v>157249</v>
      </c>
      <c r="M33" s="12">
        <v>156462</v>
      </c>
      <c r="N33" s="10">
        <v>159182</v>
      </c>
      <c r="O33" s="10">
        <v>165081</v>
      </c>
      <c r="P33" s="12">
        <v>161581</v>
      </c>
      <c r="Q33" s="12">
        <v>157669</v>
      </c>
      <c r="R33" s="12">
        <v>162233</v>
      </c>
      <c r="S33" s="12">
        <v>168867.41</v>
      </c>
      <c r="T33" s="12">
        <v>196534.47</v>
      </c>
      <c r="U33" s="12">
        <v>204791.59</v>
      </c>
      <c r="V33" s="12">
        <v>190430.5</v>
      </c>
      <c r="W33" s="12">
        <v>182497.4</v>
      </c>
      <c r="X33" s="12">
        <v>176394.30000000002</v>
      </c>
      <c r="Y33" s="12">
        <v>160858.66999999998</v>
      </c>
      <c r="Z33" s="12">
        <v>168497.06999999998</v>
      </c>
      <c r="AA33" s="12">
        <v>154319.68000000002</v>
      </c>
      <c r="AB33" s="12">
        <v>158364.27000000002</v>
      </c>
      <c r="AC33" s="12">
        <v>159893.66999999998</v>
      </c>
      <c r="AD33" s="12">
        <v>160134.49000000002</v>
      </c>
      <c r="AE33" s="12">
        <v>166754.81999999998</v>
      </c>
      <c r="AF33" s="12">
        <v>167785.54</v>
      </c>
      <c r="AG33" s="12">
        <v>192224.21</v>
      </c>
      <c r="AH33" s="33">
        <v>187456.11000000002</v>
      </c>
      <c r="AI33" s="10">
        <v>188317.21</v>
      </c>
      <c r="AJ33" s="12">
        <v>188101.32</v>
      </c>
      <c r="AK33" s="12">
        <v>190435.60000000003</v>
      </c>
      <c r="AL33" s="12">
        <v>195959.93</v>
      </c>
      <c r="AM33" s="39">
        <v>192802.7</v>
      </c>
    </row>
    <row r="34" spans="1:39" x14ac:dyDescent="0.2">
      <c r="A34" s="11" t="s">
        <v>30</v>
      </c>
      <c r="B34" s="10">
        <v>403962</v>
      </c>
      <c r="C34" s="10">
        <v>418735</v>
      </c>
      <c r="D34" s="10">
        <v>460943</v>
      </c>
      <c r="E34" s="10">
        <v>424706</v>
      </c>
      <c r="F34" s="10">
        <v>380984</v>
      </c>
      <c r="G34" s="10">
        <v>348403</v>
      </c>
      <c r="H34" s="10">
        <v>408821</v>
      </c>
      <c r="I34" s="10">
        <v>452986</v>
      </c>
      <c r="J34" s="10">
        <v>445394</v>
      </c>
      <c r="K34" s="10">
        <v>518215</v>
      </c>
      <c r="L34" s="10">
        <v>538716</v>
      </c>
      <c r="M34" s="12">
        <v>518668</v>
      </c>
      <c r="N34" s="10">
        <v>510078</v>
      </c>
      <c r="O34" s="10">
        <v>507386</v>
      </c>
      <c r="P34" s="12">
        <v>487834</v>
      </c>
      <c r="Q34" s="12">
        <v>480883</v>
      </c>
      <c r="R34" s="12">
        <v>503535</v>
      </c>
      <c r="S34" s="12">
        <v>517977.26</v>
      </c>
      <c r="T34" s="12">
        <v>579494.79</v>
      </c>
      <c r="U34" s="12">
        <v>600858.79</v>
      </c>
      <c r="V34" s="12">
        <v>563943.76</v>
      </c>
      <c r="W34" s="12">
        <v>567493.90999999992</v>
      </c>
      <c r="X34" s="12">
        <v>541811.11</v>
      </c>
      <c r="Y34" s="12">
        <v>540837.44999999995</v>
      </c>
      <c r="Z34" s="12">
        <v>538776.58000000007</v>
      </c>
      <c r="AA34" s="12">
        <v>500059.94000000012</v>
      </c>
      <c r="AB34" s="12">
        <v>489669.46000000008</v>
      </c>
      <c r="AC34" s="12">
        <v>501909.7</v>
      </c>
      <c r="AD34" s="12">
        <v>510925.16999999993</v>
      </c>
      <c r="AE34" s="12">
        <v>580502.72000000009</v>
      </c>
      <c r="AF34" s="12">
        <v>574493.42000000004</v>
      </c>
      <c r="AG34" s="12">
        <v>551964.58999999985</v>
      </c>
      <c r="AH34" s="33">
        <v>578698.21000000008</v>
      </c>
      <c r="AI34" s="10">
        <v>581274.37</v>
      </c>
      <c r="AJ34" s="12">
        <v>563108.46</v>
      </c>
      <c r="AK34" s="12">
        <v>564931.52</v>
      </c>
      <c r="AL34" s="12">
        <v>583223.84000000008</v>
      </c>
      <c r="AM34" s="39">
        <v>553418.52999999991</v>
      </c>
    </row>
    <row r="35" spans="1:39" x14ac:dyDescent="0.2">
      <c r="A35" s="11" t="s">
        <v>31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90904</v>
      </c>
      <c r="I35" s="10">
        <v>223116</v>
      </c>
      <c r="J35" s="10">
        <v>163481</v>
      </c>
      <c r="K35" s="10">
        <v>108423</v>
      </c>
      <c r="L35" s="10">
        <v>143393</v>
      </c>
      <c r="M35" s="12">
        <v>134411</v>
      </c>
      <c r="N35" s="10">
        <v>139994</v>
      </c>
      <c r="O35" s="10">
        <v>152787</v>
      </c>
      <c r="P35" s="12">
        <v>145402</v>
      </c>
      <c r="Q35" s="12">
        <v>145098</v>
      </c>
      <c r="R35" s="12">
        <v>152739</v>
      </c>
      <c r="S35" s="12">
        <v>152255.47</v>
      </c>
      <c r="T35" s="12">
        <v>164350.64000000001</v>
      </c>
      <c r="U35" s="12">
        <v>159422.15</v>
      </c>
      <c r="V35" s="12">
        <v>144893.93</v>
      </c>
      <c r="W35" s="12">
        <v>145692.32000000004</v>
      </c>
      <c r="X35" s="12">
        <v>134743.16</v>
      </c>
      <c r="Y35" s="12">
        <v>133712.56999999998</v>
      </c>
      <c r="Z35" s="12">
        <v>127084.8</v>
      </c>
      <c r="AA35" s="12">
        <v>115830.31000000001</v>
      </c>
      <c r="AB35" s="12">
        <v>116587.93000000002</v>
      </c>
      <c r="AC35" s="12">
        <v>118633.06000000001</v>
      </c>
      <c r="AD35" s="12">
        <v>121457.87999999999</v>
      </c>
      <c r="AE35" s="12">
        <v>129480.73000000001</v>
      </c>
      <c r="AF35" s="12">
        <v>141029.41999999998</v>
      </c>
      <c r="AG35" s="12">
        <v>132053.25</v>
      </c>
      <c r="AH35" s="33">
        <v>131985.76999999999</v>
      </c>
      <c r="AI35" s="10">
        <v>129660.13999999998</v>
      </c>
      <c r="AJ35" s="12">
        <v>131186.31</v>
      </c>
      <c r="AK35" s="12">
        <v>132383.14000000001</v>
      </c>
      <c r="AL35" s="12">
        <v>131338.44</v>
      </c>
      <c r="AM35" s="39">
        <v>134853.85</v>
      </c>
    </row>
    <row r="36" spans="1:39" x14ac:dyDescent="0.2">
      <c r="A36" s="11" t="s">
        <v>32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1222</v>
      </c>
      <c r="J36" s="10">
        <v>2732</v>
      </c>
      <c r="K36" s="10">
        <v>4640</v>
      </c>
      <c r="L36" s="10">
        <v>7633</v>
      </c>
      <c r="M36" s="12">
        <v>4864</v>
      </c>
      <c r="N36" s="10">
        <v>6252</v>
      </c>
      <c r="O36" s="10">
        <v>6427</v>
      </c>
      <c r="P36" s="12">
        <v>6675</v>
      </c>
      <c r="Q36" s="12">
        <v>7222</v>
      </c>
      <c r="R36" s="12">
        <v>10653</v>
      </c>
      <c r="S36" s="12">
        <v>8085.54</v>
      </c>
      <c r="T36" s="12">
        <v>14360.61</v>
      </c>
      <c r="U36" s="12">
        <v>14081.18</v>
      </c>
      <c r="V36" s="12">
        <v>13750.82</v>
      </c>
      <c r="W36" s="12">
        <v>14884.86</v>
      </c>
      <c r="X36" s="12">
        <v>11760.21</v>
      </c>
      <c r="Y36" s="12">
        <v>10389.209999999999</v>
      </c>
      <c r="Z36" s="12">
        <v>11342.359999999999</v>
      </c>
      <c r="AA36" s="12">
        <v>10947.25</v>
      </c>
      <c r="AB36" s="12">
        <v>11620.86</v>
      </c>
      <c r="AC36" s="12">
        <v>11304.5</v>
      </c>
      <c r="AD36" s="12">
        <v>12681.500000000002</v>
      </c>
      <c r="AE36" s="12">
        <v>14435.08</v>
      </c>
      <c r="AF36" s="12">
        <v>15080.550000000001</v>
      </c>
      <c r="AG36" s="12">
        <v>13472.03</v>
      </c>
      <c r="AH36" s="33">
        <v>13193.51</v>
      </c>
      <c r="AI36" s="10">
        <v>12719.23</v>
      </c>
      <c r="AJ36" s="12">
        <v>13219.749999999998</v>
      </c>
      <c r="AK36" s="12">
        <v>14130.269999999997</v>
      </c>
      <c r="AL36" s="12">
        <v>16299.650000000001</v>
      </c>
      <c r="AM36" s="39">
        <v>15564.359999999999</v>
      </c>
    </row>
    <row r="37" spans="1:39" x14ac:dyDescent="0.2">
      <c r="A37" s="11" t="s">
        <v>33</v>
      </c>
      <c r="B37" s="10">
        <v>759206</v>
      </c>
      <c r="C37" s="10">
        <v>764636</v>
      </c>
      <c r="D37" s="10">
        <v>860822</v>
      </c>
      <c r="E37" s="10">
        <v>790722</v>
      </c>
      <c r="F37" s="10">
        <v>806296</v>
      </c>
      <c r="G37" s="10">
        <v>772743</v>
      </c>
      <c r="H37" s="10">
        <v>787166</v>
      </c>
      <c r="I37" s="10">
        <v>952751</v>
      </c>
      <c r="J37" s="10">
        <v>796917</v>
      </c>
      <c r="K37" s="10">
        <v>967448</v>
      </c>
      <c r="L37" s="10">
        <v>993756</v>
      </c>
      <c r="M37" s="12">
        <v>1014016</v>
      </c>
      <c r="N37" s="10">
        <v>1106403</v>
      </c>
      <c r="O37" s="10">
        <v>1098113</v>
      </c>
      <c r="P37" s="12">
        <v>1133766</v>
      </c>
      <c r="Q37" s="12">
        <v>1191335</v>
      </c>
      <c r="R37" s="12">
        <v>1268712</v>
      </c>
      <c r="S37" s="12">
        <v>1400049.55</v>
      </c>
      <c r="T37" s="12">
        <v>1489627.61</v>
      </c>
      <c r="U37" s="12">
        <v>1494715.18</v>
      </c>
      <c r="V37" s="12">
        <v>1508720.34</v>
      </c>
      <c r="W37" s="12">
        <v>1461564.0799999998</v>
      </c>
      <c r="X37" s="12">
        <v>1415175.4400000002</v>
      </c>
      <c r="Y37" s="12">
        <v>1477730.7999999998</v>
      </c>
      <c r="Z37" s="12">
        <v>1477933.0799999998</v>
      </c>
      <c r="AA37" s="12">
        <v>1415727.74</v>
      </c>
      <c r="AB37" s="12">
        <v>1403126.39</v>
      </c>
      <c r="AC37" s="12">
        <v>1444816.16</v>
      </c>
      <c r="AD37" s="12">
        <v>1486524.76</v>
      </c>
      <c r="AE37" s="12">
        <v>1572855.69</v>
      </c>
      <c r="AF37" s="12">
        <v>1612370.4600000002</v>
      </c>
      <c r="AG37" s="12">
        <v>1640111.99</v>
      </c>
      <c r="AH37" s="33">
        <v>1659499.0299999998</v>
      </c>
      <c r="AI37" s="10">
        <v>1602829.2600000002</v>
      </c>
      <c r="AJ37" s="12">
        <v>1615238.75</v>
      </c>
      <c r="AK37" s="12">
        <v>1744718.67</v>
      </c>
      <c r="AL37" s="12">
        <v>1836725.21</v>
      </c>
      <c r="AM37" s="39">
        <v>1942289.8399999999</v>
      </c>
    </row>
    <row r="38" spans="1:39" x14ac:dyDescent="0.2">
      <c r="A38" s="11" t="s">
        <v>34</v>
      </c>
      <c r="B38" s="10">
        <v>1532140</v>
      </c>
      <c r="C38" s="10">
        <v>1632127</v>
      </c>
      <c r="D38" s="10">
        <v>1914784</v>
      </c>
      <c r="E38" s="10">
        <v>1924306</v>
      </c>
      <c r="F38" s="10">
        <v>1665984</v>
      </c>
      <c r="G38" s="10">
        <v>1858457</v>
      </c>
      <c r="H38" s="10">
        <v>1787929</v>
      </c>
      <c r="I38" s="10">
        <v>2037312</v>
      </c>
      <c r="J38" s="10">
        <v>2145191</v>
      </c>
      <c r="K38" s="10">
        <v>2087802</v>
      </c>
      <c r="L38" s="10">
        <v>2169807</v>
      </c>
      <c r="M38" s="12">
        <v>2193263</v>
      </c>
      <c r="N38" s="10">
        <v>2393619</v>
      </c>
      <c r="O38" s="10">
        <v>2462442</v>
      </c>
      <c r="P38" s="12">
        <v>2545911</v>
      </c>
      <c r="Q38" s="12">
        <v>2640433</v>
      </c>
      <c r="R38" s="12">
        <v>2734545</v>
      </c>
      <c r="S38" s="12">
        <v>2926663.67</v>
      </c>
      <c r="T38" s="12">
        <v>3278134.95</v>
      </c>
      <c r="U38" s="12">
        <v>3429039.22</v>
      </c>
      <c r="V38" s="12">
        <v>3461415.35</v>
      </c>
      <c r="W38" s="12">
        <v>3217603.19</v>
      </c>
      <c r="X38" s="12">
        <v>3067449.2899999996</v>
      </c>
      <c r="Y38" s="12">
        <v>3002718.1</v>
      </c>
      <c r="Z38" s="12">
        <v>2955631.5</v>
      </c>
      <c r="AA38" s="12">
        <v>2936075.0300000003</v>
      </c>
      <c r="AB38" s="12">
        <v>2990691.5300000003</v>
      </c>
      <c r="AC38" s="12">
        <v>3125194.47</v>
      </c>
      <c r="AD38" s="12">
        <v>3369698.8600000003</v>
      </c>
      <c r="AE38" s="12">
        <v>3609177.1399999997</v>
      </c>
      <c r="AF38" s="12">
        <v>3680687.38</v>
      </c>
      <c r="AG38" s="12">
        <v>3765320.05</v>
      </c>
      <c r="AH38" s="33">
        <v>3809887.7299999995</v>
      </c>
      <c r="AI38" s="10">
        <v>3642495.5900000008</v>
      </c>
      <c r="AJ38" s="12">
        <v>3733789.6599999997</v>
      </c>
      <c r="AK38" s="12">
        <v>4021156.07</v>
      </c>
      <c r="AL38" s="12">
        <v>4326593.71</v>
      </c>
      <c r="AM38" s="39">
        <v>4178347.52</v>
      </c>
    </row>
    <row r="39" spans="1:39" x14ac:dyDescent="0.2">
      <c r="A39" s="11" t="s">
        <v>35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33724</v>
      </c>
      <c r="J39" s="10">
        <v>102263</v>
      </c>
      <c r="K39" s="10">
        <v>94942</v>
      </c>
      <c r="L39" s="10">
        <v>109172</v>
      </c>
      <c r="M39" s="12">
        <v>118479</v>
      </c>
      <c r="N39" s="10">
        <v>120589</v>
      </c>
      <c r="O39" s="10">
        <v>121634</v>
      </c>
      <c r="P39" s="12">
        <v>120793</v>
      </c>
      <c r="Q39" s="12">
        <v>592910</v>
      </c>
      <c r="R39" s="12">
        <v>1252719</v>
      </c>
      <c r="S39" s="12">
        <v>1283807.99</v>
      </c>
      <c r="T39" s="12">
        <v>1340803.6399999999</v>
      </c>
      <c r="U39" s="12">
        <v>1388775.14</v>
      </c>
      <c r="V39" s="12">
        <v>1359536.62</v>
      </c>
      <c r="W39" s="12">
        <v>1337454.4000000004</v>
      </c>
      <c r="X39" s="12">
        <v>1316227.8600000001</v>
      </c>
      <c r="Y39" s="12">
        <v>1334696.46</v>
      </c>
      <c r="Z39" s="12">
        <v>1384190.8800000001</v>
      </c>
      <c r="AA39" s="12">
        <v>1372658.7000000002</v>
      </c>
      <c r="AB39" s="12">
        <v>1361791.83</v>
      </c>
      <c r="AC39" s="12">
        <v>1366490.66</v>
      </c>
      <c r="AD39" s="12">
        <v>1397234.4100000001</v>
      </c>
      <c r="AE39" s="12">
        <v>1432325.04</v>
      </c>
      <c r="AF39" s="12">
        <v>1441695.06</v>
      </c>
      <c r="AG39" s="12">
        <v>1452834.8</v>
      </c>
      <c r="AH39" s="33">
        <v>1495783.65</v>
      </c>
      <c r="AI39" s="10">
        <v>1373315.73</v>
      </c>
      <c r="AJ39" s="12">
        <v>1313269.5799999996</v>
      </c>
      <c r="AK39" s="12">
        <v>1429731.5300000003</v>
      </c>
      <c r="AL39" s="12">
        <v>1391650.92</v>
      </c>
      <c r="AM39" s="39">
        <v>1404024</v>
      </c>
    </row>
    <row r="40" spans="1:39" x14ac:dyDescent="0.2">
      <c r="A40" s="11" t="s">
        <v>36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10117</v>
      </c>
      <c r="J40" s="10">
        <v>32222</v>
      </c>
      <c r="K40" s="10">
        <v>35000</v>
      </c>
      <c r="L40" s="10">
        <v>34842</v>
      </c>
      <c r="M40" s="12">
        <v>40624</v>
      </c>
      <c r="N40" s="10">
        <v>41391</v>
      </c>
      <c r="O40" s="10">
        <v>42383</v>
      </c>
      <c r="P40" s="12">
        <v>42647</v>
      </c>
      <c r="Q40" s="12">
        <v>44620</v>
      </c>
      <c r="R40" s="12">
        <v>47576</v>
      </c>
      <c r="S40" s="12">
        <v>48640.88</v>
      </c>
      <c r="T40" s="12">
        <v>65065.34</v>
      </c>
      <c r="U40" s="12">
        <v>66557.3</v>
      </c>
      <c r="V40" s="12">
        <v>67212.460000000006</v>
      </c>
      <c r="W40" s="12">
        <v>58521.549999999996</v>
      </c>
      <c r="X40" s="12">
        <v>48556.23</v>
      </c>
      <c r="Y40" s="12">
        <v>46091.23</v>
      </c>
      <c r="Z40" s="12">
        <v>47208.21</v>
      </c>
      <c r="AA40" s="12">
        <v>44379.86</v>
      </c>
      <c r="AB40" s="12">
        <v>45018.19</v>
      </c>
      <c r="AC40" s="12">
        <v>44381.889999999992</v>
      </c>
      <c r="AD40" s="12">
        <v>45561.68</v>
      </c>
      <c r="AE40" s="12">
        <v>48500.26999999999</v>
      </c>
      <c r="AF40" s="12">
        <v>48923.179999999993</v>
      </c>
      <c r="AG40" s="12">
        <v>51303.519999999997</v>
      </c>
      <c r="AH40" s="33">
        <v>52156.97</v>
      </c>
      <c r="AI40" s="10">
        <v>51100.600000000006</v>
      </c>
      <c r="AJ40" s="12">
        <v>51467.02</v>
      </c>
      <c r="AK40" s="12">
        <v>55550.079999999994</v>
      </c>
      <c r="AL40" s="12">
        <v>58305.789999999994</v>
      </c>
      <c r="AM40" s="39">
        <v>56833.09</v>
      </c>
    </row>
    <row r="41" spans="1:39" x14ac:dyDescent="0.2">
      <c r="A41" s="11" t="s">
        <v>37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5620</v>
      </c>
      <c r="I41" s="10">
        <v>37853</v>
      </c>
      <c r="J41" s="10">
        <v>49276</v>
      </c>
      <c r="K41" s="10">
        <v>57793</v>
      </c>
      <c r="L41" s="10">
        <v>56599</v>
      </c>
      <c r="M41" s="12">
        <v>48127</v>
      </c>
      <c r="N41" s="10">
        <v>48969</v>
      </c>
      <c r="O41" s="10">
        <v>49100</v>
      </c>
      <c r="P41" s="12">
        <v>48278</v>
      </c>
      <c r="Q41" s="12">
        <v>46403</v>
      </c>
      <c r="R41" s="12">
        <v>44472</v>
      </c>
      <c r="S41" s="12">
        <v>45152.27</v>
      </c>
      <c r="T41" s="12">
        <v>52512.55</v>
      </c>
      <c r="U41" s="12">
        <v>58761.59</v>
      </c>
      <c r="V41" s="12">
        <v>62878.21</v>
      </c>
      <c r="W41" s="12">
        <v>58022.160000000011</v>
      </c>
      <c r="X41" s="12">
        <v>49278.02</v>
      </c>
      <c r="Y41" s="12">
        <v>46690.07</v>
      </c>
      <c r="Z41" s="12">
        <v>45890.189999999995</v>
      </c>
      <c r="AA41" s="12">
        <v>43655.4</v>
      </c>
      <c r="AB41" s="12">
        <v>45540.55999999999</v>
      </c>
      <c r="AC41" s="12">
        <v>47324.710000000006</v>
      </c>
      <c r="AD41" s="12">
        <v>50424.570000000007</v>
      </c>
      <c r="AE41" s="12">
        <v>50806.52</v>
      </c>
      <c r="AF41" s="12">
        <v>53687.56</v>
      </c>
      <c r="AG41" s="12">
        <v>55302.760000000009</v>
      </c>
      <c r="AH41" s="33">
        <v>58513.090000000004</v>
      </c>
      <c r="AI41" s="10">
        <v>55538.01</v>
      </c>
      <c r="AJ41" s="12">
        <v>60272.68</v>
      </c>
      <c r="AK41" s="12">
        <v>56659.039999999994</v>
      </c>
      <c r="AL41" s="12">
        <v>55426.62</v>
      </c>
      <c r="AM41" s="39">
        <v>57056.95</v>
      </c>
    </row>
    <row r="42" spans="1:39" x14ac:dyDescent="0.2">
      <c r="A42" s="11" t="s">
        <v>38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58737</v>
      </c>
      <c r="J42" s="10">
        <v>161759</v>
      </c>
      <c r="K42" s="10">
        <v>148789</v>
      </c>
      <c r="L42" s="10">
        <v>222036</v>
      </c>
      <c r="M42" s="12">
        <v>182151</v>
      </c>
      <c r="N42" s="10">
        <v>183787</v>
      </c>
      <c r="O42" s="10">
        <v>190191</v>
      </c>
      <c r="P42" s="12">
        <v>183877</v>
      </c>
      <c r="Q42" s="12">
        <v>180454</v>
      </c>
      <c r="R42" s="12">
        <v>175902</v>
      </c>
      <c r="S42" s="12">
        <v>189597</v>
      </c>
      <c r="T42" s="12">
        <v>181017.23</v>
      </c>
      <c r="U42" s="12">
        <v>202269.7</v>
      </c>
      <c r="V42" s="12">
        <v>176392.47</v>
      </c>
      <c r="W42" s="12">
        <v>191599.29</v>
      </c>
      <c r="X42" s="12">
        <v>187877.21</v>
      </c>
      <c r="Y42" s="12">
        <v>181655.93000000002</v>
      </c>
      <c r="Z42" s="12">
        <v>192908.68000000005</v>
      </c>
      <c r="AA42" s="12">
        <v>176120.43</v>
      </c>
      <c r="AB42" s="12">
        <v>174929.71</v>
      </c>
      <c r="AC42" s="12">
        <v>228725.03999999998</v>
      </c>
      <c r="AD42" s="12">
        <v>289132.92999999993</v>
      </c>
      <c r="AE42" s="12">
        <v>297100.54000000004</v>
      </c>
      <c r="AF42" s="12">
        <v>312718.42000000004</v>
      </c>
      <c r="AG42" s="12">
        <v>320820.11000000004</v>
      </c>
      <c r="AH42" s="33">
        <v>333118.95999999996</v>
      </c>
      <c r="AI42" s="10">
        <v>324472.40999999992</v>
      </c>
      <c r="AJ42" s="12">
        <v>329376.88000000006</v>
      </c>
      <c r="AK42" s="12">
        <v>340943.04</v>
      </c>
      <c r="AL42" s="12">
        <v>335443.56</v>
      </c>
      <c r="AM42" s="39">
        <v>336051.41</v>
      </c>
    </row>
    <row r="43" spans="1:39" x14ac:dyDescent="0.2">
      <c r="A43" s="11" t="s">
        <v>39</v>
      </c>
      <c r="B43" s="10">
        <v>886182</v>
      </c>
      <c r="C43" s="10">
        <v>917581</v>
      </c>
      <c r="D43" s="10">
        <v>1031598</v>
      </c>
      <c r="E43" s="10">
        <v>949184</v>
      </c>
      <c r="F43" s="10">
        <v>982457</v>
      </c>
      <c r="G43" s="10">
        <v>1004162</v>
      </c>
      <c r="H43" s="10">
        <v>986294</v>
      </c>
      <c r="I43" s="10">
        <v>1029377</v>
      </c>
      <c r="J43" s="10">
        <v>1137917</v>
      </c>
      <c r="K43" s="10">
        <v>1162168</v>
      </c>
      <c r="L43" s="10">
        <v>1197754</v>
      </c>
      <c r="M43" s="12">
        <v>1160334</v>
      </c>
      <c r="N43" s="10">
        <v>1222796</v>
      </c>
      <c r="O43" s="10">
        <v>1240045</v>
      </c>
      <c r="P43" s="12">
        <v>1246119</v>
      </c>
      <c r="Q43" s="12">
        <v>1376001</v>
      </c>
      <c r="R43" s="12">
        <v>1484613</v>
      </c>
      <c r="S43" s="12">
        <v>1587928.86</v>
      </c>
      <c r="T43" s="12">
        <v>1699927.49</v>
      </c>
      <c r="U43" s="12">
        <v>1661129.34</v>
      </c>
      <c r="V43" s="12">
        <v>1612240.24</v>
      </c>
      <c r="W43" s="12">
        <v>1572045.7899999998</v>
      </c>
      <c r="X43" s="12">
        <v>1525352.3</v>
      </c>
      <c r="Y43" s="12">
        <v>1565402.4100000001</v>
      </c>
      <c r="Z43" s="12">
        <v>1563777.82</v>
      </c>
      <c r="AA43" s="12">
        <v>1556681.5399999998</v>
      </c>
      <c r="AB43" s="12">
        <v>1548890.8800000001</v>
      </c>
      <c r="AC43" s="12">
        <v>1581784.15</v>
      </c>
      <c r="AD43" s="12">
        <v>1729921.9</v>
      </c>
      <c r="AE43" s="12">
        <v>1836585.9400000002</v>
      </c>
      <c r="AF43" s="12">
        <v>1896818.2399999998</v>
      </c>
      <c r="AG43" s="12">
        <v>1899927.09</v>
      </c>
      <c r="AH43" s="33">
        <v>1923736.9899999998</v>
      </c>
      <c r="AI43" s="10">
        <v>1864308.5000000002</v>
      </c>
      <c r="AJ43" s="12">
        <v>1886336.83</v>
      </c>
      <c r="AK43" s="12">
        <v>2020859</v>
      </c>
      <c r="AL43" s="12">
        <v>2122573.4900000002</v>
      </c>
      <c r="AM43" s="39">
        <v>2096840.7299999997</v>
      </c>
    </row>
    <row r="44" spans="1:39" x14ac:dyDescent="0.2">
      <c r="A44" s="11" t="s">
        <v>40</v>
      </c>
      <c r="B44" s="10">
        <v>0</v>
      </c>
      <c r="C44" s="10">
        <v>0</v>
      </c>
      <c r="D44" s="10">
        <v>0</v>
      </c>
      <c r="E44" s="10">
        <v>424146</v>
      </c>
      <c r="F44" s="10">
        <v>1319868</v>
      </c>
      <c r="G44" s="10">
        <v>1426037</v>
      </c>
      <c r="H44" s="10">
        <v>1483031</v>
      </c>
      <c r="I44" s="10">
        <v>1490300</v>
      </c>
      <c r="J44" s="10">
        <v>1673904</v>
      </c>
      <c r="K44" s="10">
        <v>1613680</v>
      </c>
      <c r="L44" s="10">
        <v>1641128</v>
      </c>
      <c r="M44" s="12">
        <v>1781492</v>
      </c>
      <c r="N44" s="10">
        <v>1817102</v>
      </c>
      <c r="O44" s="10">
        <v>1825430</v>
      </c>
      <c r="P44" s="12">
        <v>1880917</v>
      </c>
      <c r="Q44" s="12">
        <v>1941407</v>
      </c>
      <c r="R44" s="12">
        <v>1960524</v>
      </c>
      <c r="S44" s="12">
        <v>2142352.62</v>
      </c>
      <c r="T44" s="12">
        <v>2224467.11</v>
      </c>
      <c r="U44" s="12">
        <v>2362908.2200000002</v>
      </c>
      <c r="V44" s="12">
        <v>2443488.7400000002</v>
      </c>
      <c r="W44" s="12">
        <v>2351352.8099999996</v>
      </c>
      <c r="X44" s="12">
        <v>2216490.4300000002</v>
      </c>
      <c r="Y44" s="12">
        <v>2187296.69</v>
      </c>
      <c r="Z44" s="12">
        <v>2080046.8199999996</v>
      </c>
      <c r="AA44" s="12">
        <v>1987882.92</v>
      </c>
      <c r="AB44" s="12">
        <v>1961374.3499999999</v>
      </c>
      <c r="AC44" s="12">
        <v>1954681.4100000001</v>
      </c>
      <c r="AD44" s="12">
        <v>2024554.41</v>
      </c>
      <c r="AE44" s="12">
        <v>2114968.79</v>
      </c>
      <c r="AF44" s="12">
        <v>2182866.9099999997</v>
      </c>
      <c r="AG44" s="12">
        <v>2233731.3199999998</v>
      </c>
      <c r="AH44" s="33">
        <v>2308466.44</v>
      </c>
      <c r="AI44" s="10">
        <v>2294695.71</v>
      </c>
      <c r="AJ44" s="12">
        <v>2321560.4700000002</v>
      </c>
      <c r="AK44" s="12">
        <v>2455564.0500000003</v>
      </c>
      <c r="AL44" s="12">
        <v>2494906.6500000004</v>
      </c>
      <c r="AM44" s="39">
        <v>2449349.4000000004</v>
      </c>
    </row>
    <row r="45" spans="1:39" x14ac:dyDescent="0.2">
      <c r="A45" s="11" t="s">
        <v>41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15031</v>
      </c>
      <c r="J45" s="10">
        <v>61635</v>
      </c>
      <c r="K45" s="10">
        <v>45016</v>
      </c>
      <c r="L45" s="10">
        <v>62311</v>
      </c>
      <c r="M45" s="12">
        <v>69405</v>
      </c>
      <c r="N45" s="10">
        <v>73231</v>
      </c>
      <c r="O45" s="10">
        <v>72080</v>
      </c>
      <c r="P45" s="12">
        <v>71963</v>
      </c>
      <c r="Q45" s="12">
        <v>77063</v>
      </c>
      <c r="R45" s="12">
        <v>403103</v>
      </c>
      <c r="S45" s="12">
        <v>874134.28</v>
      </c>
      <c r="T45" s="12">
        <v>914271.82</v>
      </c>
      <c r="U45" s="12">
        <v>919963.27</v>
      </c>
      <c r="V45" s="12">
        <v>883711.12</v>
      </c>
      <c r="W45" s="12">
        <v>827266.98</v>
      </c>
      <c r="X45" s="12">
        <v>793733.33000000007</v>
      </c>
      <c r="Y45" s="12">
        <v>795506.26</v>
      </c>
      <c r="Z45" s="12">
        <v>795215.35000000009</v>
      </c>
      <c r="AA45" s="12">
        <v>772770.95000000019</v>
      </c>
      <c r="AB45" s="12">
        <v>788995.75</v>
      </c>
      <c r="AC45" s="12">
        <v>794579.11999999988</v>
      </c>
      <c r="AD45" s="12">
        <v>813979.81</v>
      </c>
      <c r="AE45" s="12">
        <v>823271.6100000001</v>
      </c>
      <c r="AF45" s="12">
        <v>863248.29</v>
      </c>
      <c r="AG45" s="12">
        <v>885189.36</v>
      </c>
      <c r="AH45" s="33">
        <v>888170.40999999992</v>
      </c>
      <c r="AI45" s="10">
        <v>891146.73999999987</v>
      </c>
      <c r="AJ45" s="12">
        <v>860796.04000000015</v>
      </c>
      <c r="AK45" s="12">
        <v>927799.59</v>
      </c>
      <c r="AL45" s="12">
        <v>925180.49</v>
      </c>
      <c r="AM45" s="39">
        <v>925747.66</v>
      </c>
    </row>
    <row r="46" spans="1:39" x14ac:dyDescent="0.2">
      <c r="A46" s="11" t="s">
        <v>42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3163411</v>
      </c>
      <c r="J46" s="10">
        <v>8715921</v>
      </c>
      <c r="K46" s="10">
        <v>8792566</v>
      </c>
      <c r="L46" s="10">
        <v>9404152</v>
      </c>
      <c r="M46" s="12">
        <v>9431677</v>
      </c>
      <c r="N46" s="10">
        <v>9674153</v>
      </c>
      <c r="O46" s="10">
        <v>9953489</v>
      </c>
      <c r="P46" s="12">
        <v>10216498</v>
      </c>
      <c r="Q46" s="12">
        <v>10550298</v>
      </c>
      <c r="R46" s="12">
        <v>10777591</v>
      </c>
      <c r="S46" s="12">
        <v>11269691.879999999</v>
      </c>
      <c r="T46" s="12">
        <v>11582963.610000001</v>
      </c>
      <c r="U46" s="12">
        <v>11946352.960000001</v>
      </c>
      <c r="V46" s="12">
        <v>11993799.310000002</v>
      </c>
      <c r="W46" s="12">
        <v>10486982.340000002</v>
      </c>
      <c r="X46" s="12">
        <v>10796765.109999999</v>
      </c>
      <c r="Y46" s="12">
        <v>10247481.689999999</v>
      </c>
      <c r="Z46" s="12">
        <v>11242992.889999999</v>
      </c>
      <c r="AA46" s="12">
        <v>10725641.939999999</v>
      </c>
      <c r="AB46" s="12">
        <v>10812140.4</v>
      </c>
      <c r="AC46" s="12">
        <v>10974302.019999998</v>
      </c>
      <c r="AD46" s="12">
        <v>11321421.449999999</v>
      </c>
      <c r="AE46" s="12">
        <v>11415446.929999998</v>
      </c>
      <c r="AF46" s="12">
        <v>11719494.709999999</v>
      </c>
      <c r="AG46" s="12">
        <v>11733719.880000001</v>
      </c>
      <c r="AH46" s="33">
        <v>11924933.109999999</v>
      </c>
      <c r="AI46" s="10">
        <v>10990609.73</v>
      </c>
      <c r="AJ46" s="12">
        <v>10652265.83</v>
      </c>
      <c r="AK46" s="12">
        <v>11554536.169999998</v>
      </c>
      <c r="AL46" s="12">
        <v>11928827.67</v>
      </c>
      <c r="AM46" s="39">
        <v>11854106.5</v>
      </c>
    </row>
    <row r="47" spans="1:39" x14ac:dyDescent="0.2">
      <c r="A47" s="11" t="s">
        <v>43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8045</v>
      </c>
      <c r="J47" s="10">
        <v>31437</v>
      </c>
      <c r="K47" s="10">
        <v>30481</v>
      </c>
      <c r="L47" s="10">
        <v>41096</v>
      </c>
      <c r="M47" s="12">
        <v>29902</v>
      </c>
      <c r="N47" s="10">
        <v>35553</v>
      </c>
      <c r="O47" s="10">
        <v>35994</v>
      </c>
      <c r="P47" s="12">
        <v>35504</v>
      </c>
      <c r="Q47" s="12">
        <v>37581</v>
      </c>
      <c r="R47" s="12">
        <v>37862</v>
      </c>
      <c r="S47" s="12">
        <v>42048.75</v>
      </c>
      <c r="T47" s="12">
        <v>60030.67</v>
      </c>
      <c r="U47" s="12">
        <v>62474</v>
      </c>
      <c r="V47" s="12">
        <v>61330.84</v>
      </c>
      <c r="W47" s="12">
        <v>908861.43999999983</v>
      </c>
      <c r="X47" s="12">
        <v>41354.03</v>
      </c>
      <c r="Y47" s="12">
        <v>232055.22999999998</v>
      </c>
      <c r="Z47" s="12">
        <v>488667.37000000011</v>
      </c>
      <c r="AA47" s="12">
        <v>515649.59</v>
      </c>
      <c r="AB47" s="12">
        <v>481485.64</v>
      </c>
      <c r="AC47" s="12">
        <v>510253.17</v>
      </c>
      <c r="AD47" s="12">
        <v>534228.22</v>
      </c>
      <c r="AE47" s="12">
        <v>560336.41</v>
      </c>
      <c r="AF47" s="12">
        <v>561632.59000000008</v>
      </c>
      <c r="AG47" s="12">
        <v>537014.98999999987</v>
      </c>
      <c r="AH47" s="33">
        <v>568531.92000000004</v>
      </c>
      <c r="AI47" s="10">
        <v>524608.77</v>
      </c>
      <c r="AJ47" s="12">
        <v>580586.85</v>
      </c>
      <c r="AK47" s="12">
        <v>586741.47000000009</v>
      </c>
      <c r="AL47" s="12">
        <v>585666.71</v>
      </c>
      <c r="AM47" s="39">
        <v>543331.43999999994</v>
      </c>
    </row>
    <row r="48" spans="1:39" x14ac:dyDescent="0.2">
      <c r="A48" s="11" t="s">
        <v>44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37065</v>
      </c>
      <c r="J48" s="10">
        <v>91542</v>
      </c>
      <c r="K48" s="10">
        <v>65862</v>
      </c>
      <c r="L48" s="10">
        <v>169805</v>
      </c>
      <c r="M48" s="12">
        <v>360403</v>
      </c>
      <c r="N48" s="10">
        <v>332715</v>
      </c>
      <c r="O48" s="10">
        <v>332666</v>
      </c>
      <c r="P48" s="12">
        <v>331621</v>
      </c>
      <c r="Q48" s="12">
        <v>333353</v>
      </c>
      <c r="R48" s="12">
        <v>314305</v>
      </c>
      <c r="S48" s="12">
        <v>346234.54</v>
      </c>
      <c r="T48" s="12">
        <v>390541.53</v>
      </c>
      <c r="U48" s="12">
        <v>380789.27</v>
      </c>
      <c r="V48" s="12">
        <v>360409.95</v>
      </c>
      <c r="W48" s="12">
        <v>375729.20999999996</v>
      </c>
      <c r="X48" s="12">
        <v>421512.23000000004</v>
      </c>
      <c r="Y48" s="12">
        <v>396707.35999999993</v>
      </c>
      <c r="Z48" s="12">
        <v>397890.48000000004</v>
      </c>
      <c r="AA48" s="12">
        <v>373822.98000000004</v>
      </c>
      <c r="AB48" s="12">
        <v>401029.37999999995</v>
      </c>
      <c r="AC48" s="12">
        <v>413620.06</v>
      </c>
      <c r="AD48" s="12">
        <v>429922.58999999997</v>
      </c>
      <c r="AE48" s="12">
        <v>447493.45000000007</v>
      </c>
      <c r="AF48" s="12">
        <v>494716.04000000004</v>
      </c>
      <c r="AG48" s="12">
        <v>502450.95</v>
      </c>
      <c r="AH48" s="33">
        <v>466968.61000000004</v>
      </c>
      <c r="AI48" s="10">
        <v>420833.63999999996</v>
      </c>
      <c r="AJ48" s="12">
        <v>484046.94999999995</v>
      </c>
      <c r="AK48" s="12">
        <v>504922.84</v>
      </c>
      <c r="AL48" s="12">
        <v>551499.98</v>
      </c>
      <c r="AM48" s="39">
        <v>497097.88</v>
      </c>
    </row>
    <row r="49" spans="1:39" x14ac:dyDescent="0.2">
      <c r="A49" s="11" t="s">
        <v>45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14048</v>
      </c>
      <c r="J49" s="10">
        <v>59903</v>
      </c>
      <c r="K49" s="10">
        <v>61128</v>
      </c>
      <c r="L49" s="10">
        <v>66566</v>
      </c>
      <c r="M49" s="12">
        <v>74249</v>
      </c>
      <c r="N49" s="10">
        <v>74494</v>
      </c>
      <c r="O49" s="10">
        <v>75516</v>
      </c>
      <c r="P49" s="12">
        <v>74779</v>
      </c>
      <c r="Q49" s="12">
        <v>74863</v>
      </c>
      <c r="R49" s="12">
        <v>80235</v>
      </c>
      <c r="S49" s="12">
        <v>515758.36</v>
      </c>
      <c r="T49" s="12">
        <v>1148134.3600000001</v>
      </c>
      <c r="U49" s="12">
        <v>1149059.44</v>
      </c>
      <c r="V49" s="12">
        <v>1113937.71</v>
      </c>
      <c r="W49" s="12">
        <v>1062317.05</v>
      </c>
      <c r="X49" s="12">
        <v>973219.90000000014</v>
      </c>
      <c r="Y49" s="12">
        <v>972388.66</v>
      </c>
      <c r="Z49" s="12">
        <v>995732.28000000014</v>
      </c>
      <c r="AA49" s="12">
        <v>1082202.9499999997</v>
      </c>
      <c r="AB49" s="12">
        <v>1082902.3600000001</v>
      </c>
      <c r="AC49" s="12">
        <v>1021892.53</v>
      </c>
      <c r="AD49" s="12">
        <v>1006521</v>
      </c>
      <c r="AE49" s="12">
        <v>1038037.38</v>
      </c>
      <c r="AF49" s="12">
        <v>1052128.3499999999</v>
      </c>
      <c r="AG49" s="12">
        <v>1087796.76</v>
      </c>
      <c r="AH49" s="33">
        <v>1111769.7400000002</v>
      </c>
      <c r="AI49" s="10">
        <v>1107295.2400000002</v>
      </c>
      <c r="AJ49" s="12">
        <v>1152725.05</v>
      </c>
      <c r="AK49" s="12">
        <v>1266381.1000000001</v>
      </c>
      <c r="AL49" s="12">
        <v>1216276.6500000001</v>
      </c>
      <c r="AM49" s="39">
        <v>1215719.6500000001</v>
      </c>
    </row>
    <row r="50" spans="1:39" x14ac:dyDescent="0.2">
      <c r="A50" s="11" t="s">
        <v>46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172670</v>
      </c>
      <c r="J50" s="10">
        <v>256045</v>
      </c>
      <c r="K50" s="10">
        <v>297142</v>
      </c>
      <c r="L50" s="10">
        <v>298610</v>
      </c>
      <c r="M50" s="12">
        <v>368755</v>
      </c>
      <c r="N50" s="10">
        <v>313256</v>
      </c>
      <c r="O50" s="10">
        <v>316478</v>
      </c>
      <c r="P50" s="12">
        <v>326206</v>
      </c>
      <c r="Q50" s="12">
        <v>339089</v>
      </c>
      <c r="R50" s="12">
        <v>346604</v>
      </c>
      <c r="S50" s="12">
        <v>365226.27</v>
      </c>
      <c r="T50" s="12">
        <v>403587.81</v>
      </c>
      <c r="U50" s="12">
        <v>409556.11</v>
      </c>
      <c r="V50" s="12">
        <v>397611.03</v>
      </c>
      <c r="W50" s="12">
        <v>365325.15</v>
      </c>
      <c r="X50" s="12">
        <v>345310.4</v>
      </c>
      <c r="Y50" s="12">
        <v>334976.19</v>
      </c>
      <c r="Z50" s="12">
        <v>320198.32</v>
      </c>
      <c r="AA50" s="12">
        <v>309956.89999999997</v>
      </c>
      <c r="AB50" s="12">
        <v>306685.49999999994</v>
      </c>
      <c r="AC50" s="12">
        <v>314715.23000000004</v>
      </c>
      <c r="AD50" s="12">
        <v>334774.01</v>
      </c>
      <c r="AE50" s="12">
        <v>343447.38</v>
      </c>
      <c r="AF50" s="12">
        <v>346873.24999999994</v>
      </c>
      <c r="AG50" s="12">
        <v>355150.12</v>
      </c>
      <c r="AH50" s="33">
        <v>346663.14999999997</v>
      </c>
      <c r="AI50" s="10">
        <v>331353.63</v>
      </c>
      <c r="AJ50" s="12">
        <v>337266.10000000003</v>
      </c>
      <c r="AK50" s="12">
        <v>379740.17</v>
      </c>
      <c r="AL50" s="12">
        <v>389206.88000000006</v>
      </c>
      <c r="AM50" s="39">
        <v>382504.97000000003</v>
      </c>
    </row>
    <row r="51" spans="1:39" x14ac:dyDescent="0.2">
      <c r="A51" s="11" t="s">
        <v>47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251262</v>
      </c>
      <c r="J51" s="10">
        <v>720911</v>
      </c>
      <c r="K51" s="10">
        <v>815880</v>
      </c>
      <c r="L51" s="10">
        <v>887273</v>
      </c>
      <c r="M51" s="12">
        <v>902206</v>
      </c>
      <c r="N51" s="10">
        <v>908889</v>
      </c>
      <c r="O51" s="10">
        <v>931612</v>
      </c>
      <c r="P51" s="12">
        <v>921084</v>
      </c>
      <c r="Q51" s="12">
        <v>922795</v>
      </c>
      <c r="R51" s="12">
        <v>955375</v>
      </c>
      <c r="S51" s="12">
        <v>1016546.89</v>
      </c>
      <c r="T51" s="12">
        <v>1236047.8700000001</v>
      </c>
      <c r="U51" s="12">
        <v>1294178.49</v>
      </c>
      <c r="V51" s="12">
        <v>1269011.6599999999</v>
      </c>
      <c r="W51" s="12">
        <v>1159729.96</v>
      </c>
      <c r="X51" s="12">
        <v>1039396.9399999998</v>
      </c>
      <c r="Y51" s="12">
        <v>1053291.3399999999</v>
      </c>
      <c r="Z51" s="12">
        <v>1068690.47</v>
      </c>
      <c r="AA51" s="12">
        <v>1001105.56</v>
      </c>
      <c r="AB51" s="12">
        <v>1028216.5700000001</v>
      </c>
      <c r="AC51" s="12">
        <v>1030987.0599999999</v>
      </c>
      <c r="AD51" s="12">
        <v>1085701.22</v>
      </c>
      <c r="AE51" s="12">
        <v>1163074.5199999998</v>
      </c>
      <c r="AF51" s="12">
        <v>1194509.8199999998</v>
      </c>
      <c r="AG51" s="12">
        <v>1270171.03</v>
      </c>
      <c r="AH51" s="33">
        <v>1254634.93</v>
      </c>
      <c r="AI51" s="10">
        <v>1226692.1100000001</v>
      </c>
      <c r="AJ51" s="12">
        <v>1250772</v>
      </c>
      <c r="AK51" s="12">
        <v>1323574.5</v>
      </c>
      <c r="AL51" s="12">
        <v>1395179.3500000003</v>
      </c>
      <c r="AM51" s="39">
        <v>1367218.34</v>
      </c>
    </row>
    <row r="52" spans="1:39" x14ac:dyDescent="0.2">
      <c r="A52" s="11" t="s">
        <v>48</v>
      </c>
      <c r="B52" s="10">
        <v>222618</v>
      </c>
      <c r="C52" s="10">
        <v>674733</v>
      </c>
      <c r="D52" s="10">
        <v>716075</v>
      </c>
      <c r="E52" s="10">
        <v>711063</v>
      </c>
      <c r="F52" s="10">
        <v>775386</v>
      </c>
      <c r="G52" s="10">
        <v>785039</v>
      </c>
      <c r="H52" s="10">
        <v>826146</v>
      </c>
      <c r="I52" s="10">
        <v>900086</v>
      </c>
      <c r="J52" s="10">
        <v>909358</v>
      </c>
      <c r="K52" s="10">
        <v>961233</v>
      </c>
      <c r="L52" s="10">
        <v>1024913</v>
      </c>
      <c r="M52" s="12">
        <v>1054533</v>
      </c>
      <c r="N52" s="10">
        <v>1122553</v>
      </c>
      <c r="O52" s="10">
        <v>1172359</v>
      </c>
      <c r="P52" s="12">
        <v>1221340</v>
      </c>
      <c r="Q52" s="12">
        <v>1255193</v>
      </c>
      <c r="R52" s="12">
        <v>1332226</v>
      </c>
      <c r="S52" s="12">
        <v>1432660.51</v>
      </c>
      <c r="T52" s="12">
        <v>1817916.92</v>
      </c>
      <c r="U52" s="12">
        <v>1933640.01</v>
      </c>
      <c r="V52" s="12">
        <v>1967311.87</v>
      </c>
      <c r="W52" s="12">
        <v>1775467.29</v>
      </c>
      <c r="X52" s="12">
        <v>1734469.8499999996</v>
      </c>
      <c r="Y52" s="12">
        <v>1714397.76</v>
      </c>
      <c r="Z52" s="12">
        <v>1690817.1500000006</v>
      </c>
      <c r="AA52" s="12">
        <v>1662785.1799999997</v>
      </c>
      <c r="AB52" s="12">
        <v>1789544.09</v>
      </c>
      <c r="AC52" s="12">
        <v>1916854.7100000002</v>
      </c>
      <c r="AD52" s="12">
        <v>1826260.1699999997</v>
      </c>
      <c r="AE52" s="12">
        <v>1950012.25</v>
      </c>
      <c r="AF52" s="12">
        <v>1937852.0899999999</v>
      </c>
      <c r="AG52" s="12">
        <v>2009772.58</v>
      </c>
      <c r="AH52" s="33">
        <v>2026767.38</v>
      </c>
      <c r="AI52" s="10">
        <v>1898695.4900000002</v>
      </c>
      <c r="AJ52" s="12">
        <v>1903539.9500000002</v>
      </c>
      <c r="AK52" s="12">
        <v>2097669.6900000004</v>
      </c>
      <c r="AL52" s="12">
        <v>2279478.92</v>
      </c>
      <c r="AM52" s="39">
        <v>2213137.25</v>
      </c>
    </row>
    <row r="53" spans="1:39" x14ac:dyDescent="0.2">
      <c r="A53" s="11" t="s">
        <v>49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1931029</v>
      </c>
      <c r="J53" s="10">
        <v>4469064</v>
      </c>
      <c r="K53" s="10">
        <v>4674279</v>
      </c>
      <c r="L53" s="10">
        <v>4741140</v>
      </c>
      <c r="M53" s="12">
        <v>4780317</v>
      </c>
      <c r="N53" s="10">
        <v>5071289</v>
      </c>
      <c r="O53" s="10">
        <v>5154653</v>
      </c>
      <c r="P53" s="12">
        <v>5263714</v>
      </c>
      <c r="Q53" s="12">
        <v>5362375</v>
      </c>
      <c r="R53" s="12">
        <v>5617757</v>
      </c>
      <c r="S53" s="12">
        <v>5899414.4900000002</v>
      </c>
      <c r="T53" s="12">
        <v>6250743.1300000018</v>
      </c>
      <c r="U53" s="12">
        <v>6318905.0600000005</v>
      </c>
      <c r="V53" s="12">
        <v>6238577.620000001</v>
      </c>
      <c r="W53" s="12">
        <v>5866904.7799999993</v>
      </c>
      <c r="X53" s="12">
        <v>5672047.9800000004</v>
      </c>
      <c r="Y53" s="12">
        <v>5652722.0999999996</v>
      </c>
      <c r="Z53" s="12">
        <v>5676329.6099999994</v>
      </c>
      <c r="AA53" s="12">
        <v>5684423.0100000007</v>
      </c>
      <c r="AB53" s="12">
        <v>5683722.1299999999</v>
      </c>
      <c r="AC53" s="12">
        <v>5840466.1100000003</v>
      </c>
      <c r="AD53" s="12">
        <v>6128033.3799999999</v>
      </c>
      <c r="AE53" s="12">
        <v>6365760.5200000005</v>
      </c>
      <c r="AF53" s="12">
        <v>6645805.7700000005</v>
      </c>
      <c r="AG53" s="12">
        <v>6646659.6299999999</v>
      </c>
      <c r="AH53" s="33">
        <v>6680616.6799999997</v>
      </c>
      <c r="AI53" s="10">
        <v>6272682.959999999</v>
      </c>
      <c r="AJ53" s="12">
        <v>6108811.8300000001</v>
      </c>
      <c r="AK53" s="12">
        <v>6576536.5599999996</v>
      </c>
      <c r="AL53" s="12">
        <v>6674712.5399999991</v>
      </c>
      <c r="AM53" s="39">
        <v>6623516.9400000004</v>
      </c>
    </row>
    <row r="54" spans="1:39" x14ac:dyDescent="0.2">
      <c r="A54" s="11" t="s">
        <v>50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34568</v>
      </c>
      <c r="J54" s="10">
        <v>143613</v>
      </c>
      <c r="K54" s="10">
        <v>158906</v>
      </c>
      <c r="L54" s="10">
        <v>225044</v>
      </c>
      <c r="M54" s="12">
        <v>212194</v>
      </c>
      <c r="N54" s="10">
        <v>214149</v>
      </c>
      <c r="O54" s="10">
        <v>219735</v>
      </c>
      <c r="P54" s="12">
        <v>216529</v>
      </c>
      <c r="Q54" s="12">
        <v>215315</v>
      </c>
      <c r="R54" s="12">
        <v>979869</v>
      </c>
      <c r="S54" s="12">
        <v>2123756.6800000002</v>
      </c>
      <c r="T54" s="12">
        <v>2186376.27</v>
      </c>
      <c r="U54" s="12">
        <v>2219700.11</v>
      </c>
      <c r="V54" s="12">
        <v>2173250.4300000002</v>
      </c>
      <c r="W54" s="12">
        <v>2154271.5500000003</v>
      </c>
      <c r="X54" s="12">
        <v>2095037.8199999998</v>
      </c>
      <c r="Y54" s="12">
        <v>2115039.61</v>
      </c>
      <c r="Z54" s="12">
        <v>2069242.53</v>
      </c>
      <c r="AA54" s="12">
        <v>2018099.3399999999</v>
      </c>
      <c r="AB54" s="12">
        <v>2125933.1999999997</v>
      </c>
      <c r="AC54" s="12">
        <v>2231123.5100000002</v>
      </c>
      <c r="AD54" s="12">
        <v>2164970.6700000004</v>
      </c>
      <c r="AE54" s="12">
        <v>2209572.4699999997</v>
      </c>
      <c r="AF54" s="12">
        <v>2284547.52</v>
      </c>
      <c r="AG54" s="12">
        <v>2396898.5900000008</v>
      </c>
      <c r="AH54" s="33">
        <v>2480740.81</v>
      </c>
      <c r="AI54" s="10">
        <v>2424163.6399999997</v>
      </c>
      <c r="AJ54" s="12">
        <v>2497470.77</v>
      </c>
      <c r="AK54" s="12">
        <v>2677284.81</v>
      </c>
      <c r="AL54" s="12">
        <v>2738586.32</v>
      </c>
      <c r="AM54" s="39">
        <v>2744661.22</v>
      </c>
    </row>
    <row r="55" spans="1:39" x14ac:dyDescent="0.2">
      <c r="A55" s="11" t="s">
        <v>51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73747</v>
      </c>
      <c r="J55" s="10">
        <v>243385</v>
      </c>
      <c r="K55" s="10">
        <v>248354</v>
      </c>
      <c r="L55" s="10">
        <v>263717</v>
      </c>
      <c r="M55" s="12">
        <v>305837</v>
      </c>
      <c r="N55" s="10">
        <v>314090</v>
      </c>
      <c r="O55" s="10">
        <v>311614</v>
      </c>
      <c r="P55" s="12">
        <v>311447</v>
      </c>
      <c r="Q55" s="12">
        <v>309199</v>
      </c>
      <c r="R55" s="12">
        <v>319500</v>
      </c>
      <c r="S55" s="12">
        <v>347915.65</v>
      </c>
      <c r="T55" s="12">
        <v>457451.52000000002</v>
      </c>
      <c r="U55" s="12">
        <v>493129.85</v>
      </c>
      <c r="V55" s="12">
        <v>2057869.6</v>
      </c>
      <c r="W55" s="12">
        <v>4055708.91</v>
      </c>
      <c r="X55" s="12">
        <v>3838188.2900000005</v>
      </c>
      <c r="Y55" s="12">
        <v>3824901.42</v>
      </c>
      <c r="Z55" s="12">
        <v>3781160.19</v>
      </c>
      <c r="AA55" s="12">
        <v>3757593.63</v>
      </c>
      <c r="AB55" s="12">
        <v>3802500.44</v>
      </c>
      <c r="AC55" s="12">
        <v>3879315.6600000006</v>
      </c>
      <c r="AD55" s="12">
        <v>3956608.5399999996</v>
      </c>
      <c r="AE55" s="12">
        <v>4115280.1300000004</v>
      </c>
      <c r="AF55" s="12">
        <v>4142390.42</v>
      </c>
      <c r="AG55" s="12">
        <v>4144687.7199999997</v>
      </c>
      <c r="AH55" s="33">
        <v>4163606.67</v>
      </c>
      <c r="AI55" s="10">
        <v>3900617.2</v>
      </c>
      <c r="AJ55" s="12">
        <v>3810014.55</v>
      </c>
      <c r="AK55" s="12">
        <v>3972465.8899999992</v>
      </c>
      <c r="AL55" s="12">
        <v>3976895.3000000007</v>
      </c>
      <c r="AM55" s="39">
        <v>3935333.7299999995</v>
      </c>
    </row>
    <row r="56" spans="1:39" x14ac:dyDescent="0.2">
      <c r="A56" s="11" t="s">
        <v>52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1144242</v>
      </c>
      <c r="J56" s="10">
        <v>2689529</v>
      </c>
      <c r="K56" s="10">
        <v>2871925</v>
      </c>
      <c r="L56" s="10">
        <v>2872944</v>
      </c>
      <c r="M56" s="12">
        <v>2857509</v>
      </c>
      <c r="N56" s="10">
        <v>3020394</v>
      </c>
      <c r="O56" s="10">
        <v>2999339</v>
      </c>
      <c r="P56" s="12">
        <v>2957462</v>
      </c>
      <c r="Q56" s="12">
        <v>2946010</v>
      </c>
      <c r="R56" s="12">
        <v>3016615</v>
      </c>
      <c r="S56" s="12">
        <v>3093547.48</v>
      </c>
      <c r="T56" s="12">
        <v>3322467.84</v>
      </c>
      <c r="U56" s="12">
        <v>3387648.78</v>
      </c>
      <c r="V56" s="12">
        <v>3414468.12</v>
      </c>
      <c r="W56" s="12">
        <v>3294953.3600000003</v>
      </c>
      <c r="X56" s="12">
        <v>3094096.4899999998</v>
      </c>
      <c r="Y56" s="12">
        <v>3062972.54</v>
      </c>
      <c r="Z56" s="12">
        <v>3015179.6799999997</v>
      </c>
      <c r="AA56" s="12">
        <v>2905082.7600000002</v>
      </c>
      <c r="AB56" s="12">
        <v>2898283.47</v>
      </c>
      <c r="AC56" s="12">
        <v>2975184.0999999996</v>
      </c>
      <c r="AD56" s="12">
        <v>3135687.86</v>
      </c>
      <c r="AE56" s="12">
        <v>3326065.0299999993</v>
      </c>
      <c r="AF56" s="12">
        <v>3441095.27</v>
      </c>
      <c r="AG56" s="12">
        <v>3601615.73</v>
      </c>
      <c r="AH56" s="33">
        <v>3748462.62</v>
      </c>
      <c r="AI56" s="10">
        <v>3677221.6399999997</v>
      </c>
      <c r="AJ56" s="12">
        <v>3785686.33</v>
      </c>
      <c r="AK56" s="12">
        <v>4028749.5799999996</v>
      </c>
      <c r="AL56" s="12">
        <v>4166013.2100000004</v>
      </c>
      <c r="AM56" s="39">
        <v>4215032.3599999994</v>
      </c>
    </row>
    <row r="57" spans="1:39" x14ac:dyDescent="0.2">
      <c r="A57" s="11" t="s">
        <v>53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13441</v>
      </c>
      <c r="J57" s="10">
        <v>48477</v>
      </c>
      <c r="K57" s="10">
        <v>50348</v>
      </c>
      <c r="L57" s="10">
        <v>55662</v>
      </c>
      <c r="M57" s="12">
        <v>73734</v>
      </c>
      <c r="N57" s="10">
        <v>60445</v>
      </c>
      <c r="O57" s="10">
        <v>64306</v>
      </c>
      <c r="P57" s="12">
        <v>64551</v>
      </c>
      <c r="Q57" s="12">
        <v>71124</v>
      </c>
      <c r="R57" s="12">
        <v>76083</v>
      </c>
      <c r="S57" s="12">
        <v>77217.460000000006</v>
      </c>
      <c r="T57" s="12">
        <v>93931.56</v>
      </c>
      <c r="U57" s="12">
        <v>96805.91</v>
      </c>
      <c r="V57" s="12">
        <v>94305.22</v>
      </c>
      <c r="W57" s="12">
        <v>85012.669999999984</v>
      </c>
      <c r="X57" s="12">
        <v>73497.509999999995</v>
      </c>
      <c r="Y57" s="12">
        <v>197143.41000000003</v>
      </c>
      <c r="Z57" s="12">
        <v>352141.12</v>
      </c>
      <c r="AA57" s="12">
        <v>318763.55</v>
      </c>
      <c r="AB57" s="12">
        <v>324777.5</v>
      </c>
      <c r="AC57" s="12">
        <v>341657.35000000003</v>
      </c>
      <c r="AD57" s="12">
        <v>351644.70999999996</v>
      </c>
      <c r="AE57" s="12">
        <v>383788.62999999995</v>
      </c>
      <c r="AF57" s="12">
        <v>393649.37999999995</v>
      </c>
      <c r="AG57" s="12">
        <v>395232.75</v>
      </c>
      <c r="AH57" s="33">
        <v>406528.67999999993</v>
      </c>
      <c r="AI57" s="10">
        <v>402758.56</v>
      </c>
      <c r="AJ57" s="12">
        <v>401049.42000000004</v>
      </c>
      <c r="AK57" s="12">
        <v>407156.31999999989</v>
      </c>
      <c r="AL57" s="12">
        <v>435118.35</v>
      </c>
      <c r="AM57" s="39">
        <v>414223.35</v>
      </c>
    </row>
    <row r="58" spans="1:39" x14ac:dyDescent="0.2">
      <c r="A58" s="11" t="s">
        <v>79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26256</v>
      </c>
      <c r="J58" s="10">
        <v>222554</v>
      </c>
      <c r="K58" s="10">
        <v>193070</v>
      </c>
      <c r="L58" s="10">
        <v>196348</v>
      </c>
      <c r="M58" s="12">
        <v>198736</v>
      </c>
      <c r="N58" s="10">
        <v>199087</v>
      </c>
      <c r="O58" s="10">
        <v>208400</v>
      </c>
      <c r="P58" s="12">
        <v>204434</v>
      </c>
      <c r="Q58" s="12">
        <v>185013</v>
      </c>
      <c r="R58" s="12">
        <v>189943</v>
      </c>
      <c r="S58" s="12">
        <v>197165.99</v>
      </c>
      <c r="T58" s="12">
        <v>222672.09</v>
      </c>
      <c r="U58" s="12">
        <v>232530.81</v>
      </c>
      <c r="V58" s="12">
        <v>219253.51</v>
      </c>
      <c r="W58" s="12">
        <v>219863.93999999997</v>
      </c>
      <c r="X58" s="12">
        <v>205508.48000000004</v>
      </c>
      <c r="Y58" s="12">
        <v>193745.4</v>
      </c>
      <c r="Z58" s="12">
        <v>223665.6</v>
      </c>
      <c r="AA58" s="12">
        <v>191282.11000000002</v>
      </c>
      <c r="AB58" s="12">
        <v>192451.69</v>
      </c>
      <c r="AC58" s="12">
        <v>196049.72000000003</v>
      </c>
      <c r="AD58" s="12">
        <v>198115.52000000002</v>
      </c>
      <c r="AE58" s="12">
        <v>203605.95999999996</v>
      </c>
      <c r="AF58" s="12">
        <v>205106.75999999995</v>
      </c>
      <c r="AG58" s="12">
        <v>237244.18000000002</v>
      </c>
      <c r="AH58" s="33">
        <v>234202.33999999997</v>
      </c>
      <c r="AI58" s="10">
        <v>248164.98999999996</v>
      </c>
      <c r="AJ58" s="12">
        <v>257514.45000000004</v>
      </c>
      <c r="AK58" s="12">
        <v>259372.29000000007</v>
      </c>
      <c r="AL58" s="12">
        <v>284216.37</v>
      </c>
      <c r="AM58" s="39">
        <v>286805.67000000004</v>
      </c>
    </row>
    <row r="59" spans="1:39" x14ac:dyDescent="0.2">
      <c r="A59" s="11" t="s">
        <v>80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51504</v>
      </c>
      <c r="J59" s="10">
        <v>143579</v>
      </c>
      <c r="K59" s="10">
        <v>790745</v>
      </c>
      <c r="L59" s="10">
        <v>1047336</v>
      </c>
      <c r="M59" s="12">
        <v>1076067</v>
      </c>
      <c r="N59" s="10">
        <v>1130484</v>
      </c>
      <c r="O59" s="10">
        <v>1113560</v>
      </c>
      <c r="P59" s="12">
        <v>1152540</v>
      </c>
      <c r="Q59" s="12">
        <v>1122829</v>
      </c>
      <c r="R59" s="12">
        <v>1185730</v>
      </c>
      <c r="S59" s="12">
        <v>1259341.17</v>
      </c>
      <c r="T59" s="12">
        <v>1452376.59</v>
      </c>
      <c r="U59" s="12">
        <v>1516665.29</v>
      </c>
      <c r="V59" s="12">
        <v>1482037.14</v>
      </c>
      <c r="W59" s="12">
        <v>1429670.24</v>
      </c>
      <c r="X59" s="12">
        <v>1369594.9200000002</v>
      </c>
      <c r="Y59" s="12">
        <v>1371150.6099999999</v>
      </c>
      <c r="Z59" s="12">
        <v>1352297.3199999998</v>
      </c>
      <c r="AA59" s="12">
        <v>1316979.4400000002</v>
      </c>
      <c r="AB59" s="12">
        <v>1327845.04</v>
      </c>
      <c r="AC59" s="12">
        <v>1349011.9100000001</v>
      </c>
      <c r="AD59" s="12">
        <v>1404713.15</v>
      </c>
      <c r="AE59" s="12">
        <v>1509923.8899999997</v>
      </c>
      <c r="AF59" s="12">
        <v>1535213.8399999999</v>
      </c>
      <c r="AG59" s="12">
        <v>1587012.6300000001</v>
      </c>
      <c r="AH59" s="33">
        <v>1654513.2999999998</v>
      </c>
      <c r="AI59" s="10">
        <v>1577374.11</v>
      </c>
      <c r="AJ59" s="12">
        <v>1609404.96</v>
      </c>
      <c r="AK59" s="12">
        <v>1757278.3099999996</v>
      </c>
      <c r="AL59" s="12">
        <v>1844257</v>
      </c>
      <c r="AM59" s="39">
        <v>1822692.6500000004</v>
      </c>
    </row>
    <row r="60" spans="1:39" x14ac:dyDescent="0.2">
      <c r="A60" s="11" t="s">
        <v>54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7193</v>
      </c>
      <c r="J60" s="10">
        <v>75991</v>
      </c>
      <c r="K60" s="10">
        <v>51461</v>
      </c>
      <c r="L60" s="10">
        <v>48190</v>
      </c>
      <c r="M60" s="12">
        <v>60173</v>
      </c>
      <c r="N60" s="10">
        <v>61298</v>
      </c>
      <c r="O60" s="10">
        <v>63365</v>
      </c>
      <c r="P60" s="12">
        <v>63469</v>
      </c>
      <c r="Q60" s="12">
        <v>81534</v>
      </c>
      <c r="R60" s="12">
        <v>87648</v>
      </c>
      <c r="S60" s="12">
        <v>94216.58</v>
      </c>
      <c r="T60" s="12">
        <v>137131.26</v>
      </c>
      <c r="U60" s="12">
        <v>148438.49</v>
      </c>
      <c r="V60" s="12">
        <v>156289.76</v>
      </c>
      <c r="W60" s="12">
        <v>125364.42000000001</v>
      </c>
      <c r="X60" s="12">
        <v>107029.94</v>
      </c>
      <c r="Y60" s="12">
        <v>92978.240000000005</v>
      </c>
      <c r="Z60" s="12">
        <v>78612.87999999999</v>
      </c>
      <c r="AA60" s="12">
        <v>89744.51999999999</v>
      </c>
      <c r="AB60" s="12">
        <v>94029.489999999991</v>
      </c>
      <c r="AC60" s="12">
        <v>93237.16</v>
      </c>
      <c r="AD60" s="12">
        <v>101721.33</v>
      </c>
      <c r="AE60" s="12">
        <v>398719.43000000005</v>
      </c>
      <c r="AF60" s="12">
        <v>817692.9</v>
      </c>
      <c r="AG60" s="12">
        <v>821626.26</v>
      </c>
      <c r="AH60" s="33">
        <v>836899.39</v>
      </c>
      <c r="AI60" s="10">
        <v>785359.86000000022</v>
      </c>
      <c r="AJ60" s="12">
        <v>811905.84000000008</v>
      </c>
      <c r="AK60" s="12">
        <v>859914.54</v>
      </c>
      <c r="AL60" s="12">
        <v>857881.74000000011</v>
      </c>
      <c r="AM60" s="39">
        <v>924545.21</v>
      </c>
    </row>
    <row r="61" spans="1:39" x14ac:dyDescent="0.2">
      <c r="A61" s="11" t="s">
        <v>55</v>
      </c>
      <c r="B61" s="10">
        <v>0</v>
      </c>
      <c r="C61" s="10">
        <v>0</v>
      </c>
      <c r="D61" s="10">
        <v>1277815</v>
      </c>
      <c r="E61" s="10">
        <v>1229740</v>
      </c>
      <c r="F61" s="10">
        <v>1328501</v>
      </c>
      <c r="G61" s="10">
        <v>1296521</v>
      </c>
      <c r="H61" s="10">
        <v>1267021</v>
      </c>
      <c r="I61" s="10">
        <v>1405824</v>
      </c>
      <c r="J61" s="10">
        <v>1360163</v>
      </c>
      <c r="K61" s="10">
        <v>1389011</v>
      </c>
      <c r="L61" s="10">
        <v>1487368</v>
      </c>
      <c r="M61" s="12">
        <v>1461496</v>
      </c>
      <c r="N61" s="10">
        <v>1602711</v>
      </c>
      <c r="O61" s="10">
        <v>1629172</v>
      </c>
      <c r="P61" s="12">
        <v>1666454</v>
      </c>
      <c r="Q61" s="12">
        <v>1657287</v>
      </c>
      <c r="R61" s="12">
        <v>1646488</v>
      </c>
      <c r="S61" s="12">
        <v>1700594.7</v>
      </c>
      <c r="T61" s="12">
        <v>1793657.59</v>
      </c>
      <c r="U61" s="12">
        <v>1854985.59</v>
      </c>
      <c r="V61" s="12">
        <v>1864453.9</v>
      </c>
      <c r="W61" s="12">
        <v>1714757.8299999998</v>
      </c>
      <c r="X61" s="12">
        <v>1610354.5</v>
      </c>
      <c r="Y61" s="12">
        <v>1609833.69</v>
      </c>
      <c r="Z61" s="12">
        <v>1612965.15</v>
      </c>
      <c r="AA61" s="12">
        <v>1562213.2599999998</v>
      </c>
      <c r="AB61" s="12">
        <v>1552760.0999999999</v>
      </c>
      <c r="AC61" s="12">
        <v>1596735.5499999998</v>
      </c>
      <c r="AD61" s="12">
        <v>1636468.6500000001</v>
      </c>
      <c r="AE61" s="12">
        <v>1700039.42</v>
      </c>
      <c r="AF61" s="12">
        <v>1735255.1</v>
      </c>
      <c r="AG61" s="12">
        <v>1819378.38</v>
      </c>
      <c r="AH61" s="33">
        <v>1851646.6099999996</v>
      </c>
      <c r="AI61" s="10">
        <v>1783778.5999999999</v>
      </c>
      <c r="AJ61" s="12">
        <v>1829637.03</v>
      </c>
      <c r="AK61" s="12">
        <v>1928094.4400000004</v>
      </c>
      <c r="AL61" s="12">
        <v>1995937.95</v>
      </c>
      <c r="AM61" s="39">
        <v>2036975.09</v>
      </c>
    </row>
    <row r="62" spans="1:39" x14ac:dyDescent="0.2">
      <c r="A62" s="11" t="s">
        <v>56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594310</v>
      </c>
      <c r="J62" s="10">
        <v>1418902</v>
      </c>
      <c r="K62" s="10">
        <v>1486228</v>
      </c>
      <c r="L62" s="10">
        <v>1576561</v>
      </c>
      <c r="M62" s="12">
        <v>1517928</v>
      </c>
      <c r="N62" s="10">
        <v>1706714</v>
      </c>
      <c r="O62" s="10">
        <v>1907848</v>
      </c>
      <c r="P62" s="12">
        <v>1746302</v>
      </c>
      <c r="Q62" s="12">
        <v>1855001</v>
      </c>
      <c r="R62" s="12">
        <v>1875087</v>
      </c>
      <c r="S62" s="12">
        <v>2038129.14</v>
      </c>
      <c r="T62" s="12">
        <v>2261192.7200000002</v>
      </c>
      <c r="U62" s="12">
        <v>2269461.31</v>
      </c>
      <c r="V62" s="12">
        <v>2251390.04</v>
      </c>
      <c r="W62" s="12">
        <v>2202871.7800000003</v>
      </c>
      <c r="X62" s="12">
        <v>2095865.7200000002</v>
      </c>
      <c r="Y62" s="12">
        <v>2067547.4600000002</v>
      </c>
      <c r="Z62" s="12">
        <v>2040187.94</v>
      </c>
      <c r="AA62" s="12">
        <v>1971354.27</v>
      </c>
      <c r="AB62" s="12">
        <v>1960393.61</v>
      </c>
      <c r="AC62" s="12">
        <v>2070155.8399999999</v>
      </c>
      <c r="AD62" s="12">
        <v>2092885.24</v>
      </c>
      <c r="AE62" s="12">
        <v>2182974.8199999998</v>
      </c>
      <c r="AF62" s="12">
        <v>2260187.2199999997</v>
      </c>
      <c r="AG62" s="12">
        <v>2274493.04</v>
      </c>
      <c r="AH62" s="33">
        <v>2289003.71</v>
      </c>
      <c r="AI62" s="10">
        <v>2085919.3</v>
      </c>
      <c r="AJ62" s="12">
        <v>1963246.45</v>
      </c>
      <c r="AK62" s="12">
        <v>2086547.0699999998</v>
      </c>
      <c r="AL62" s="12">
        <v>2117607.1099999994</v>
      </c>
      <c r="AM62" s="39">
        <v>2143258.21</v>
      </c>
    </row>
    <row r="63" spans="1:39" x14ac:dyDescent="0.2">
      <c r="A63" s="11" t="s">
        <v>57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294545</v>
      </c>
      <c r="I63" s="10">
        <v>818541</v>
      </c>
      <c r="J63" s="10">
        <v>535467</v>
      </c>
      <c r="K63" s="10">
        <v>645246</v>
      </c>
      <c r="L63" s="10">
        <v>659266</v>
      </c>
      <c r="M63" s="12">
        <v>662975</v>
      </c>
      <c r="N63" s="10">
        <v>640564</v>
      </c>
      <c r="O63" s="10">
        <v>679571</v>
      </c>
      <c r="P63" s="12">
        <v>668841</v>
      </c>
      <c r="Q63" s="12">
        <v>650020</v>
      </c>
      <c r="R63" s="12">
        <v>690823</v>
      </c>
      <c r="S63" s="12">
        <v>699700.39</v>
      </c>
      <c r="T63" s="12">
        <v>754692.98</v>
      </c>
      <c r="U63" s="12">
        <v>813441.57</v>
      </c>
      <c r="V63" s="12">
        <v>795337.72</v>
      </c>
      <c r="W63" s="12">
        <v>780986.31000000017</v>
      </c>
      <c r="X63" s="12">
        <v>748338.15</v>
      </c>
      <c r="Y63" s="12">
        <v>749783.91999999993</v>
      </c>
      <c r="Z63" s="12">
        <v>759539.2899999998</v>
      </c>
      <c r="AA63" s="12">
        <v>774089.30999999982</v>
      </c>
      <c r="AB63" s="12">
        <v>795652.95</v>
      </c>
      <c r="AC63" s="12">
        <v>848681.41999999993</v>
      </c>
      <c r="AD63" s="12">
        <v>862177.61</v>
      </c>
      <c r="AE63" s="12">
        <v>883814.02</v>
      </c>
      <c r="AF63" s="12">
        <v>906856.68</v>
      </c>
      <c r="AG63" s="12">
        <v>1000385.75</v>
      </c>
      <c r="AH63" s="33">
        <v>1046085.14</v>
      </c>
      <c r="AI63" s="10">
        <v>1012624.85</v>
      </c>
      <c r="AJ63" s="12">
        <v>1006356.7400000001</v>
      </c>
      <c r="AK63" s="12">
        <v>1089228.1100000001</v>
      </c>
      <c r="AL63" s="12">
        <v>1088143</v>
      </c>
      <c r="AM63" s="39">
        <v>1059905.8900000001</v>
      </c>
    </row>
    <row r="64" spans="1:39" x14ac:dyDescent="0.2">
      <c r="A64" s="11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22366</v>
      </c>
      <c r="J64" s="10">
        <v>66196</v>
      </c>
      <c r="K64" s="10">
        <v>60129</v>
      </c>
      <c r="L64" s="10">
        <v>67183</v>
      </c>
      <c r="M64" s="12">
        <v>70367</v>
      </c>
      <c r="N64" s="10">
        <v>71798</v>
      </c>
      <c r="O64" s="10">
        <v>73677</v>
      </c>
      <c r="P64" s="12">
        <v>73115</v>
      </c>
      <c r="Q64" s="12">
        <v>71089</v>
      </c>
      <c r="R64" s="12">
        <v>177054</v>
      </c>
      <c r="S64" s="12">
        <v>315311.38</v>
      </c>
      <c r="T64" s="12">
        <v>326337.59999999998</v>
      </c>
      <c r="U64" s="12">
        <v>332174.86</v>
      </c>
      <c r="V64" s="12">
        <v>307807.46000000002</v>
      </c>
      <c r="W64" s="12">
        <v>312999.87999999995</v>
      </c>
      <c r="X64" s="12">
        <v>307481.84999999998</v>
      </c>
      <c r="Y64" s="12">
        <v>266777.92</v>
      </c>
      <c r="Z64" s="12">
        <v>290357.89</v>
      </c>
      <c r="AA64" s="12">
        <v>273755.02</v>
      </c>
      <c r="AB64" s="12">
        <v>270638.36</v>
      </c>
      <c r="AC64" s="12">
        <v>268839.86</v>
      </c>
      <c r="AD64" s="12">
        <v>292674.03000000003</v>
      </c>
      <c r="AE64" s="12">
        <v>300408.91000000003</v>
      </c>
      <c r="AF64" s="12">
        <v>318518.53999999998</v>
      </c>
      <c r="AG64" s="12">
        <v>340443.61</v>
      </c>
      <c r="AH64" s="33">
        <v>345811.49</v>
      </c>
      <c r="AI64" s="10">
        <v>347760.23999999993</v>
      </c>
      <c r="AJ64" s="12">
        <v>368185.55</v>
      </c>
      <c r="AK64" s="12">
        <v>358131.56000000006</v>
      </c>
      <c r="AL64" s="12">
        <v>359862.96</v>
      </c>
      <c r="AM64" s="39">
        <v>374999.85</v>
      </c>
    </row>
    <row r="65" spans="1:39" x14ac:dyDescent="0.2">
      <c r="A65" s="11" t="s">
        <v>59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16562</v>
      </c>
      <c r="J65" s="10">
        <v>44681</v>
      </c>
      <c r="K65" s="10">
        <v>61396</v>
      </c>
      <c r="L65" s="10">
        <v>46909</v>
      </c>
      <c r="M65" s="12">
        <v>55909</v>
      </c>
      <c r="N65" s="10">
        <v>56398</v>
      </c>
      <c r="O65" s="10">
        <v>108060</v>
      </c>
      <c r="P65" s="12">
        <v>179774</v>
      </c>
      <c r="Q65" s="12">
        <v>124112</v>
      </c>
      <c r="R65" s="12">
        <v>65544</v>
      </c>
      <c r="S65" s="12">
        <v>58027.03</v>
      </c>
      <c r="T65" s="12">
        <v>80297.320000000007</v>
      </c>
      <c r="U65" s="12">
        <v>90373.82</v>
      </c>
      <c r="V65" s="12">
        <v>92629.73</v>
      </c>
      <c r="W65" s="12">
        <v>81171.579999999987</v>
      </c>
      <c r="X65" s="12">
        <v>69606.700000000012</v>
      </c>
      <c r="Y65" s="12">
        <v>136778.76999999999</v>
      </c>
      <c r="Z65" s="12">
        <v>65424.54</v>
      </c>
      <c r="AA65" s="12">
        <v>61402.33</v>
      </c>
      <c r="AB65" s="12">
        <v>62925.820000000007</v>
      </c>
      <c r="AC65" s="12">
        <v>63167.929999999993</v>
      </c>
      <c r="AD65" s="12">
        <v>65014.030000000006</v>
      </c>
      <c r="AE65" s="12">
        <v>68743.11</v>
      </c>
      <c r="AF65" s="12">
        <v>71553.540000000008</v>
      </c>
      <c r="AG65" s="12">
        <v>75341.560000000012</v>
      </c>
      <c r="AH65" s="33">
        <v>75080.89</v>
      </c>
      <c r="AI65" s="10">
        <v>73307.7</v>
      </c>
      <c r="AJ65" s="12">
        <v>73890.05</v>
      </c>
      <c r="AK65" s="12">
        <v>75318.67</v>
      </c>
      <c r="AL65" s="12">
        <v>78657.549999999988</v>
      </c>
      <c r="AM65" s="39">
        <v>76997.56</v>
      </c>
    </row>
    <row r="66" spans="1:39" x14ac:dyDescent="0.2">
      <c r="A66" s="11" t="s">
        <v>60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13848</v>
      </c>
      <c r="J66" s="10">
        <v>54090</v>
      </c>
      <c r="K66" s="10">
        <v>62458</v>
      </c>
      <c r="L66" s="10">
        <v>65644</v>
      </c>
      <c r="M66" s="12">
        <v>67975</v>
      </c>
      <c r="N66" s="10">
        <v>69046</v>
      </c>
      <c r="O66" s="10">
        <v>69493</v>
      </c>
      <c r="P66" s="12">
        <v>62590</v>
      </c>
      <c r="Q66" s="12">
        <v>61038</v>
      </c>
      <c r="R66" s="12">
        <v>61178</v>
      </c>
      <c r="S66" s="12">
        <v>63834.38</v>
      </c>
      <c r="T66" s="12">
        <v>71741.55</v>
      </c>
      <c r="U66" s="12">
        <v>75172.38</v>
      </c>
      <c r="V66" s="12">
        <v>72522.69</v>
      </c>
      <c r="W66" s="12">
        <v>72046.570000000007</v>
      </c>
      <c r="X66" s="12">
        <v>68594.17</v>
      </c>
      <c r="Y66" s="12">
        <v>71502.55</v>
      </c>
      <c r="Z66" s="12">
        <v>68411.53</v>
      </c>
      <c r="AA66" s="12">
        <v>63932.770000000011</v>
      </c>
      <c r="AB66" s="12">
        <v>63885.30999999999</v>
      </c>
      <c r="AC66" s="12">
        <v>64666.830000000009</v>
      </c>
      <c r="AD66" s="12">
        <v>66556.23000000001</v>
      </c>
      <c r="AE66" s="12">
        <v>68763.22</v>
      </c>
      <c r="AF66" s="12">
        <v>79689.179999999993</v>
      </c>
      <c r="AG66" s="12">
        <v>83778.97</v>
      </c>
      <c r="AH66" s="33">
        <v>78996.890000000014</v>
      </c>
      <c r="AI66" s="10">
        <v>77264.87</v>
      </c>
      <c r="AJ66" s="12">
        <v>79555.31</v>
      </c>
      <c r="AK66" s="12">
        <v>78114.76999999999</v>
      </c>
      <c r="AL66" s="12">
        <v>79119.7</v>
      </c>
      <c r="AM66" s="39">
        <v>80421.39</v>
      </c>
    </row>
    <row r="67" spans="1:39" x14ac:dyDescent="0.2">
      <c r="A67" s="11" t="s">
        <v>61</v>
      </c>
      <c r="B67" s="10">
        <v>1605405</v>
      </c>
      <c r="C67" s="10">
        <v>1745945</v>
      </c>
      <c r="D67" s="10">
        <v>1860554</v>
      </c>
      <c r="E67" s="10">
        <v>1779691</v>
      </c>
      <c r="F67" s="10">
        <v>1853216</v>
      </c>
      <c r="G67" s="10">
        <v>1829001</v>
      </c>
      <c r="H67" s="10">
        <v>1888972</v>
      </c>
      <c r="I67" s="10">
        <v>1927938</v>
      </c>
      <c r="J67" s="10">
        <v>1944517</v>
      </c>
      <c r="K67" s="10">
        <v>2049589</v>
      </c>
      <c r="L67" s="10">
        <v>2190087</v>
      </c>
      <c r="M67" s="12">
        <v>2200466</v>
      </c>
      <c r="N67" s="10">
        <v>2317577</v>
      </c>
      <c r="O67" s="10">
        <v>2263098</v>
      </c>
      <c r="P67" s="12">
        <v>2259080</v>
      </c>
      <c r="Q67" s="12">
        <v>2160211</v>
      </c>
      <c r="R67" s="12">
        <v>2246973</v>
      </c>
      <c r="S67" s="12">
        <v>2325902.81</v>
      </c>
      <c r="T67" s="12">
        <v>2466074.5499999998</v>
      </c>
      <c r="U67" s="12">
        <v>2453998.12</v>
      </c>
      <c r="V67" s="12">
        <v>2409244.16</v>
      </c>
      <c r="W67" s="12">
        <v>2434456.3200000003</v>
      </c>
      <c r="X67" s="12">
        <v>2260800.1900000004</v>
      </c>
      <c r="Y67" s="12">
        <v>2321453.3499999996</v>
      </c>
      <c r="Z67" s="12">
        <v>2278302.1100000003</v>
      </c>
      <c r="AA67" s="12">
        <v>2268380.9600000004</v>
      </c>
      <c r="AB67" s="12">
        <v>2256830.7000000002</v>
      </c>
      <c r="AC67" s="12">
        <v>2261637.25</v>
      </c>
      <c r="AD67" s="12">
        <v>2333625.3200000003</v>
      </c>
      <c r="AE67" s="12">
        <v>2499754.1799999997</v>
      </c>
      <c r="AF67" s="12">
        <v>2595228.1500000004</v>
      </c>
      <c r="AG67" s="12">
        <v>2656672.92</v>
      </c>
      <c r="AH67" s="33">
        <v>2708071.9699999997</v>
      </c>
      <c r="AI67" s="10">
        <v>2590527.9699999997</v>
      </c>
      <c r="AJ67" s="12">
        <v>2624484.7599999993</v>
      </c>
      <c r="AK67" s="12">
        <v>2651491.42</v>
      </c>
      <c r="AL67" s="12">
        <v>2684841.61</v>
      </c>
      <c r="AM67" s="39">
        <v>2924192.88</v>
      </c>
    </row>
    <row r="68" spans="1:39" x14ac:dyDescent="0.2">
      <c r="A68" s="11" t="s">
        <v>62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12542</v>
      </c>
      <c r="I68" s="10">
        <v>96482</v>
      </c>
      <c r="J68" s="10">
        <v>84459</v>
      </c>
      <c r="K68" s="10">
        <v>106860</v>
      </c>
      <c r="L68" s="10">
        <v>109267</v>
      </c>
      <c r="M68" s="12">
        <v>132989</v>
      </c>
      <c r="N68" s="10">
        <v>126095</v>
      </c>
      <c r="O68" s="10">
        <v>121381</v>
      </c>
      <c r="P68" s="12">
        <v>117323</v>
      </c>
      <c r="Q68" s="12">
        <v>117713</v>
      </c>
      <c r="R68" s="12">
        <v>120896</v>
      </c>
      <c r="S68" s="12">
        <v>124612.97</v>
      </c>
      <c r="T68" s="12">
        <v>126290.67</v>
      </c>
      <c r="U68" s="12">
        <v>128703.54</v>
      </c>
      <c r="V68" s="12">
        <v>144708.04999999999</v>
      </c>
      <c r="W68" s="12">
        <v>132282.19</v>
      </c>
      <c r="X68" s="12">
        <v>122255.44</v>
      </c>
      <c r="Y68" s="12">
        <v>119661.20999999999</v>
      </c>
      <c r="Z68" s="12">
        <v>111684.87</v>
      </c>
      <c r="AA68" s="12">
        <v>109802.6</v>
      </c>
      <c r="AB68" s="12">
        <v>113618.70999999999</v>
      </c>
      <c r="AC68" s="12">
        <v>113910.61</v>
      </c>
      <c r="AD68" s="12">
        <v>117583.74999999999</v>
      </c>
      <c r="AE68" s="12">
        <v>123787.96</v>
      </c>
      <c r="AF68" s="12">
        <v>135700.98000000001</v>
      </c>
      <c r="AG68" s="12">
        <v>139288.82</v>
      </c>
      <c r="AH68" s="33">
        <v>147408.78000000003</v>
      </c>
      <c r="AI68" s="10">
        <v>141234.4</v>
      </c>
      <c r="AJ68" s="12">
        <v>150378.94</v>
      </c>
      <c r="AK68" s="12">
        <v>149783.18</v>
      </c>
      <c r="AL68" s="12">
        <v>153062.68000000002</v>
      </c>
      <c r="AM68" s="39">
        <v>173293.58</v>
      </c>
    </row>
    <row r="69" spans="1:39" x14ac:dyDescent="0.2">
      <c r="A69" s="11" t="s">
        <v>63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10228</v>
      </c>
      <c r="J69" s="10">
        <v>31381</v>
      </c>
      <c r="K69" s="10">
        <v>33012</v>
      </c>
      <c r="L69" s="10">
        <v>37797</v>
      </c>
      <c r="M69" s="12">
        <v>124112</v>
      </c>
      <c r="N69" s="10">
        <v>222041</v>
      </c>
      <c r="O69" s="10">
        <v>432722</v>
      </c>
      <c r="P69" s="12">
        <v>385704</v>
      </c>
      <c r="Q69" s="12">
        <v>384557</v>
      </c>
      <c r="R69" s="12">
        <v>421038</v>
      </c>
      <c r="S69" s="12">
        <v>421793.76</v>
      </c>
      <c r="T69" s="12">
        <v>497475.47</v>
      </c>
      <c r="U69" s="12">
        <v>497469.46</v>
      </c>
      <c r="V69" s="12">
        <v>512236.48</v>
      </c>
      <c r="W69" s="12">
        <v>483542.81</v>
      </c>
      <c r="X69" s="12">
        <v>423200.41</v>
      </c>
      <c r="Y69" s="12">
        <v>429286.81</v>
      </c>
      <c r="Z69" s="12">
        <v>386374.62999999995</v>
      </c>
      <c r="AA69" s="12">
        <v>307059.91000000003</v>
      </c>
      <c r="AB69" s="12">
        <v>330130.49999999994</v>
      </c>
      <c r="AC69" s="12">
        <v>392901.94999999995</v>
      </c>
      <c r="AD69" s="12">
        <v>492189.82000000007</v>
      </c>
      <c r="AE69" s="12">
        <v>582893.39</v>
      </c>
      <c r="AF69" s="12">
        <v>612159</v>
      </c>
      <c r="AG69" s="12">
        <v>618536.7300000001</v>
      </c>
      <c r="AH69" s="33">
        <v>679457.27</v>
      </c>
      <c r="AI69" s="10">
        <v>617804.29</v>
      </c>
      <c r="AJ69" s="12">
        <v>663926.49999999988</v>
      </c>
      <c r="AK69" s="12">
        <v>719530.68</v>
      </c>
      <c r="AL69" s="12">
        <v>717118.04</v>
      </c>
      <c r="AM69" s="39">
        <v>721121.7300000001</v>
      </c>
    </row>
    <row r="70" spans="1:39" x14ac:dyDescent="0.2">
      <c r="A70" s="11" t="s">
        <v>64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39133</v>
      </c>
      <c r="J70" s="10">
        <v>108193</v>
      </c>
      <c r="K70" s="10">
        <v>114083</v>
      </c>
      <c r="L70" s="10">
        <v>117490</v>
      </c>
      <c r="M70" s="12">
        <v>130905</v>
      </c>
      <c r="N70" s="10">
        <v>120850</v>
      </c>
      <c r="O70" s="10">
        <v>126495</v>
      </c>
      <c r="P70" s="12">
        <v>130825</v>
      </c>
      <c r="Q70" s="12">
        <v>148968</v>
      </c>
      <c r="R70" s="12">
        <v>144223</v>
      </c>
      <c r="S70" s="12">
        <v>148608.32999999999</v>
      </c>
      <c r="T70" s="12">
        <v>149599.67999999999</v>
      </c>
      <c r="U70" s="12">
        <v>143325.79</v>
      </c>
      <c r="V70" s="12">
        <v>134572.21</v>
      </c>
      <c r="W70" s="12">
        <v>123275.47</v>
      </c>
      <c r="X70" s="12">
        <v>123931.77</v>
      </c>
      <c r="Y70" s="12">
        <v>126448.79999999999</v>
      </c>
      <c r="Z70" s="12">
        <v>122910.13</v>
      </c>
      <c r="AA70" s="12">
        <v>116695.63999999998</v>
      </c>
      <c r="AB70" s="12">
        <v>118106.82</v>
      </c>
      <c r="AC70" s="12">
        <v>119176.21</v>
      </c>
      <c r="AD70" s="12">
        <v>127236.27000000002</v>
      </c>
      <c r="AE70" s="12">
        <v>136946.66</v>
      </c>
      <c r="AF70" s="12">
        <v>140555.09</v>
      </c>
      <c r="AG70" s="12">
        <v>137415.89000000001</v>
      </c>
      <c r="AH70" s="33">
        <v>143353.32</v>
      </c>
      <c r="AI70" s="10">
        <v>132326.25</v>
      </c>
      <c r="AJ70" s="12">
        <v>137632.35</v>
      </c>
      <c r="AK70" s="12">
        <v>141876.89000000001</v>
      </c>
      <c r="AL70" s="12">
        <v>137318.81</v>
      </c>
      <c r="AM70" s="39">
        <v>139289.74</v>
      </c>
    </row>
    <row r="71" spans="1:39" x14ac:dyDescent="0.2">
      <c r="A71" s="22" t="s">
        <v>76</v>
      </c>
      <c r="B71" s="23">
        <f t="shared" ref="B71:U71" si="0">SUM(B4:B70)</f>
        <v>12509963</v>
      </c>
      <c r="C71" s="23">
        <f t="shared" si="0"/>
        <v>13544257</v>
      </c>
      <c r="D71" s="23">
        <f t="shared" si="0"/>
        <v>15826695</v>
      </c>
      <c r="E71" s="23">
        <f t="shared" si="0"/>
        <v>15630581</v>
      </c>
      <c r="F71" s="23">
        <f t="shared" si="0"/>
        <v>16575904</v>
      </c>
      <c r="G71" s="23">
        <f t="shared" si="0"/>
        <v>16857616</v>
      </c>
      <c r="H71" s="23">
        <f t="shared" si="0"/>
        <v>17647440</v>
      </c>
      <c r="I71" s="23">
        <f t="shared" si="0"/>
        <v>28782932</v>
      </c>
      <c r="J71" s="23">
        <f t="shared" si="0"/>
        <v>44350964</v>
      </c>
      <c r="K71" s="23">
        <f t="shared" si="0"/>
        <v>46416277</v>
      </c>
      <c r="L71" s="23">
        <f t="shared" si="0"/>
        <v>49125012</v>
      </c>
      <c r="M71" s="23">
        <f t="shared" si="0"/>
        <v>50280590</v>
      </c>
      <c r="N71" s="23">
        <f t="shared" si="0"/>
        <v>52814465</v>
      </c>
      <c r="O71" s="23">
        <f t="shared" si="0"/>
        <v>57368632</v>
      </c>
      <c r="P71" s="23">
        <f t="shared" si="0"/>
        <v>62265084</v>
      </c>
      <c r="Q71" s="23">
        <f t="shared" si="0"/>
        <v>64068053</v>
      </c>
      <c r="R71" s="23">
        <f t="shared" si="0"/>
        <v>67764681</v>
      </c>
      <c r="S71" s="23">
        <f t="shared" si="0"/>
        <v>73099616.919999987</v>
      </c>
      <c r="T71" s="26">
        <f t="shared" si="0"/>
        <v>79115247.37000002</v>
      </c>
      <c r="U71" s="26">
        <f t="shared" si="0"/>
        <v>81972897.950000018</v>
      </c>
      <c r="V71" s="26">
        <f t="shared" ref="V71:AA71" si="1">SUM(V4:V70)</f>
        <v>84448566.490000024</v>
      </c>
      <c r="W71" s="26">
        <f t="shared" si="1"/>
        <v>82873888.959999949</v>
      </c>
      <c r="X71" s="26">
        <f t="shared" si="1"/>
        <v>79203960.419999987</v>
      </c>
      <c r="Y71" s="26">
        <f t="shared" si="1"/>
        <v>78738033.939999968</v>
      </c>
      <c r="Z71" s="26">
        <f t="shared" si="1"/>
        <v>79826629.669999987</v>
      </c>
      <c r="AA71" s="26">
        <f t="shared" si="1"/>
        <v>78416628.819999978</v>
      </c>
      <c r="AB71" s="26">
        <f t="shared" ref="AB71:AJ71" si="2">SUM(AB4:AB70)</f>
        <v>78677294.980000004</v>
      </c>
      <c r="AC71" s="26">
        <f t="shared" si="2"/>
        <v>80585368.269999981</v>
      </c>
      <c r="AD71" s="26">
        <f t="shared" si="2"/>
        <v>83473194.480000004</v>
      </c>
      <c r="AE71" s="26">
        <f t="shared" si="2"/>
        <v>87630628.609999985</v>
      </c>
      <c r="AF71" s="26">
        <f t="shared" si="2"/>
        <v>90483261.350000054</v>
      </c>
      <c r="AG71" s="26">
        <f t="shared" si="2"/>
        <v>91894593.930000022</v>
      </c>
      <c r="AH71" s="34">
        <f t="shared" si="2"/>
        <v>93755527.049999982</v>
      </c>
      <c r="AI71" s="37">
        <f t="shared" si="2"/>
        <v>89304202.150000006</v>
      </c>
      <c r="AJ71" s="26">
        <f t="shared" si="2"/>
        <v>89113107.969999984</v>
      </c>
      <c r="AK71" s="26">
        <f>SUM(AK4:AK70)</f>
        <v>97133557.300000042</v>
      </c>
      <c r="AL71" s="26">
        <f>SUM(AL4:AL70)</f>
        <v>102212818.35999998</v>
      </c>
      <c r="AM71" s="40">
        <f>SUM(AM4:AM70)</f>
        <v>101960049.08999999</v>
      </c>
    </row>
    <row r="72" spans="1:39" x14ac:dyDescent="0.2">
      <c r="A72" s="22" t="s">
        <v>77</v>
      </c>
      <c r="B72" s="24" t="s">
        <v>78</v>
      </c>
      <c r="C72" s="25">
        <f>(C71-B71)/B71</f>
        <v>8.2677622627660846E-2</v>
      </c>
      <c r="D72" s="25">
        <f t="shared" ref="D72:R72" si="3">(D71-C71)/C71</f>
        <v>0.16851703271726165</v>
      </c>
      <c r="E72" s="25">
        <f t="shared" si="3"/>
        <v>-1.239134260185086E-2</v>
      </c>
      <c r="F72" s="25">
        <f t="shared" si="3"/>
        <v>6.047906984391687E-2</v>
      </c>
      <c r="G72" s="25">
        <f t="shared" si="3"/>
        <v>1.6995272173390967E-2</v>
      </c>
      <c r="H72" s="25">
        <f t="shared" si="3"/>
        <v>4.685265105101457E-2</v>
      </c>
      <c r="I72" s="25">
        <f t="shared" si="3"/>
        <v>0.63099758378552362</v>
      </c>
      <c r="J72" s="25">
        <f t="shared" si="3"/>
        <v>0.54087721153633683</v>
      </c>
      <c r="K72" s="25">
        <f t="shared" si="3"/>
        <v>4.6567488363950783E-2</v>
      </c>
      <c r="L72" s="25">
        <f t="shared" si="3"/>
        <v>5.835743784448718E-2</v>
      </c>
      <c r="M72" s="25">
        <f t="shared" si="3"/>
        <v>2.3523210538859512E-2</v>
      </c>
      <c r="N72" s="25">
        <f t="shared" si="3"/>
        <v>5.0394695050316636E-2</v>
      </c>
      <c r="O72" s="25">
        <f t="shared" si="3"/>
        <v>8.6229539577841033E-2</v>
      </c>
      <c r="P72" s="25">
        <f t="shared" si="3"/>
        <v>8.5350684325190121E-2</v>
      </c>
      <c r="Q72" s="25">
        <f t="shared" si="3"/>
        <v>2.8956340924554121E-2</v>
      </c>
      <c r="R72" s="25">
        <f t="shared" si="3"/>
        <v>5.7698460104601584E-2</v>
      </c>
      <c r="S72" s="25">
        <f t="shared" ref="S72:X72" si="4">(S71-R71)/R71</f>
        <v>7.872738189382146E-2</v>
      </c>
      <c r="T72" s="27">
        <f t="shared" si="4"/>
        <v>8.2293597469649149E-2</v>
      </c>
      <c r="U72" s="27">
        <f t="shared" si="4"/>
        <v>3.612009915908574E-2</v>
      </c>
      <c r="V72" s="27">
        <f t="shared" si="4"/>
        <v>3.0201061593675256E-2</v>
      </c>
      <c r="W72" s="27">
        <f t="shared" si="4"/>
        <v>-1.8646586856942576E-2</v>
      </c>
      <c r="X72" s="27">
        <f t="shared" si="4"/>
        <v>-4.4283290986516823E-2</v>
      </c>
      <c r="Y72" s="27">
        <f t="shared" ref="Y72:AD72" si="5">(Y71-X71)/X71</f>
        <v>-5.8826159390177012E-3</v>
      </c>
      <c r="Z72" s="27">
        <f t="shared" si="5"/>
        <v>1.3825538631426229E-2</v>
      </c>
      <c r="AA72" s="27">
        <f t="shared" si="5"/>
        <v>-1.7663289253584857E-2</v>
      </c>
      <c r="AB72" s="27">
        <f t="shared" si="5"/>
        <v>3.3241184162401015E-3</v>
      </c>
      <c r="AC72" s="27">
        <f t="shared" si="5"/>
        <v>2.4251892372316747E-2</v>
      </c>
      <c r="AD72" s="27">
        <f t="shared" si="5"/>
        <v>3.5835614727532272E-2</v>
      </c>
      <c r="AE72" s="27">
        <f t="shared" ref="AE72:AJ72" si="6">(AE71-AD71)/AD71</f>
        <v>4.980561910801308E-2</v>
      </c>
      <c r="AF72" s="27">
        <f t="shared" si="6"/>
        <v>3.2552918828138364E-2</v>
      </c>
      <c r="AG72" s="27">
        <f t="shared" si="6"/>
        <v>1.5597720052781537E-2</v>
      </c>
      <c r="AH72" s="35">
        <f t="shared" si="6"/>
        <v>2.0250735548355665E-2</v>
      </c>
      <c r="AI72" s="25">
        <f t="shared" si="6"/>
        <v>-4.7477999858355838E-2</v>
      </c>
      <c r="AJ72" s="27">
        <f t="shared" si="6"/>
        <v>-2.1398117378513756E-3</v>
      </c>
      <c r="AK72" s="27">
        <f>(AK71-AJ71)/AJ71</f>
        <v>9.0003025511130749E-2</v>
      </c>
      <c r="AL72" s="27">
        <f>(AL71-AK71)/AK71</f>
        <v>5.2291516970931949E-2</v>
      </c>
      <c r="AM72" s="41">
        <f>(AM71-AL71)/AL71</f>
        <v>-2.472970357883358E-3</v>
      </c>
    </row>
    <row r="73" spans="1:39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4"/>
    </row>
    <row r="74" spans="1:39" x14ac:dyDescent="0.2">
      <c r="A74" s="3" t="s">
        <v>65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4"/>
    </row>
    <row r="75" spans="1:39" x14ac:dyDescent="0.2">
      <c r="A75" s="3" t="s">
        <v>66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4"/>
    </row>
    <row r="76" spans="1:39" x14ac:dyDescent="0.2">
      <c r="A76" s="14" t="s">
        <v>67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4"/>
    </row>
    <row r="77" spans="1:39" x14ac:dyDescent="0.2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4"/>
    </row>
    <row r="78" spans="1:39" ht="13.5" thickBot="1" x14ac:dyDescent="0.25">
      <c r="A78" s="28" t="s">
        <v>82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5"/>
    </row>
  </sheetData>
  <phoneticPr fontId="0" type="noConversion"/>
  <printOptions horizontalCentered="1"/>
  <pageMargins left="0.5" right="0.5" top="0.5" bottom="0.5" header="0.3" footer="0.3"/>
  <pageSetup paperSize="5" scale="33" orientation="landscape" r:id="rId1"/>
  <headerFooter>
    <oddFooter>&amp;L&amp;16Office of Economic and Demographic Research&amp;R&amp;16December 11, 2024</oddFooter>
  </headerFooter>
  <rowBreaks count="1" manualBreakCount="1">
    <brk id="72" max="27" man="1"/>
  </rowBreaks>
  <ignoredErrors>
    <ignoredError sqref="AM71 B71:AL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7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39" width="13.7109375" customWidth="1"/>
  </cols>
  <sheetData>
    <row r="1" spans="1:39" ht="30" x14ac:dyDescent="0.4">
      <c r="A1" s="30" t="s">
        <v>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20"/>
    </row>
    <row r="2" spans="1:39" ht="24" thickBot="1" x14ac:dyDescent="0.4">
      <c r="A2" s="29" t="s">
        <v>84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21"/>
    </row>
    <row r="3" spans="1:39" ht="13.5" thickBot="1" x14ac:dyDescent="0.25">
      <c r="A3" s="18" t="s">
        <v>0</v>
      </c>
      <c r="B3" s="19">
        <v>1987</v>
      </c>
      <c r="C3" s="19">
        <v>1988</v>
      </c>
      <c r="D3" s="19">
        <v>1989</v>
      </c>
      <c r="E3" s="19">
        <v>1990</v>
      </c>
      <c r="F3" s="19">
        <v>1991</v>
      </c>
      <c r="G3" s="19">
        <v>1992</v>
      </c>
      <c r="H3" s="19">
        <v>1993</v>
      </c>
      <c r="I3" s="19">
        <v>1994</v>
      </c>
      <c r="J3" s="19">
        <v>1995</v>
      </c>
      <c r="K3" s="19">
        <v>1996</v>
      </c>
      <c r="L3" s="19">
        <v>1997</v>
      </c>
      <c r="M3" s="19">
        <v>1998</v>
      </c>
      <c r="N3" s="19">
        <v>1999</v>
      </c>
      <c r="O3" s="19">
        <v>2000</v>
      </c>
      <c r="P3" s="13">
        <v>2001</v>
      </c>
      <c r="Q3" s="13">
        <v>2002</v>
      </c>
      <c r="R3" s="13">
        <v>2003</v>
      </c>
      <c r="S3" s="13">
        <v>2004</v>
      </c>
      <c r="T3" s="13">
        <v>2005</v>
      </c>
      <c r="U3" s="13">
        <v>2006</v>
      </c>
      <c r="V3" s="13">
        <v>2007</v>
      </c>
      <c r="W3" s="13">
        <v>2008</v>
      </c>
      <c r="X3" s="13">
        <v>2009</v>
      </c>
      <c r="Y3" s="13">
        <v>2010</v>
      </c>
      <c r="Z3" s="13">
        <v>2011</v>
      </c>
      <c r="AA3" s="13">
        <v>2012</v>
      </c>
      <c r="AB3" s="13">
        <v>2013</v>
      </c>
      <c r="AC3" s="13">
        <v>2014</v>
      </c>
      <c r="AD3" s="13">
        <v>2015</v>
      </c>
      <c r="AE3" s="13">
        <v>2016</v>
      </c>
      <c r="AF3" s="13">
        <v>2017</v>
      </c>
      <c r="AG3" s="13">
        <v>2018</v>
      </c>
      <c r="AH3" s="32">
        <v>2019</v>
      </c>
      <c r="AI3" s="19">
        <v>2020</v>
      </c>
      <c r="AJ3" s="13">
        <v>2021</v>
      </c>
      <c r="AK3" s="13">
        <v>2022</v>
      </c>
      <c r="AL3" s="13">
        <v>2023</v>
      </c>
      <c r="AM3" s="38">
        <v>2024</v>
      </c>
    </row>
    <row r="4" spans="1:39" x14ac:dyDescent="0.2">
      <c r="A4" s="11" t="s">
        <v>1</v>
      </c>
      <c r="B4" s="10">
        <v>2871824</v>
      </c>
      <c r="C4" s="10">
        <v>2837630</v>
      </c>
      <c r="D4" s="10">
        <v>2655017</v>
      </c>
      <c r="E4" s="10">
        <v>2759529</v>
      </c>
      <c r="F4" s="10">
        <v>2814761</v>
      </c>
      <c r="G4" s="10">
        <v>2796257</v>
      </c>
      <c r="H4" s="10">
        <v>2915474</v>
      </c>
      <c r="I4" s="10">
        <v>2797362</v>
      </c>
      <c r="J4" s="10">
        <v>2829958</v>
      </c>
      <c r="K4" s="10">
        <v>3073353</v>
      </c>
      <c r="L4" s="10">
        <v>3174165</v>
      </c>
      <c r="M4" s="12">
        <v>3260673</v>
      </c>
      <c r="N4" s="10">
        <v>3270188</v>
      </c>
      <c r="O4" s="10">
        <v>3288294</v>
      </c>
      <c r="P4" s="12">
        <v>3454786</v>
      </c>
      <c r="Q4" s="12">
        <v>3586668</v>
      </c>
      <c r="R4" s="12">
        <v>3596871</v>
      </c>
      <c r="S4" s="12">
        <v>3720198.4</v>
      </c>
      <c r="T4" s="12">
        <v>3911641.82</v>
      </c>
      <c r="U4" s="12">
        <v>3986809.32</v>
      </c>
      <c r="V4" s="12">
        <v>3902900.42</v>
      </c>
      <c r="W4" s="12">
        <v>3898789.53</v>
      </c>
      <c r="X4" s="12">
        <v>3685325.8100000005</v>
      </c>
      <c r="Y4" s="12">
        <v>3597908.16</v>
      </c>
      <c r="Z4" s="12">
        <v>3499121.65</v>
      </c>
      <c r="AA4" s="12">
        <v>3403511.51</v>
      </c>
      <c r="AB4" s="12">
        <v>3390633.63</v>
      </c>
      <c r="AC4" s="12">
        <v>3408923.79</v>
      </c>
      <c r="AD4" s="12">
        <v>3603884.31</v>
      </c>
      <c r="AE4" s="12">
        <v>3956461.19</v>
      </c>
      <c r="AF4" s="12">
        <v>3968127.9300000006</v>
      </c>
      <c r="AG4" s="12">
        <v>3750007.9400000004</v>
      </c>
      <c r="AH4" s="33">
        <v>3824719.4299999997</v>
      </c>
      <c r="AI4" s="10">
        <v>3721407.95</v>
      </c>
      <c r="AJ4" s="12">
        <v>3719878.8</v>
      </c>
      <c r="AK4" s="12">
        <v>4009496.59</v>
      </c>
      <c r="AL4" s="12">
        <v>4009777.53</v>
      </c>
      <c r="AM4" s="39">
        <v>4047066.48</v>
      </c>
    </row>
    <row r="5" spans="1:39" x14ac:dyDescent="0.2">
      <c r="A5" s="11" t="s">
        <v>2</v>
      </c>
      <c r="B5" s="10">
        <v>211685</v>
      </c>
      <c r="C5" s="10">
        <v>508999</v>
      </c>
      <c r="D5" s="10">
        <v>531060</v>
      </c>
      <c r="E5" s="10">
        <v>550613</v>
      </c>
      <c r="F5" s="10">
        <v>604256</v>
      </c>
      <c r="G5" s="10">
        <v>590037</v>
      </c>
      <c r="H5" s="10">
        <v>623198</v>
      </c>
      <c r="I5" s="10">
        <v>628090</v>
      </c>
      <c r="J5" s="10">
        <v>667248</v>
      </c>
      <c r="K5" s="10">
        <v>693760</v>
      </c>
      <c r="L5" s="10">
        <v>749403</v>
      </c>
      <c r="M5" s="12">
        <v>683295</v>
      </c>
      <c r="N5" s="10">
        <v>785052</v>
      </c>
      <c r="O5" s="10">
        <v>817565</v>
      </c>
      <c r="P5" s="12">
        <v>800215</v>
      </c>
      <c r="Q5" s="12">
        <v>830090</v>
      </c>
      <c r="R5" s="12">
        <v>819782</v>
      </c>
      <c r="S5" s="12">
        <v>871498.97</v>
      </c>
      <c r="T5" s="12">
        <v>898200.47</v>
      </c>
      <c r="U5" s="12">
        <v>867639.62</v>
      </c>
      <c r="V5" s="12">
        <v>885674.66</v>
      </c>
      <c r="W5" s="12">
        <v>882909.75</v>
      </c>
      <c r="X5" s="12">
        <v>922389.14999999991</v>
      </c>
      <c r="Y5" s="12">
        <v>943853.94</v>
      </c>
      <c r="Z5" s="12">
        <v>926960.64000000001</v>
      </c>
      <c r="AA5" s="12">
        <v>872465.33</v>
      </c>
      <c r="AB5" s="12">
        <v>899881.6</v>
      </c>
      <c r="AC5" s="12">
        <v>858989.69000000006</v>
      </c>
      <c r="AD5" s="12">
        <v>938480.76</v>
      </c>
      <c r="AE5" s="12">
        <v>879765.21000000008</v>
      </c>
      <c r="AF5" s="12">
        <v>974474.33000000007</v>
      </c>
      <c r="AG5" s="12">
        <v>1083811.17</v>
      </c>
      <c r="AH5" s="33">
        <v>1000954.4299999999</v>
      </c>
      <c r="AI5" s="10">
        <v>961874.90999999992</v>
      </c>
      <c r="AJ5" s="12">
        <v>1002765.3999999998</v>
      </c>
      <c r="AK5" s="12">
        <v>1085668.4099999999</v>
      </c>
      <c r="AL5" s="12">
        <v>981446.69999999984</v>
      </c>
      <c r="AM5" s="39">
        <v>1059323.6300000001</v>
      </c>
    </row>
    <row r="6" spans="1:39" x14ac:dyDescent="0.2">
      <c r="A6" s="11" t="s">
        <v>3</v>
      </c>
      <c r="B6" s="10">
        <v>1629894</v>
      </c>
      <c r="C6" s="10">
        <v>1533593</v>
      </c>
      <c r="D6" s="10">
        <v>1562850</v>
      </c>
      <c r="E6" s="10">
        <v>2178782</v>
      </c>
      <c r="F6" s="10">
        <v>2337997</v>
      </c>
      <c r="G6" s="10">
        <v>2441160</v>
      </c>
      <c r="H6" s="10">
        <v>2588608</v>
      </c>
      <c r="I6" s="10">
        <v>2588982</v>
      </c>
      <c r="J6" s="10">
        <v>2771565</v>
      </c>
      <c r="K6" s="10">
        <v>2880256</v>
      </c>
      <c r="L6" s="10">
        <v>3181767</v>
      </c>
      <c r="M6" s="12">
        <v>3169022</v>
      </c>
      <c r="N6" s="10">
        <v>3253642</v>
      </c>
      <c r="O6" s="10">
        <v>3299349</v>
      </c>
      <c r="P6" s="12">
        <v>3326980</v>
      </c>
      <c r="Q6" s="12">
        <v>3450866</v>
      </c>
      <c r="R6" s="12">
        <v>3389641</v>
      </c>
      <c r="S6" s="12">
        <v>3553269.51</v>
      </c>
      <c r="T6" s="12">
        <v>3564450.29</v>
      </c>
      <c r="U6" s="12">
        <v>3358359.01</v>
      </c>
      <c r="V6" s="12">
        <v>3278190.36</v>
      </c>
      <c r="W6" s="12">
        <v>3259723.2100000004</v>
      </c>
      <c r="X6" s="12">
        <v>3292349.8400000003</v>
      </c>
      <c r="Y6" s="12">
        <v>3397928.1</v>
      </c>
      <c r="Z6" s="12">
        <v>3368163.14</v>
      </c>
      <c r="AA6" s="12">
        <v>3360104.14</v>
      </c>
      <c r="AB6" s="12">
        <v>3319047.1099999994</v>
      </c>
      <c r="AC6" s="12">
        <v>3295668.7899999996</v>
      </c>
      <c r="AD6" s="12">
        <v>3485313.08</v>
      </c>
      <c r="AE6" s="12">
        <v>3652022.7100000004</v>
      </c>
      <c r="AF6" s="12">
        <v>3614721.66</v>
      </c>
      <c r="AG6" s="12">
        <v>3610789.2300000004</v>
      </c>
      <c r="AH6" s="33">
        <v>3673662.4</v>
      </c>
      <c r="AI6" s="10">
        <v>3562436.5200000005</v>
      </c>
      <c r="AJ6" s="12">
        <v>3976268.58</v>
      </c>
      <c r="AK6" s="12">
        <v>4000055.4799999995</v>
      </c>
      <c r="AL6" s="12">
        <v>4124621.51</v>
      </c>
      <c r="AM6" s="39">
        <v>3976215.8799999994</v>
      </c>
    </row>
    <row r="7" spans="1:39" x14ac:dyDescent="0.2">
      <c r="A7" s="11" t="s">
        <v>4</v>
      </c>
      <c r="B7" s="10">
        <v>309841</v>
      </c>
      <c r="C7" s="10">
        <v>327199</v>
      </c>
      <c r="D7" s="10">
        <v>475498</v>
      </c>
      <c r="E7" s="10">
        <v>590717</v>
      </c>
      <c r="F7" s="10">
        <v>565248</v>
      </c>
      <c r="G7" s="10">
        <v>537382</v>
      </c>
      <c r="H7" s="10">
        <v>567782</v>
      </c>
      <c r="I7" s="10">
        <v>570463</v>
      </c>
      <c r="J7" s="10">
        <v>600122</v>
      </c>
      <c r="K7" s="10">
        <v>588577</v>
      </c>
      <c r="L7" s="10">
        <v>629424</v>
      </c>
      <c r="M7" s="12">
        <v>678196</v>
      </c>
      <c r="N7" s="10">
        <v>600453</v>
      </c>
      <c r="O7" s="10">
        <v>644193</v>
      </c>
      <c r="P7" s="12">
        <v>614410</v>
      </c>
      <c r="Q7" s="12">
        <v>636777</v>
      </c>
      <c r="R7" s="12">
        <v>696644</v>
      </c>
      <c r="S7" s="12">
        <v>731220.17</v>
      </c>
      <c r="T7" s="12">
        <v>690128.42</v>
      </c>
      <c r="U7" s="12">
        <v>730232.57</v>
      </c>
      <c r="V7" s="12">
        <v>752718.83</v>
      </c>
      <c r="W7" s="12">
        <v>765232.64999999991</v>
      </c>
      <c r="X7" s="12">
        <v>699939.81</v>
      </c>
      <c r="Y7" s="12">
        <v>708932.8600000001</v>
      </c>
      <c r="Z7" s="12">
        <v>673340.46999999986</v>
      </c>
      <c r="AA7" s="12">
        <v>590804.92000000004</v>
      </c>
      <c r="AB7" s="12">
        <v>596669.94999999995</v>
      </c>
      <c r="AC7" s="12">
        <v>627967.62</v>
      </c>
      <c r="AD7" s="12">
        <v>631204.19999999995</v>
      </c>
      <c r="AE7" s="12">
        <v>654609.61999999988</v>
      </c>
      <c r="AF7" s="12">
        <v>692179.50000000012</v>
      </c>
      <c r="AG7" s="12">
        <v>699957.96</v>
      </c>
      <c r="AH7" s="33">
        <v>672920.95000000007</v>
      </c>
      <c r="AI7" s="10">
        <v>624764.52999999991</v>
      </c>
      <c r="AJ7" s="12">
        <v>625505.68000000005</v>
      </c>
      <c r="AK7" s="12">
        <v>628260.36</v>
      </c>
      <c r="AL7" s="12">
        <v>628489.46</v>
      </c>
      <c r="AM7" s="39">
        <v>646534.62999999989</v>
      </c>
    </row>
    <row r="8" spans="1:39" x14ac:dyDescent="0.2">
      <c r="A8" s="11" t="s">
        <v>5</v>
      </c>
      <c r="B8" s="10">
        <v>4802150</v>
      </c>
      <c r="C8" s="10">
        <v>5611023</v>
      </c>
      <c r="D8" s="10">
        <v>5287391</v>
      </c>
      <c r="E8" s="10">
        <v>5262613</v>
      </c>
      <c r="F8" s="10">
        <v>5312977</v>
      </c>
      <c r="G8" s="10">
        <v>5533662</v>
      </c>
      <c r="H8" s="10">
        <v>5895856</v>
      </c>
      <c r="I8" s="10">
        <v>6260840</v>
      </c>
      <c r="J8" s="10">
        <v>6419588</v>
      </c>
      <c r="K8" s="10">
        <v>6665508</v>
      </c>
      <c r="L8" s="10">
        <v>6839481</v>
      </c>
      <c r="M8" s="12">
        <v>6773211</v>
      </c>
      <c r="N8" s="10">
        <v>6938379</v>
      </c>
      <c r="O8" s="10">
        <v>6973758</v>
      </c>
      <c r="P8" s="12">
        <v>6911503</v>
      </c>
      <c r="Q8" s="12">
        <v>6917848</v>
      </c>
      <c r="R8" s="12">
        <v>7106232</v>
      </c>
      <c r="S8" s="12">
        <v>7369275.8200000003</v>
      </c>
      <c r="T8" s="12">
        <v>7631136.7299999995</v>
      </c>
      <c r="U8" s="12">
        <v>7573994.9799999995</v>
      </c>
      <c r="V8" s="12">
        <v>7573279.9499999993</v>
      </c>
      <c r="W8" s="12">
        <v>7364272.21</v>
      </c>
      <c r="X8" s="12">
        <v>7085816.2300000004</v>
      </c>
      <c r="Y8" s="12">
        <v>7218937.9100000001</v>
      </c>
      <c r="Z8" s="12">
        <v>7186195.2999999998</v>
      </c>
      <c r="AA8" s="12">
        <v>8935979.0199999996</v>
      </c>
      <c r="AB8" s="12">
        <v>9043350.3900000006</v>
      </c>
      <c r="AC8" s="12">
        <v>8917608.7799999993</v>
      </c>
      <c r="AD8" s="12">
        <v>9419077.2199999988</v>
      </c>
      <c r="AE8" s="12">
        <v>10411027.109999999</v>
      </c>
      <c r="AF8" s="12">
        <v>10836714.529999999</v>
      </c>
      <c r="AG8" s="12">
        <v>10356975.370000001</v>
      </c>
      <c r="AH8" s="33">
        <v>11639284.299999999</v>
      </c>
      <c r="AI8" s="10">
        <v>11015959.880000001</v>
      </c>
      <c r="AJ8" s="12">
        <v>11220933.110000001</v>
      </c>
      <c r="AK8" s="12">
        <v>12245098.520000001</v>
      </c>
      <c r="AL8" s="12">
        <v>12790414.43</v>
      </c>
      <c r="AM8" s="39">
        <v>12489255.74</v>
      </c>
    </row>
    <row r="9" spans="1:39" x14ac:dyDescent="0.2">
      <c r="A9" s="11" t="s">
        <v>6</v>
      </c>
      <c r="B9" s="10">
        <v>20723233</v>
      </c>
      <c r="C9" s="10">
        <v>18913952</v>
      </c>
      <c r="D9" s="10">
        <v>21479081</v>
      </c>
      <c r="E9" s="10">
        <v>20254990</v>
      </c>
      <c r="F9" s="10">
        <v>20841326</v>
      </c>
      <c r="G9" s="10">
        <v>21106501</v>
      </c>
      <c r="H9" s="10">
        <v>22133382</v>
      </c>
      <c r="I9" s="10">
        <v>23784355</v>
      </c>
      <c r="J9" s="10">
        <v>24263187</v>
      </c>
      <c r="K9" s="10">
        <v>25377858</v>
      </c>
      <c r="L9" s="10">
        <v>26922727</v>
      </c>
      <c r="M9" s="12">
        <v>25444903</v>
      </c>
      <c r="N9" s="10">
        <v>27354914</v>
      </c>
      <c r="O9" s="10">
        <v>25720164</v>
      </c>
      <c r="P9" s="12">
        <v>28379246</v>
      </c>
      <c r="Q9" s="12">
        <v>29061611</v>
      </c>
      <c r="R9" s="12">
        <v>29541523</v>
      </c>
      <c r="S9" s="12">
        <v>31024146.829999998</v>
      </c>
      <c r="T9" s="12">
        <v>31297278.150000006</v>
      </c>
      <c r="U9" s="12">
        <v>31628636.609999999</v>
      </c>
      <c r="V9" s="12">
        <v>31565482.16</v>
      </c>
      <c r="W9" s="12">
        <v>30220111.389999993</v>
      </c>
      <c r="X9" s="12">
        <v>29679898.250000004</v>
      </c>
      <c r="Y9" s="12">
        <v>29187070.009999998</v>
      </c>
      <c r="Z9" s="12">
        <v>29811530.770000003</v>
      </c>
      <c r="AA9" s="12">
        <v>28718781.909999996</v>
      </c>
      <c r="AB9" s="12">
        <v>28714420.919999998</v>
      </c>
      <c r="AC9" s="12">
        <v>29329199.969999999</v>
      </c>
      <c r="AD9" s="12">
        <v>30088865.150000002</v>
      </c>
      <c r="AE9" s="12">
        <v>31242320.060000002</v>
      </c>
      <c r="AF9" s="12">
        <v>32360364.159999996</v>
      </c>
      <c r="AG9" s="12">
        <v>32686122.68</v>
      </c>
      <c r="AH9" s="33">
        <v>32926139.269999996</v>
      </c>
      <c r="AI9" s="10">
        <v>30783950.450000003</v>
      </c>
      <c r="AJ9" s="12">
        <v>29266129.200000003</v>
      </c>
      <c r="AK9" s="12">
        <v>32462492.800000004</v>
      </c>
      <c r="AL9" s="12">
        <v>32885095.940000001</v>
      </c>
      <c r="AM9" s="39">
        <v>31924791.07</v>
      </c>
    </row>
    <row r="10" spans="1:39" x14ac:dyDescent="0.2">
      <c r="A10" s="11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167601</v>
      </c>
      <c r="G10" s="10">
        <v>266227</v>
      </c>
      <c r="H10" s="10">
        <v>286580</v>
      </c>
      <c r="I10" s="10">
        <v>312429</v>
      </c>
      <c r="J10" s="10">
        <v>327932</v>
      </c>
      <c r="K10" s="10">
        <v>334960</v>
      </c>
      <c r="L10" s="10">
        <v>303634</v>
      </c>
      <c r="M10" s="12">
        <v>285522</v>
      </c>
      <c r="N10" s="10">
        <v>306864</v>
      </c>
      <c r="O10" s="10">
        <v>334724</v>
      </c>
      <c r="P10" s="12">
        <v>343498</v>
      </c>
      <c r="Q10" s="12">
        <v>339387</v>
      </c>
      <c r="R10" s="12">
        <v>327458</v>
      </c>
      <c r="S10" s="12">
        <v>311164.36</v>
      </c>
      <c r="T10" s="12">
        <v>290299.55</v>
      </c>
      <c r="U10" s="12">
        <v>279899.51</v>
      </c>
      <c r="V10" s="12">
        <v>293558.90999999997</v>
      </c>
      <c r="W10" s="12">
        <v>295149.03999999998</v>
      </c>
      <c r="X10" s="12">
        <v>244485.14</v>
      </c>
      <c r="Y10" s="12">
        <v>272985.61</v>
      </c>
      <c r="Z10" s="12">
        <v>289590.76999999996</v>
      </c>
      <c r="AA10" s="12">
        <v>264294.82999999996</v>
      </c>
      <c r="AB10" s="12">
        <v>257927.57000000004</v>
      </c>
      <c r="AC10" s="12">
        <v>256337.22000000003</v>
      </c>
      <c r="AD10" s="12">
        <v>256016.88000000003</v>
      </c>
      <c r="AE10" s="12">
        <v>270192.27999999997</v>
      </c>
      <c r="AF10" s="12">
        <v>288866.27</v>
      </c>
      <c r="AG10" s="12">
        <v>298180.50999999995</v>
      </c>
      <c r="AH10" s="33">
        <v>324327.21999999997</v>
      </c>
      <c r="AI10" s="10">
        <v>297750.67</v>
      </c>
      <c r="AJ10" s="12">
        <v>308471.63000000006</v>
      </c>
      <c r="AK10" s="12">
        <v>292085.89999999997</v>
      </c>
      <c r="AL10" s="12">
        <v>291505.84999999998</v>
      </c>
      <c r="AM10" s="39">
        <v>290612.7</v>
      </c>
    </row>
    <row r="11" spans="1:39" x14ac:dyDescent="0.2">
      <c r="A11" s="11" t="s">
        <v>8</v>
      </c>
      <c r="B11" s="10">
        <v>1482614</v>
      </c>
      <c r="C11" s="10">
        <v>2228283</v>
      </c>
      <c r="D11" s="10">
        <v>2979582</v>
      </c>
      <c r="E11" s="10">
        <v>2697593</v>
      </c>
      <c r="F11" s="10">
        <v>2822101</v>
      </c>
      <c r="G11" s="10">
        <v>2938235</v>
      </c>
      <c r="H11" s="10">
        <v>2966679</v>
      </c>
      <c r="I11" s="10">
        <v>3607717</v>
      </c>
      <c r="J11" s="10">
        <v>3644639</v>
      </c>
      <c r="K11" s="10">
        <v>4173945</v>
      </c>
      <c r="L11" s="10">
        <v>4351679</v>
      </c>
      <c r="M11" s="12">
        <v>4195098</v>
      </c>
      <c r="N11" s="10">
        <v>4457719</v>
      </c>
      <c r="O11" s="10">
        <v>4419372</v>
      </c>
      <c r="P11" s="12">
        <v>4365214</v>
      </c>
      <c r="Q11" s="12">
        <v>4616908</v>
      </c>
      <c r="R11" s="12">
        <v>4707512</v>
      </c>
      <c r="S11" s="12">
        <v>4860463.6399999997</v>
      </c>
      <c r="T11" s="12">
        <v>4768992.45</v>
      </c>
      <c r="U11" s="12">
        <v>4874203.4000000004</v>
      </c>
      <c r="V11" s="12">
        <v>4739741.32</v>
      </c>
      <c r="W11" s="12">
        <v>4558985.919999999</v>
      </c>
      <c r="X11" s="12">
        <v>4438288.959999999</v>
      </c>
      <c r="Y11" s="12">
        <v>4544207.9800000004</v>
      </c>
      <c r="Z11" s="12">
        <v>4406090.8699999992</v>
      </c>
      <c r="AA11" s="12">
        <v>4525992.3500000006</v>
      </c>
      <c r="AB11" s="12">
        <v>4576176.58</v>
      </c>
      <c r="AC11" s="12">
        <v>4726827.63</v>
      </c>
      <c r="AD11" s="12">
        <v>4915924.95</v>
      </c>
      <c r="AE11" s="12">
        <v>5066415.0199999996</v>
      </c>
      <c r="AF11" s="12">
        <v>5125951.67</v>
      </c>
      <c r="AG11" s="12">
        <v>5211294.5199999996</v>
      </c>
      <c r="AH11" s="33">
        <v>5181655.6500000004</v>
      </c>
      <c r="AI11" s="10">
        <v>5016926.9399999995</v>
      </c>
      <c r="AJ11" s="12">
        <v>5137702.8499999996</v>
      </c>
      <c r="AK11" s="12">
        <v>5574336.8700000001</v>
      </c>
      <c r="AL11" s="12">
        <v>5526882.1700000009</v>
      </c>
      <c r="AM11" s="39">
        <v>5549541.5800000001</v>
      </c>
    </row>
    <row r="12" spans="1:39" x14ac:dyDescent="0.2">
      <c r="A12" s="11" t="s">
        <v>9</v>
      </c>
      <c r="B12" s="10">
        <v>1375081</v>
      </c>
      <c r="C12" s="10">
        <v>1935854</v>
      </c>
      <c r="D12" s="10">
        <v>2172495</v>
      </c>
      <c r="E12" s="10">
        <v>2101658</v>
      </c>
      <c r="F12" s="10">
        <v>2099062</v>
      </c>
      <c r="G12" s="10">
        <v>2169906</v>
      </c>
      <c r="H12" s="10">
        <v>2242096</v>
      </c>
      <c r="I12" s="10">
        <v>2295420</v>
      </c>
      <c r="J12" s="10">
        <v>2360126</v>
      </c>
      <c r="K12" s="10">
        <v>2417554</v>
      </c>
      <c r="L12" s="10">
        <v>2434903</v>
      </c>
      <c r="M12" s="12">
        <v>2646565</v>
      </c>
      <c r="N12" s="10">
        <v>2745967</v>
      </c>
      <c r="O12" s="10">
        <v>2733651</v>
      </c>
      <c r="P12" s="12">
        <v>2762570</v>
      </c>
      <c r="Q12" s="12">
        <v>2934023</v>
      </c>
      <c r="R12" s="12">
        <v>3051037</v>
      </c>
      <c r="S12" s="12">
        <v>3333539.67</v>
      </c>
      <c r="T12" s="12">
        <v>3590767.38</v>
      </c>
      <c r="U12" s="12">
        <v>3328426.02</v>
      </c>
      <c r="V12" s="12">
        <v>3048441.55</v>
      </c>
      <c r="W12" s="12">
        <v>3007816.7</v>
      </c>
      <c r="X12" s="12">
        <v>2810791.7799999993</v>
      </c>
      <c r="Y12" s="12">
        <v>2863115.2</v>
      </c>
      <c r="Z12" s="12">
        <v>2811220.3200000003</v>
      </c>
      <c r="AA12" s="12">
        <v>2781327.3099999996</v>
      </c>
      <c r="AB12" s="12">
        <v>2743974.34</v>
      </c>
      <c r="AC12" s="12">
        <v>2776338.68</v>
      </c>
      <c r="AD12" s="12">
        <v>2915343.54</v>
      </c>
      <c r="AE12" s="12">
        <v>3078834.9600000004</v>
      </c>
      <c r="AF12" s="12">
        <v>3148726.41</v>
      </c>
      <c r="AG12" s="12">
        <v>3189610.58</v>
      </c>
      <c r="AH12" s="33">
        <v>3176630.1200000006</v>
      </c>
      <c r="AI12" s="10">
        <v>3149555.02</v>
      </c>
      <c r="AJ12" s="12">
        <v>3262190.69</v>
      </c>
      <c r="AK12" s="12">
        <v>3379390.7</v>
      </c>
      <c r="AL12" s="12">
        <v>3465172.5</v>
      </c>
      <c r="AM12" s="39">
        <v>3538337.51</v>
      </c>
    </row>
    <row r="13" spans="1:39" x14ac:dyDescent="0.2">
      <c r="A13" s="11" t="s">
        <v>10</v>
      </c>
      <c r="B13" s="10">
        <v>1276177</v>
      </c>
      <c r="C13" s="10">
        <v>1934747</v>
      </c>
      <c r="D13" s="10">
        <v>2425609</v>
      </c>
      <c r="E13" s="10">
        <v>2322381</v>
      </c>
      <c r="F13" s="10">
        <v>2354615</v>
      </c>
      <c r="G13" s="10">
        <v>2316786</v>
      </c>
      <c r="H13" s="10">
        <v>2589736</v>
      </c>
      <c r="I13" s="10">
        <v>2713331</v>
      </c>
      <c r="J13" s="10">
        <v>2708556</v>
      </c>
      <c r="K13" s="10">
        <v>2853710</v>
      </c>
      <c r="L13" s="10">
        <v>2948638</v>
      </c>
      <c r="M13" s="12">
        <v>3005712</v>
      </c>
      <c r="N13" s="10">
        <v>3118128</v>
      </c>
      <c r="O13" s="10">
        <v>3245110</v>
      </c>
      <c r="P13" s="12">
        <v>3314364</v>
      </c>
      <c r="Q13" s="12">
        <v>3492219</v>
      </c>
      <c r="R13" s="12">
        <v>3518846</v>
      </c>
      <c r="S13" s="12">
        <v>3843352.52</v>
      </c>
      <c r="T13" s="12">
        <v>4038296.31</v>
      </c>
      <c r="U13" s="12">
        <v>4114912.63</v>
      </c>
      <c r="V13" s="12">
        <v>3978676.75</v>
      </c>
      <c r="W13" s="12">
        <v>3863313.7700000005</v>
      </c>
      <c r="X13" s="12">
        <v>3857872.32</v>
      </c>
      <c r="Y13" s="12">
        <v>3969150.88</v>
      </c>
      <c r="Z13" s="12">
        <v>3871233.21</v>
      </c>
      <c r="AA13" s="12">
        <v>3869538.78</v>
      </c>
      <c r="AB13" s="12">
        <v>3885662.7599999993</v>
      </c>
      <c r="AC13" s="12">
        <v>3946105.4600000004</v>
      </c>
      <c r="AD13" s="12">
        <v>4091391.1599999997</v>
      </c>
      <c r="AE13" s="12">
        <v>4243938.07</v>
      </c>
      <c r="AF13" s="12">
        <v>4172168.87</v>
      </c>
      <c r="AG13" s="12">
        <v>4192200.5300000007</v>
      </c>
      <c r="AH13" s="33">
        <v>4237822.12</v>
      </c>
      <c r="AI13" s="10">
        <v>3946005.3100000005</v>
      </c>
      <c r="AJ13" s="12">
        <v>3814296.8800000004</v>
      </c>
      <c r="AK13" s="12">
        <v>3878553.63</v>
      </c>
      <c r="AL13" s="12">
        <v>4012417.81</v>
      </c>
      <c r="AM13" s="39">
        <v>3896908.6499999994</v>
      </c>
    </row>
    <row r="14" spans="1:39" x14ac:dyDescent="0.2">
      <c r="A14" s="11" t="s">
        <v>11</v>
      </c>
      <c r="B14" s="10">
        <v>3207821</v>
      </c>
      <c r="C14" s="10">
        <v>3582532</v>
      </c>
      <c r="D14" s="10">
        <v>3990833</v>
      </c>
      <c r="E14" s="10">
        <v>3565070</v>
      </c>
      <c r="F14" s="10">
        <v>3846843</v>
      </c>
      <c r="G14" s="10">
        <v>3912053</v>
      </c>
      <c r="H14" s="10">
        <v>4114295</v>
      </c>
      <c r="I14" s="10">
        <v>4535706</v>
      </c>
      <c r="J14" s="10">
        <v>4451106</v>
      </c>
      <c r="K14" s="10">
        <v>4978648</v>
      </c>
      <c r="L14" s="10">
        <v>4791862</v>
      </c>
      <c r="M14" s="12">
        <v>5092600</v>
      </c>
      <c r="N14" s="10">
        <v>5005631</v>
      </c>
      <c r="O14" s="10">
        <v>5431747</v>
      </c>
      <c r="P14" s="12">
        <v>5775383</v>
      </c>
      <c r="Q14" s="12">
        <v>6297946</v>
      </c>
      <c r="R14" s="12">
        <v>6406036</v>
      </c>
      <c r="S14" s="12">
        <v>7027182.2300000004</v>
      </c>
      <c r="T14" s="12">
        <v>7523545.419999999</v>
      </c>
      <c r="U14" s="12">
        <v>7539909.2400000012</v>
      </c>
      <c r="V14" s="12">
        <v>7317046.0599999996</v>
      </c>
      <c r="W14" s="12">
        <v>6770168.2299999995</v>
      </c>
      <c r="X14" s="12">
        <v>6491509.29</v>
      </c>
      <c r="Y14" s="12">
        <v>6548920.3200000003</v>
      </c>
      <c r="Z14" s="12">
        <v>6547398.1399999987</v>
      </c>
      <c r="AA14" s="12">
        <v>6559905.4799999995</v>
      </c>
      <c r="AB14" s="12">
        <v>6301951.4400000013</v>
      </c>
      <c r="AC14" s="12">
        <v>6438948.5599999996</v>
      </c>
      <c r="AD14" s="12">
        <v>6781176.1699999999</v>
      </c>
      <c r="AE14" s="12">
        <v>7206462.3599999994</v>
      </c>
      <c r="AF14" s="12">
        <v>7737783</v>
      </c>
      <c r="AG14" s="12">
        <v>8085045.75</v>
      </c>
      <c r="AH14" s="33">
        <v>8099419.6899999995</v>
      </c>
      <c r="AI14" s="10">
        <v>7768921.8000000007</v>
      </c>
      <c r="AJ14" s="12">
        <v>8020695.3700000001</v>
      </c>
      <c r="AK14" s="12">
        <v>8747709.9600000009</v>
      </c>
      <c r="AL14" s="12">
        <v>9058076.6499999985</v>
      </c>
      <c r="AM14" s="39">
        <v>9438271.540000001</v>
      </c>
    </row>
    <row r="15" spans="1:39" x14ac:dyDescent="0.2">
      <c r="A15" s="11" t="s">
        <v>12</v>
      </c>
      <c r="B15" s="10">
        <v>1445059</v>
      </c>
      <c r="C15" s="10">
        <v>1541082</v>
      </c>
      <c r="D15" s="10">
        <v>1566020</v>
      </c>
      <c r="E15" s="10">
        <v>1608214</v>
      </c>
      <c r="F15" s="10">
        <v>1924760</v>
      </c>
      <c r="G15" s="10">
        <v>1835490</v>
      </c>
      <c r="H15" s="10">
        <v>1900990</v>
      </c>
      <c r="I15" s="10">
        <v>1948049</v>
      </c>
      <c r="J15" s="10">
        <v>2055488</v>
      </c>
      <c r="K15" s="10">
        <v>2125608</v>
      </c>
      <c r="L15" s="10">
        <v>2052174</v>
      </c>
      <c r="M15" s="12">
        <v>2270105</v>
      </c>
      <c r="N15" s="10">
        <v>2275459</v>
      </c>
      <c r="O15" s="10">
        <v>2368640</v>
      </c>
      <c r="P15" s="12">
        <v>2402513</v>
      </c>
      <c r="Q15" s="12">
        <v>2232488</v>
      </c>
      <c r="R15" s="12">
        <v>2336959</v>
      </c>
      <c r="S15" s="12">
        <v>2421357.6</v>
      </c>
      <c r="T15" s="12">
        <v>2399221.9500000002</v>
      </c>
      <c r="U15" s="12">
        <v>2448722.3199999998</v>
      </c>
      <c r="V15" s="12">
        <v>2513032.7599999998</v>
      </c>
      <c r="W15" s="12">
        <v>2460095.64</v>
      </c>
      <c r="X15" s="12">
        <v>2363832.3799999994</v>
      </c>
      <c r="Y15" s="12">
        <v>2427685.0499999998</v>
      </c>
      <c r="Z15" s="12">
        <v>2401015.2800000003</v>
      </c>
      <c r="AA15" s="12">
        <v>2276179.2499999995</v>
      </c>
      <c r="AB15" s="12">
        <v>2216438.6800000002</v>
      </c>
      <c r="AC15" s="12">
        <v>2232603.6800000002</v>
      </c>
      <c r="AD15" s="12">
        <v>2385896.84</v>
      </c>
      <c r="AE15" s="12">
        <v>2409298.23</v>
      </c>
      <c r="AF15" s="12">
        <v>2433516.4400000004</v>
      </c>
      <c r="AG15" s="12">
        <v>2610904.1900000004</v>
      </c>
      <c r="AH15" s="33">
        <v>2987810.3899999997</v>
      </c>
      <c r="AI15" s="10">
        <v>3165340.3499999996</v>
      </c>
      <c r="AJ15" s="12">
        <v>3300520.6299999994</v>
      </c>
      <c r="AK15" s="12">
        <v>3482006.26</v>
      </c>
      <c r="AL15" s="12">
        <v>3439264.5399999996</v>
      </c>
      <c r="AM15" s="39">
        <v>3470578.22</v>
      </c>
    </row>
    <row r="16" spans="1:39" x14ac:dyDescent="0.2">
      <c r="A16" s="11" t="s">
        <v>81</v>
      </c>
      <c r="B16" s="10">
        <v>528106</v>
      </c>
      <c r="C16" s="10">
        <v>503588</v>
      </c>
      <c r="D16" s="10">
        <v>587455</v>
      </c>
      <c r="E16" s="10">
        <v>522484</v>
      </c>
      <c r="F16" s="10">
        <v>520305</v>
      </c>
      <c r="G16" s="10">
        <v>504983</v>
      </c>
      <c r="H16" s="10">
        <v>541016</v>
      </c>
      <c r="I16" s="10">
        <v>549893</v>
      </c>
      <c r="J16" s="10">
        <v>526477</v>
      </c>
      <c r="K16" s="10">
        <v>584168</v>
      </c>
      <c r="L16" s="10">
        <v>563920</v>
      </c>
      <c r="M16" s="12">
        <v>456295</v>
      </c>
      <c r="N16" s="10">
        <v>528093</v>
      </c>
      <c r="O16" s="10">
        <v>533236</v>
      </c>
      <c r="P16" s="12">
        <v>551870</v>
      </c>
      <c r="Q16" s="12">
        <v>531162</v>
      </c>
      <c r="R16" s="12">
        <v>547367</v>
      </c>
      <c r="S16" s="12">
        <v>616865.01</v>
      </c>
      <c r="T16" s="12">
        <v>673725.89</v>
      </c>
      <c r="U16" s="12">
        <v>726631.32</v>
      </c>
      <c r="V16" s="12">
        <v>725128.05</v>
      </c>
      <c r="W16" s="12">
        <v>665098.04</v>
      </c>
      <c r="X16" s="12">
        <v>628150.80000000005</v>
      </c>
      <c r="Y16" s="12">
        <v>582667.1</v>
      </c>
      <c r="Z16" s="12">
        <v>582495.2300000001</v>
      </c>
      <c r="AA16" s="12">
        <v>576463.2699999999</v>
      </c>
      <c r="AB16" s="12">
        <v>603638.27</v>
      </c>
      <c r="AC16" s="12">
        <v>605082.21</v>
      </c>
      <c r="AD16" s="12">
        <v>617845.50999999989</v>
      </c>
      <c r="AE16" s="12">
        <v>653665.99</v>
      </c>
      <c r="AF16" s="12">
        <v>665468.44999999995</v>
      </c>
      <c r="AG16" s="12">
        <v>671140.34000000008</v>
      </c>
      <c r="AH16" s="33">
        <v>675740.75999999989</v>
      </c>
      <c r="AI16" s="10">
        <v>665967.71</v>
      </c>
      <c r="AJ16" s="12">
        <v>647362.97</v>
      </c>
      <c r="AK16" s="12">
        <v>648219.14</v>
      </c>
      <c r="AL16" s="12">
        <v>661113.79000000015</v>
      </c>
      <c r="AM16" s="39">
        <v>731037.6399999999</v>
      </c>
    </row>
    <row r="17" spans="1:39" x14ac:dyDescent="0.2">
      <c r="A17" s="11" t="s">
        <v>13</v>
      </c>
      <c r="B17" s="10">
        <v>164134</v>
      </c>
      <c r="C17" s="10">
        <v>202979</v>
      </c>
      <c r="D17" s="10">
        <v>381404</v>
      </c>
      <c r="E17" s="10">
        <v>328812</v>
      </c>
      <c r="F17" s="10">
        <v>298305</v>
      </c>
      <c r="G17" s="10">
        <v>301695</v>
      </c>
      <c r="H17" s="10">
        <v>364851</v>
      </c>
      <c r="I17" s="10">
        <v>471107</v>
      </c>
      <c r="J17" s="10">
        <v>357109</v>
      </c>
      <c r="K17" s="10">
        <v>378249</v>
      </c>
      <c r="L17" s="10">
        <v>360169</v>
      </c>
      <c r="M17" s="12">
        <v>338799</v>
      </c>
      <c r="N17" s="10">
        <v>365900</v>
      </c>
      <c r="O17" s="10">
        <v>406171</v>
      </c>
      <c r="P17" s="12">
        <v>385944</v>
      </c>
      <c r="Q17" s="12">
        <v>379152</v>
      </c>
      <c r="R17" s="12">
        <v>387029</v>
      </c>
      <c r="S17" s="12">
        <v>400320.76</v>
      </c>
      <c r="T17" s="12">
        <v>3093165.85</v>
      </c>
      <c r="U17" s="12">
        <v>466068.97</v>
      </c>
      <c r="V17" s="12">
        <v>527880.65</v>
      </c>
      <c r="W17" s="12">
        <v>437657.62</v>
      </c>
      <c r="X17" s="12">
        <v>394448.80999999994</v>
      </c>
      <c r="Y17" s="12">
        <v>448590.51</v>
      </c>
      <c r="Z17" s="12">
        <v>438463.88</v>
      </c>
      <c r="AA17" s="12">
        <v>400059.36</v>
      </c>
      <c r="AB17" s="12">
        <v>357990.82</v>
      </c>
      <c r="AC17" s="12">
        <v>361886.29000000004</v>
      </c>
      <c r="AD17" s="12">
        <v>403236.01</v>
      </c>
      <c r="AE17" s="12">
        <v>453737.75</v>
      </c>
      <c r="AF17" s="12">
        <v>447605.79000000004</v>
      </c>
      <c r="AG17" s="12">
        <v>432775.59</v>
      </c>
      <c r="AH17" s="33">
        <v>460344.53999999992</v>
      </c>
      <c r="AI17" s="10">
        <v>447885.69999999995</v>
      </c>
      <c r="AJ17" s="12">
        <v>478691.93000000005</v>
      </c>
      <c r="AK17" s="12">
        <v>468520.55</v>
      </c>
      <c r="AL17" s="12">
        <v>485819.5</v>
      </c>
      <c r="AM17" s="39">
        <v>526556.41</v>
      </c>
    </row>
    <row r="18" spans="1:39" x14ac:dyDescent="0.2">
      <c r="A18" s="11" t="s">
        <v>14</v>
      </c>
      <c r="B18" s="10">
        <v>16143630</v>
      </c>
      <c r="C18" s="10">
        <v>21137594</v>
      </c>
      <c r="D18" s="10">
        <v>19457673</v>
      </c>
      <c r="E18" s="10">
        <v>20913959</v>
      </c>
      <c r="F18" s="10">
        <v>21298358</v>
      </c>
      <c r="G18" s="10">
        <v>20732277</v>
      </c>
      <c r="H18" s="10">
        <v>21024571</v>
      </c>
      <c r="I18" s="10">
        <v>22276147</v>
      </c>
      <c r="J18" s="10">
        <v>21991521</v>
      </c>
      <c r="K18" s="10">
        <v>21748091</v>
      </c>
      <c r="L18" s="10">
        <v>23539104</v>
      </c>
      <c r="M18" s="12">
        <v>23350842</v>
      </c>
      <c r="N18" s="10">
        <v>23765672</v>
      </c>
      <c r="O18" s="10">
        <v>24925466</v>
      </c>
      <c r="P18" s="12">
        <v>25946227</v>
      </c>
      <c r="Q18" s="12">
        <v>26914424</v>
      </c>
      <c r="R18" s="12">
        <v>27602033</v>
      </c>
      <c r="S18" s="12">
        <v>26594846.109999999</v>
      </c>
      <c r="T18" s="12">
        <v>25851787.450000003</v>
      </c>
      <c r="U18" s="12">
        <v>30518282.289999999</v>
      </c>
      <c r="V18" s="12">
        <v>30806411.849999998</v>
      </c>
      <c r="W18" s="12">
        <v>30260727.800000004</v>
      </c>
      <c r="X18" s="12">
        <v>28491565.349999994</v>
      </c>
      <c r="Y18" s="12">
        <v>28430637.169999998</v>
      </c>
      <c r="Z18" s="12">
        <v>28080456.260000002</v>
      </c>
      <c r="AA18" s="12">
        <v>27269532.379999999</v>
      </c>
      <c r="AB18" s="12">
        <v>27285394.310000002</v>
      </c>
      <c r="AC18" s="12">
        <v>27462474.469999999</v>
      </c>
      <c r="AD18" s="12">
        <v>28644161.650000002</v>
      </c>
      <c r="AE18" s="12">
        <v>30054010.159999996</v>
      </c>
      <c r="AF18" s="12">
        <v>30449021.199999999</v>
      </c>
      <c r="AG18" s="12">
        <v>31206210.629999999</v>
      </c>
      <c r="AH18" s="33">
        <v>32163493.700000003</v>
      </c>
      <c r="AI18" s="10">
        <v>30577005.190000001</v>
      </c>
      <c r="AJ18" s="12">
        <v>30280747.280000001</v>
      </c>
      <c r="AK18" s="12">
        <v>31828010.579999994</v>
      </c>
      <c r="AL18" s="12">
        <v>31962187.360000003</v>
      </c>
      <c r="AM18" s="39">
        <v>31682739.309999999</v>
      </c>
    </row>
    <row r="19" spans="1:39" x14ac:dyDescent="0.2">
      <c r="A19" s="11" t="s">
        <v>15</v>
      </c>
      <c r="B19" s="10">
        <v>4439146</v>
      </c>
      <c r="C19" s="10">
        <v>6452246</v>
      </c>
      <c r="D19" s="10">
        <v>5925634</v>
      </c>
      <c r="E19" s="10">
        <v>5889096</v>
      </c>
      <c r="F19" s="10">
        <v>5716911</v>
      </c>
      <c r="G19" s="10">
        <v>5660321</v>
      </c>
      <c r="H19" s="10">
        <v>5870512</v>
      </c>
      <c r="I19" s="10">
        <v>6362804</v>
      </c>
      <c r="J19" s="10">
        <v>6268145</v>
      </c>
      <c r="K19" s="10">
        <v>6278749</v>
      </c>
      <c r="L19" s="10">
        <v>6440417</v>
      </c>
      <c r="M19" s="12">
        <v>6511403</v>
      </c>
      <c r="N19" s="10">
        <v>6603325</v>
      </c>
      <c r="O19" s="10">
        <v>6684537</v>
      </c>
      <c r="P19" s="12">
        <v>6661590</v>
      </c>
      <c r="Q19" s="12">
        <v>6740337</v>
      </c>
      <c r="R19" s="12">
        <v>6720598</v>
      </c>
      <c r="S19" s="12">
        <v>6889531.2400000002</v>
      </c>
      <c r="T19" s="12">
        <v>6792805.6599999992</v>
      </c>
      <c r="U19" s="12">
        <v>7049609.2400000002</v>
      </c>
      <c r="V19" s="12">
        <v>7535789.4100000001</v>
      </c>
      <c r="W19" s="12">
        <v>7405117.9200000009</v>
      </c>
      <c r="X19" s="12">
        <v>7071523.8600000013</v>
      </c>
      <c r="Y19" s="12">
        <v>7139041.5</v>
      </c>
      <c r="Z19" s="12">
        <v>7142714.1200000001</v>
      </c>
      <c r="AA19" s="12">
        <v>6850147.2200000007</v>
      </c>
      <c r="AB19" s="12">
        <v>6875627.1000000006</v>
      </c>
      <c r="AC19" s="12">
        <v>6752772.7100000009</v>
      </c>
      <c r="AD19" s="12">
        <v>6914263.3000000007</v>
      </c>
      <c r="AE19" s="12">
        <v>7127993.1100000003</v>
      </c>
      <c r="AF19" s="12">
        <v>3169501.55</v>
      </c>
      <c r="AG19" s="12">
        <v>7579664.4799999995</v>
      </c>
      <c r="AH19" s="33">
        <v>7548331.5899999999</v>
      </c>
      <c r="AI19" s="10">
        <v>7310168.3800000008</v>
      </c>
      <c r="AJ19" s="12">
        <v>7685175.0399999991</v>
      </c>
      <c r="AK19" s="12">
        <v>7955679.4199999999</v>
      </c>
      <c r="AL19" s="12">
        <v>8176457.6399999997</v>
      </c>
      <c r="AM19" s="39">
        <v>7909380.879999999</v>
      </c>
    </row>
    <row r="20" spans="1:39" x14ac:dyDescent="0.2">
      <c r="A20" s="11" t="s">
        <v>16</v>
      </c>
      <c r="B20" s="10">
        <v>0</v>
      </c>
      <c r="C20" s="10">
        <v>260887</v>
      </c>
      <c r="D20" s="10">
        <v>359770</v>
      </c>
      <c r="E20" s="10">
        <v>399068</v>
      </c>
      <c r="F20" s="10">
        <v>508575</v>
      </c>
      <c r="G20" s="10">
        <v>633994</v>
      </c>
      <c r="H20" s="10">
        <v>739619</v>
      </c>
      <c r="I20" s="10">
        <v>849262</v>
      </c>
      <c r="J20" s="10">
        <v>876109</v>
      </c>
      <c r="K20" s="10">
        <v>996861</v>
      </c>
      <c r="L20" s="10">
        <v>1063116</v>
      </c>
      <c r="M20" s="12">
        <v>1037714</v>
      </c>
      <c r="N20" s="10">
        <v>1069142</v>
      </c>
      <c r="O20" s="10">
        <v>1167705</v>
      </c>
      <c r="P20" s="12">
        <v>630068</v>
      </c>
      <c r="Q20" s="12">
        <v>488174</v>
      </c>
      <c r="R20" s="12">
        <v>463937</v>
      </c>
      <c r="S20" s="12">
        <v>510046.3</v>
      </c>
      <c r="T20" s="12">
        <v>492106.43</v>
      </c>
      <c r="U20" s="12">
        <v>519947.22</v>
      </c>
      <c r="V20" s="12">
        <v>493098.45</v>
      </c>
      <c r="W20" s="12">
        <v>472601.91999999993</v>
      </c>
      <c r="X20" s="12">
        <v>437172.29000000004</v>
      </c>
      <c r="Y20" s="12">
        <v>430492.27999999997</v>
      </c>
      <c r="Z20" s="12">
        <v>413876.05</v>
      </c>
      <c r="AA20" s="12">
        <v>429955.77999999991</v>
      </c>
      <c r="AB20" s="12">
        <v>437217.26</v>
      </c>
      <c r="AC20" s="12">
        <v>433984.69000000006</v>
      </c>
      <c r="AD20" s="12">
        <v>447325.29</v>
      </c>
      <c r="AE20" s="12">
        <v>474079.50999999995</v>
      </c>
      <c r="AF20" s="12">
        <v>501863.22999999986</v>
      </c>
      <c r="AG20" s="12">
        <v>524567.5</v>
      </c>
      <c r="AH20" s="33">
        <v>534750.06000000006</v>
      </c>
      <c r="AI20" s="10">
        <v>509567.21000000008</v>
      </c>
      <c r="AJ20" s="12">
        <v>540119.98</v>
      </c>
      <c r="AK20" s="12">
        <v>551454.69999999995</v>
      </c>
      <c r="AL20" s="12">
        <v>557234.14000000013</v>
      </c>
      <c r="AM20" s="39">
        <v>560344.04</v>
      </c>
    </row>
    <row r="21" spans="1:39" x14ac:dyDescent="0.2">
      <c r="A21" s="11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7206</v>
      </c>
      <c r="G21" s="10">
        <v>32213</v>
      </c>
      <c r="H21" s="10">
        <v>66436</v>
      </c>
      <c r="I21" s="10">
        <v>66207</v>
      </c>
      <c r="J21" s="10">
        <v>71597</v>
      </c>
      <c r="K21" s="10">
        <v>76099</v>
      </c>
      <c r="L21" s="10">
        <v>77188</v>
      </c>
      <c r="M21" s="12">
        <v>108096</v>
      </c>
      <c r="N21" s="10">
        <v>281898</v>
      </c>
      <c r="O21" s="10">
        <v>288315</v>
      </c>
      <c r="P21" s="12">
        <v>313415</v>
      </c>
      <c r="Q21" s="12">
        <v>300528</v>
      </c>
      <c r="R21" s="12">
        <v>302436</v>
      </c>
      <c r="S21" s="12">
        <v>290207.96999999997</v>
      </c>
      <c r="T21" s="12">
        <v>347660.37</v>
      </c>
      <c r="U21" s="12">
        <v>441702.25</v>
      </c>
      <c r="V21" s="12">
        <v>315146.32</v>
      </c>
      <c r="W21" s="12">
        <v>287354.29999999993</v>
      </c>
      <c r="X21" s="12">
        <v>251338.36000000002</v>
      </c>
      <c r="Y21" s="12">
        <v>261153.59000000003</v>
      </c>
      <c r="Z21" s="12">
        <v>256063.58</v>
      </c>
      <c r="AA21" s="12">
        <v>244047.33000000002</v>
      </c>
      <c r="AB21" s="12">
        <v>229429.22999999998</v>
      </c>
      <c r="AC21" s="12">
        <v>234231.01999999996</v>
      </c>
      <c r="AD21" s="12">
        <v>239273.94999999998</v>
      </c>
      <c r="AE21" s="12">
        <v>250539.21999999997</v>
      </c>
      <c r="AF21" s="12">
        <v>274886.06</v>
      </c>
      <c r="AG21" s="12">
        <v>296167.98</v>
      </c>
      <c r="AH21" s="33">
        <v>308553.60000000003</v>
      </c>
      <c r="AI21" s="10">
        <v>296884.93</v>
      </c>
      <c r="AJ21" s="12">
        <v>320839.70999999996</v>
      </c>
      <c r="AK21" s="12">
        <v>315671.86999999994</v>
      </c>
      <c r="AL21" s="12">
        <v>297010.3</v>
      </c>
      <c r="AM21" s="39">
        <v>304053.25</v>
      </c>
    </row>
    <row r="22" spans="1:39" x14ac:dyDescent="0.2">
      <c r="A22" s="11" t="s">
        <v>18</v>
      </c>
      <c r="B22" s="10">
        <v>606295</v>
      </c>
      <c r="C22" s="10">
        <v>815174</v>
      </c>
      <c r="D22" s="10">
        <v>827312</v>
      </c>
      <c r="E22" s="10">
        <v>907729</v>
      </c>
      <c r="F22" s="10">
        <v>872327</v>
      </c>
      <c r="G22" s="10">
        <v>814128</v>
      </c>
      <c r="H22" s="10">
        <v>895240</v>
      </c>
      <c r="I22" s="10">
        <v>896578</v>
      </c>
      <c r="J22" s="10">
        <v>870831</v>
      </c>
      <c r="K22" s="10">
        <v>959266</v>
      </c>
      <c r="L22" s="10">
        <v>957239</v>
      </c>
      <c r="M22" s="12">
        <v>1675233</v>
      </c>
      <c r="N22" s="10">
        <v>1698280</v>
      </c>
      <c r="O22" s="10">
        <v>2214476</v>
      </c>
      <c r="P22" s="12">
        <v>1696191</v>
      </c>
      <c r="Q22" s="12">
        <v>2030900</v>
      </c>
      <c r="R22" s="12">
        <v>2136685</v>
      </c>
      <c r="S22" s="12">
        <v>2002526.14</v>
      </c>
      <c r="T22" s="12">
        <v>2201327.1800000002</v>
      </c>
      <c r="U22" s="12">
        <v>2836411.28</v>
      </c>
      <c r="V22" s="12">
        <v>3101927.72</v>
      </c>
      <c r="W22" s="12">
        <v>2715328.55</v>
      </c>
      <c r="X22" s="12">
        <v>2365180.5799999996</v>
      </c>
      <c r="Y22" s="12">
        <v>2223836.6799999997</v>
      </c>
      <c r="Z22" s="12">
        <v>2173398.9700000002</v>
      </c>
      <c r="AA22" s="12">
        <v>1927569.1399999997</v>
      </c>
      <c r="AB22" s="12">
        <v>1888544.1399999997</v>
      </c>
      <c r="AC22" s="12">
        <v>1881750.6600000001</v>
      </c>
      <c r="AD22" s="12">
        <v>1881261.7899999996</v>
      </c>
      <c r="AE22" s="12">
        <v>1999550.2</v>
      </c>
      <c r="AF22" s="12">
        <v>2066676.5700000003</v>
      </c>
      <c r="AG22" s="12">
        <v>2041004.99</v>
      </c>
      <c r="AH22" s="33">
        <v>2085616.0300000003</v>
      </c>
      <c r="AI22" s="10">
        <v>1984556.4999999998</v>
      </c>
      <c r="AJ22" s="12">
        <v>1976614.25</v>
      </c>
      <c r="AK22" s="12">
        <v>2045248.46</v>
      </c>
      <c r="AL22" s="12">
        <v>2036103.1500000001</v>
      </c>
      <c r="AM22" s="39">
        <v>1857518.82</v>
      </c>
    </row>
    <row r="23" spans="1:39" x14ac:dyDescent="0.2">
      <c r="A23" s="11" t="s">
        <v>19</v>
      </c>
      <c r="B23" s="10">
        <v>118601</v>
      </c>
      <c r="C23" s="10">
        <v>115077</v>
      </c>
      <c r="D23" s="10">
        <v>154173</v>
      </c>
      <c r="E23" s="10">
        <v>161390</v>
      </c>
      <c r="F23" s="10">
        <v>153770</v>
      </c>
      <c r="G23" s="10">
        <v>153341</v>
      </c>
      <c r="H23" s="10">
        <v>181059</v>
      </c>
      <c r="I23" s="10">
        <v>176900</v>
      </c>
      <c r="J23" s="10">
        <v>193809</v>
      </c>
      <c r="K23" s="10">
        <v>229682</v>
      </c>
      <c r="L23" s="10">
        <v>225564</v>
      </c>
      <c r="M23" s="12">
        <v>254257</v>
      </c>
      <c r="N23" s="10">
        <v>284105</v>
      </c>
      <c r="O23" s="10">
        <v>249402</v>
      </c>
      <c r="P23" s="12">
        <v>292585</v>
      </c>
      <c r="Q23" s="12">
        <v>303617</v>
      </c>
      <c r="R23" s="12">
        <v>310158</v>
      </c>
      <c r="S23" s="12">
        <v>316817.23</v>
      </c>
      <c r="T23" s="12">
        <v>342797.72</v>
      </c>
      <c r="U23" s="12">
        <v>355274.05</v>
      </c>
      <c r="V23" s="12">
        <v>369510.41</v>
      </c>
      <c r="W23" s="12">
        <v>371845.14999999997</v>
      </c>
      <c r="X23" s="12">
        <v>398100.88999999996</v>
      </c>
      <c r="Y23" s="12">
        <v>391586.33</v>
      </c>
      <c r="Z23" s="12">
        <v>369012.79</v>
      </c>
      <c r="AA23" s="12">
        <v>328716.79999999993</v>
      </c>
      <c r="AB23" s="12">
        <v>299094.90000000002</v>
      </c>
      <c r="AC23" s="12">
        <v>326690.18</v>
      </c>
      <c r="AD23" s="12">
        <v>336475.85000000003</v>
      </c>
      <c r="AE23" s="12">
        <v>393058.7</v>
      </c>
      <c r="AF23" s="12">
        <v>377497.54</v>
      </c>
      <c r="AG23" s="12">
        <v>408750.33999999997</v>
      </c>
      <c r="AH23" s="33">
        <v>436172.23999999993</v>
      </c>
      <c r="AI23" s="10">
        <v>407032.00999999995</v>
      </c>
      <c r="AJ23" s="12">
        <v>419604.9</v>
      </c>
      <c r="AK23" s="12">
        <v>440904.72000000003</v>
      </c>
      <c r="AL23" s="12">
        <v>450918.13</v>
      </c>
      <c r="AM23" s="39">
        <v>492548.64000000007</v>
      </c>
    </row>
    <row r="24" spans="1:39" x14ac:dyDescent="0.2">
      <c r="A24" s="11" t="s">
        <v>20</v>
      </c>
      <c r="B24" s="10">
        <v>71097</v>
      </c>
      <c r="C24" s="10">
        <v>95265</v>
      </c>
      <c r="D24" s="10">
        <v>144594</v>
      </c>
      <c r="E24" s="10">
        <v>134523</v>
      </c>
      <c r="F24" s="10">
        <v>163069</v>
      </c>
      <c r="G24" s="10">
        <v>190165</v>
      </c>
      <c r="H24" s="10">
        <v>215382</v>
      </c>
      <c r="I24" s="10">
        <v>210885</v>
      </c>
      <c r="J24" s="10">
        <v>199097</v>
      </c>
      <c r="K24" s="10">
        <v>258345</v>
      </c>
      <c r="L24" s="10">
        <v>218555</v>
      </c>
      <c r="M24" s="12">
        <v>189466</v>
      </c>
      <c r="N24" s="10">
        <v>224204</v>
      </c>
      <c r="O24" s="10">
        <v>219048</v>
      </c>
      <c r="P24" s="12">
        <v>221225</v>
      </c>
      <c r="Q24" s="12">
        <v>229073</v>
      </c>
      <c r="R24" s="12">
        <v>251358</v>
      </c>
      <c r="S24" s="12">
        <v>266928.49</v>
      </c>
      <c r="T24" s="12">
        <v>301751.11</v>
      </c>
      <c r="U24" s="12">
        <v>288983.12</v>
      </c>
      <c r="V24" s="12">
        <v>289917.98</v>
      </c>
      <c r="W24" s="12">
        <v>235601.95</v>
      </c>
      <c r="X24" s="12">
        <v>216492.34000000003</v>
      </c>
      <c r="Y24" s="12">
        <v>239369.52</v>
      </c>
      <c r="Z24" s="12">
        <v>230170.28999999998</v>
      </c>
      <c r="AA24" s="12">
        <v>225228.66999999998</v>
      </c>
      <c r="AB24" s="12">
        <v>190943.95</v>
      </c>
      <c r="AC24" s="12">
        <v>191483.13999999998</v>
      </c>
      <c r="AD24" s="12">
        <v>202348.61000000002</v>
      </c>
      <c r="AE24" s="12">
        <v>234204.17</v>
      </c>
      <c r="AF24" s="12">
        <v>269899.36</v>
      </c>
      <c r="AG24" s="12">
        <v>505993.36</v>
      </c>
      <c r="AH24" s="33">
        <v>540711.03999999992</v>
      </c>
      <c r="AI24" s="10">
        <v>541538.00000000012</v>
      </c>
      <c r="AJ24" s="12">
        <v>574328.49999999988</v>
      </c>
      <c r="AK24" s="12">
        <v>585855.79999999993</v>
      </c>
      <c r="AL24" s="12">
        <v>576149.82999999996</v>
      </c>
      <c r="AM24" s="39">
        <v>566234.46000000008</v>
      </c>
    </row>
    <row r="25" spans="1:39" x14ac:dyDescent="0.2">
      <c r="A25" s="11" t="s">
        <v>21</v>
      </c>
      <c r="B25" s="10">
        <v>0</v>
      </c>
      <c r="C25" s="10">
        <v>0</v>
      </c>
      <c r="D25" s="10">
        <v>0</v>
      </c>
      <c r="E25" s="10">
        <v>220526</v>
      </c>
      <c r="F25" s="10">
        <v>312483</v>
      </c>
      <c r="G25" s="10">
        <v>260371</v>
      </c>
      <c r="H25" s="10">
        <v>309531</v>
      </c>
      <c r="I25" s="10">
        <v>340239</v>
      </c>
      <c r="J25" s="10">
        <v>359349</v>
      </c>
      <c r="K25" s="10">
        <v>349337</v>
      </c>
      <c r="L25" s="10">
        <v>343475</v>
      </c>
      <c r="M25" s="12">
        <v>320344</v>
      </c>
      <c r="N25" s="10">
        <v>310258</v>
      </c>
      <c r="O25" s="10">
        <v>302571</v>
      </c>
      <c r="P25" s="12">
        <v>327379</v>
      </c>
      <c r="Q25" s="12">
        <v>331719</v>
      </c>
      <c r="R25" s="12">
        <v>328950</v>
      </c>
      <c r="S25" s="12">
        <v>359505.91999999998</v>
      </c>
      <c r="T25" s="12">
        <v>431801.28</v>
      </c>
      <c r="U25" s="12">
        <v>412149.37</v>
      </c>
      <c r="V25" s="12">
        <v>445311.39</v>
      </c>
      <c r="W25" s="12">
        <v>384397.36999999994</v>
      </c>
      <c r="X25" s="12">
        <v>349793.81000000006</v>
      </c>
      <c r="Y25" s="12">
        <v>378318.11999999994</v>
      </c>
      <c r="Z25" s="12">
        <v>383448.42000000004</v>
      </c>
      <c r="AA25" s="12">
        <v>334025.16999999993</v>
      </c>
      <c r="AB25" s="12">
        <v>320109.15000000008</v>
      </c>
      <c r="AC25" s="12">
        <v>340708.96</v>
      </c>
      <c r="AD25" s="12">
        <v>376114.51</v>
      </c>
      <c r="AE25" s="12">
        <v>357789.78</v>
      </c>
      <c r="AF25" s="12">
        <v>365105.63000000006</v>
      </c>
      <c r="AG25" s="12">
        <v>368143.44999999995</v>
      </c>
      <c r="AH25" s="33">
        <v>388929.75</v>
      </c>
      <c r="AI25" s="10">
        <v>388119.54000000004</v>
      </c>
      <c r="AJ25" s="12">
        <v>426238.30999999994</v>
      </c>
      <c r="AK25" s="12">
        <v>401094.17000000004</v>
      </c>
      <c r="AL25" s="12">
        <v>412074.37</v>
      </c>
      <c r="AM25" s="39">
        <v>413764.92000000004</v>
      </c>
    </row>
    <row r="26" spans="1:39" x14ac:dyDescent="0.2">
      <c r="A26" s="11" t="s">
        <v>22</v>
      </c>
      <c r="B26" s="10">
        <v>0</v>
      </c>
      <c r="C26" s="10">
        <v>301635</v>
      </c>
      <c r="D26" s="10">
        <v>476071</v>
      </c>
      <c r="E26" s="10">
        <v>600785</v>
      </c>
      <c r="F26" s="10">
        <v>676540</v>
      </c>
      <c r="G26" s="10">
        <v>668991</v>
      </c>
      <c r="H26" s="10">
        <v>699646</v>
      </c>
      <c r="I26" s="10">
        <v>527482</v>
      </c>
      <c r="J26" s="10">
        <v>527997</v>
      </c>
      <c r="K26" s="10">
        <v>634189</v>
      </c>
      <c r="L26" s="10">
        <v>494730</v>
      </c>
      <c r="M26" s="12">
        <v>596240</v>
      </c>
      <c r="N26" s="10">
        <v>545535</v>
      </c>
      <c r="O26" s="10">
        <v>549053</v>
      </c>
      <c r="P26" s="12">
        <v>529067</v>
      </c>
      <c r="Q26" s="12">
        <v>775141</v>
      </c>
      <c r="R26" s="12">
        <v>791883</v>
      </c>
      <c r="S26" s="12">
        <v>783977.34</v>
      </c>
      <c r="T26" s="12">
        <v>850824.68</v>
      </c>
      <c r="U26" s="12">
        <v>852903.13</v>
      </c>
      <c r="V26" s="12">
        <v>757124.5</v>
      </c>
      <c r="W26" s="12">
        <v>799915.54</v>
      </c>
      <c r="X26" s="12">
        <v>716469.10999999987</v>
      </c>
      <c r="Y26" s="12">
        <v>697719.09000000008</v>
      </c>
      <c r="Z26" s="12">
        <v>698027.87000000011</v>
      </c>
      <c r="AA26" s="12">
        <v>652710.86999999988</v>
      </c>
      <c r="AB26" s="12">
        <v>727732.16999999993</v>
      </c>
      <c r="AC26" s="12">
        <v>1786674.1600000001</v>
      </c>
      <c r="AD26" s="12">
        <v>1820764.2800000003</v>
      </c>
      <c r="AE26" s="12">
        <v>2554377.9500000002</v>
      </c>
      <c r="AF26" s="12">
        <v>2551002.5399999996</v>
      </c>
      <c r="AG26" s="12">
        <v>2042953.0699999998</v>
      </c>
      <c r="AH26" s="33">
        <v>2135946.3200000003</v>
      </c>
      <c r="AI26" s="10">
        <v>2101747.73</v>
      </c>
      <c r="AJ26" s="12">
        <v>2191985.98</v>
      </c>
      <c r="AK26" s="12">
        <v>2208034.9</v>
      </c>
      <c r="AL26" s="12">
        <v>1976393.55</v>
      </c>
      <c r="AM26" s="39">
        <v>1989937.06</v>
      </c>
    </row>
    <row r="27" spans="1:39" x14ac:dyDescent="0.2">
      <c r="A27" s="11" t="s">
        <v>23</v>
      </c>
      <c r="B27" s="10">
        <v>464242</v>
      </c>
      <c r="C27" s="10">
        <v>420161</v>
      </c>
      <c r="D27" s="10">
        <v>570079</v>
      </c>
      <c r="E27" s="10">
        <v>465613</v>
      </c>
      <c r="F27" s="10">
        <v>447688</v>
      </c>
      <c r="G27" s="10">
        <v>478090</v>
      </c>
      <c r="H27" s="10">
        <v>492548</v>
      </c>
      <c r="I27" s="10">
        <v>539056</v>
      </c>
      <c r="J27" s="10">
        <v>532719</v>
      </c>
      <c r="K27" s="10">
        <v>620802</v>
      </c>
      <c r="L27" s="10">
        <v>596253</v>
      </c>
      <c r="M27" s="12">
        <v>563499</v>
      </c>
      <c r="N27" s="10">
        <v>681375</v>
      </c>
      <c r="O27" s="10">
        <v>708143</v>
      </c>
      <c r="P27" s="12">
        <v>710753</v>
      </c>
      <c r="Q27" s="12">
        <v>760424</v>
      </c>
      <c r="R27" s="12">
        <v>819796</v>
      </c>
      <c r="S27" s="12">
        <v>854895.17</v>
      </c>
      <c r="T27" s="12">
        <v>1016589.07</v>
      </c>
      <c r="U27" s="12">
        <v>960549.4</v>
      </c>
      <c r="V27" s="12">
        <v>889259.62</v>
      </c>
      <c r="W27" s="12">
        <v>841461.75</v>
      </c>
      <c r="X27" s="12">
        <v>825785.26</v>
      </c>
      <c r="Y27" s="12">
        <v>708786.86999999988</v>
      </c>
      <c r="Z27" s="12">
        <v>680137.31</v>
      </c>
      <c r="AA27" s="12">
        <v>661239.81999999995</v>
      </c>
      <c r="AB27" s="12">
        <v>675791.30999999994</v>
      </c>
      <c r="AC27" s="12">
        <v>689901.74</v>
      </c>
      <c r="AD27" s="12">
        <v>700536.42999999993</v>
      </c>
      <c r="AE27" s="12">
        <v>731349.1399999999</v>
      </c>
      <c r="AF27" s="12">
        <v>740531.21</v>
      </c>
      <c r="AG27" s="12">
        <v>756455.67</v>
      </c>
      <c r="AH27" s="33">
        <v>764167.82</v>
      </c>
      <c r="AI27" s="10">
        <v>779503.78</v>
      </c>
      <c r="AJ27" s="12">
        <v>794843.41999999993</v>
      </c>
      <c r="AK27" s="12">
        <v>832765.80999999994</v>
      </c>
      <c r="AL27" s="12">
        <v>854987.60999999987</v>
      </c>
      <c r="AM27" s="39">
        <v>834998.94000000006</v>
      </c>
    </row>
    <row r="28" spans="1:39" x14ac:dyDescent="0.2">
      <c r="A28" s="11" t="s">
        <v>24</v>
      </c>
      <c r="B28" s="10">
        <v>91576</v>
      </c>
      <c r="C28" s="10">
        <v>348190</v>
      </c>
      <c r="D28" s="10">
        <v>182399</v>
      </c>
      <c r="E28" s="10">
        <v>161333</v>
      </c>
      <c r="F28" s="10">
        <v>277430</v>
      </c>
      <c r="G28" s="10">
        <v>427344</v>
      </c>
      <c r="H28" s="10">
        <v>469266</v>
      </c>
      <c r="I28" s="10">
        <v>543118</v>
      </c>
      <c r="J28" s="10">
        <v>598490</v>
      </c>
      <c r="K28" s="10">
        <v>691038</v>
      </c>
      <c r="L28" s="10">
        <v>641989</v>
      </c>
      <c r="M28" s="12">
        <v>699297</v>
      </c>
      <c r="N28" s="10">
        <v>724924</v>
      </c>
      <c r="O28" s="10">
        <v>847118</v>
      </c>
      <c r="P28" s="12">
        <v>1008605</v>
      </c>
      <c r="Q28" s="12">
        <v>961017</v>
      </c>
      <c r="R28" s="12">
        <v>1001892</v>
      </c>
      <c r="S28" s="12">
        <v>1031029.96</v>
      </c>
      <c r="T28" s="12">
        <v>1342479.24</v>
      </c>
      <c r="U28" s="12">
        <v>1113109.94</v>
      </c>
      <c r="V28" s="12">
        <v>1115455.3700000001</v>
      </c>
      <c r="W28" s="12">
        <v>1026614.77</v>
      </c>
      <c r="X28" s="12">
        <v>878740.08999999985</v>
      </c>
      <c r="Y28" s="12">
        <v>905416.19000000018</v>
      </c>
      <c r="Z28" s="12">
        <v>887905.51000000013</v>
      </c>
      <c r="AA28" s="12">
        <v>865307.77</v>
      </c>
      <c r="AB28" s="12">
        <v>845959.95</v>
      </c>
      <c r="AC28" s="12">
        <v>850675.27999999991</v>
      </c>
      <c r="AD28" s="12">
        <v>878948.84</v>
      </c>
      <c r="AE28" s="12">
        <v>924608.3899999999</v>
      </c>
      <c r="AF28" s="12">
        <v>981908.04999999993</v>
      </c>
      <c r="AG28" s="12">
        <v>994272.46000000008</v>
      </c>
      <c r="AH28" s="33">
        <v>1006017.8499999999</v>
      </c>
      <c r="AI28" s="10">
        <v>992974.72000000009</v>
      </c>
      <c r="AJ28" s="12">
        <v>1045447.3300000001</v>
      </c>
      <c r="AK28" s="12">
        <v>1095189.2799999998</v>
      </c>
      <c r="AL28" s="12">
        <v>1144506.53</v>
      </c>
      <c r="AM28" s="39">
        <v>1196456.6000000001</v>
      </c>
    </row>
    <row r="29" spans="1:39" x14ac:dyDescent="0.2">
      <c r="A29" s="11" t="s">
        <v>25</v>
      </c>
      <c r="B29" s="10">
        <v>2069757</v>
      </c>
      <c r="C29" s="10">
        <v>2316810</v>
      </c>
      <c r="D29" s="10">
        <v>2553921</v>
      </c>
      <c r="E29" s="10">
        <v>2367555</v>
      </c>
      <c r="F29" s="10">
        <v>2424902</v>
      </c>
      <c r="G29" s="10">
        <v>2498398</v>
      </c>
      <c r="H29" s="10">
        <v>2512284</v>
      </c>
      <c r="I29" s="10">
        <v>2900132</v>
      </c>
      <c r="J29" s="10">
        <v>2924165</v>
      </c>
      <c r="K29" s="10">
        <v>3058813</v>
      </c>
      <c r="L29" s="10">
        <v>3275876</v>
      </c>
      <c r="M29" s="12">
        <v>3408607</v>
      </c>
      <c r="N29" s="10">
        <v>3438141</v>
      </c>
      <c r="O29" s="10">
        <v>3577623</v>
      </c>
      <c r="P29" s="12">
        <v>3546882</v>
      </c>
      <c r="Q29" s="12">
        <v>3473304</v>
      </c>
      <c r="R29" s="12">
        <v>3674286</v>
      </c>
      <c r="S29" s="12">
        <v>3902715.21</v>
      </c>
      <c r="T29" s="12">
        <v>4494467.37</v>
      </c>
      <c r="U29" s="12">
        <v>4700422.68</v>
      </c>
      <c r="V29" s="12">
        <v>4926124.63</v>
      </c>
      <c r="W29" s="12">
        <v>4809265.18</v>
      </c>
      <c r="X29" s="12">
        <v>4487407.8499999996</v>
      </c>
      <c r="Y29" s="12">
        <v>4508892.74</v>
      </c>
      <c r="Z29" s="12">
        <v>4506433.540000001</v>
      </c>
      <c r="AA29" s="12">
        <v>4283065.9700000007</v>
      </c>
      <c r="AB29" s="12">
        <v>4188658.19</v>
      </c>
      <c r="AC29" s="12">
        <v>4122530.2</v>
      </c>
      <c r="AD29" s="12">
        <v>4220064.8499999996</v>
      </c>
      <c r="AE29" s="12">
        <v>4464460.58</v>
      </c>
      <c r="AF29" s="12">
        <v>4603027.83</v>
      </c>
      <c r="AG29" s="12">
        <v>4710892.91</v>
      </c>
      <c r="AH29" s="33">
        <v>4748314.9400000004</v>
      </c>
      <c r="AI29" s="10">
        <v>4491301.7899999991</v>
      </c>
      <c r="AJ29" s="12">
        <v>4627567.22</v>
      </c>
      <c r="AK29" s="12">
        <v>4819296.6100000003</v>
      </c>
      <c r="AL29" s="12">
        <v>5032723.1500000004</v>
      </c>
      <c r="AM29" s="39">
        <v>5113886.2299999995</v>
      </c>
    </row>
    <row r="30" spans="1:39" x14ac:dyDescent="0.2">
      <c r="A30" s="11" t="s">
        <v>26</v>
      </c>
      <c r="B30" s="10">
        <v>1597305</v>
      </c>
      <c r="C30" s="10">
        <v>1693827</v>
      </c>
      <c r="D30" s="10">
        <v>2051285</v>
      </c>
      <c r="E30" s="10">
        <v>1822032</v>
      </c>
      <c r="F30" s="10">
        <v>1746911</v>
      </c>
      <c r="G30" s="10">
        <v>1886167</v>
      </c>
      <c r="H30" s="10">
        <v>1998231</v>
      </c>
      <c r="I30" s="10">
        <v>2155312</v>
      </c>
      <c r="J30" s="10">
        <v>2139990</v>
      </c>
      <c r="K30" s="10">
        <v>2184738</v>
      </c>
      <c r="L30" s="10">
        <v>2124385</v>
      </c>
      <c r="M30" s="12">
        <v>2156268</v>
      </c>
      <c r="N30" s="10">
        <v>2250421</v>
      </c>
      <c r="O30" s="10">
        <v>2207770</v>
      </c>
      <c r="P30" s="12">
        <v>2242548</v>
      </c>
      <c r="Q30" s="12">
        <v>2252646</v>
      </c>
      <c r="R30" s="12">
        <v>2303905</v>
      </c>
      <c r="S30" s="12">
        <v>2431410.06</v>
      </c>
      <c r="T30" s="12">
        <v>4279463.37</v>
      </c>
      <c r="U30" s="12">
        <v>2516415.12</v>
      </c>
      <c r="V30" s="12">
        <v>2429411.71</v>
      </c>
      <c r="W30" s="12">
        <v>2470682.33</v>
      </c>
      <c r="X30" s="12">
        <v>2403214.0499999998</v>
      </c>
      <c r="Y30" s="12">
        <v>2417976.52</v>
      </c>
      <c r="Z30" s="12">
        <v>2402867.98</v>
      </c>
      <c r="AA30" s="12">
        <v>2420575.5100000002</v>
      </c>
      <c r="AB30" s="12">
        <v>2543269.87</v>
      </c>
      <c r="AC30" s="12">
        <v>2404816.83</v>
      </c>
      <c r="AD30" s="12">
        <v>2454125.37</v>
      </c>
      <c r="AE30" s="12">
        <v>2504027.17</v>
      </c>
      <c r="AF30" s="12">
        <v>2464947.92</v>
      </c>
      <c r="AG30" s="12">
        <v>2482980.4500000002</v>
      </c>
      <c r="AH30" s="33">
        <v>2462406.48</v>
      </c>
      <c r="AI30" s="10">
        <v>2352741.34</v>
      </c>
      <c r="AJ30" s="12">
        <v>2465813.86</v>
      </c>
      <c r="AK30" s="12">
        <v>2568473.5299999998</v>
      </c>
      <c r="AL30" s="12">
        <v>2635910.42</v>
      </c>
      <c r="AM30" s="39">
        <v>2592472.56</v>
      </c>
    </row>
    <row r="31" spans="1:39" x14ac:dyDescent="0.2">
      <c r="A31" s="11" t="s">
        <v>27</v>
      </c>
      <c r="B31" s="10">
        <v>14785270</v>
      </c>
      <c r="C31" s="10">
        <v>14526701</v>
      </c>
      <c r="D31" s="10">
        <v>15703223</v>
      </c>
      <c r="E31" s="10">
        <v>15183188</v>
      </c>
      <c r="F31" s="10">
        <v>14871343</v>
      </c>
      <c r="G31" s="10">
        <v>15208395</v>
      </c>
      <c r="H31" s="10">
        <v>15807165</v>
      </c>
      <c r="I31" s="10">
        <v>16278272</v>
      </c>
      <c r="J31" s="10">
        <v>16896238</v>
      </c>
      <c r="K31" s="10">
        <v>17641939</v>
      </c>
      <c r="L31" s="10">
        <v>18887616</v>
      </c>
      <c r="M31" s="12">
        <v>18708928</v>
      </c>
      <c r="N31" s="10">
        <v>20006582</v>
      </c>
      <c r="O31" s="10">
        <v>20992334</v>
      </c>
      <c r="P31" s="12">
        <v>21093108</v>
      </c>
      <c r="Q31" s="12">
        <v>21848757</v>
      </c>
      <c r="R31" s="12">
        <v>23357870</v>
      </c>
      <c r="S31" s="12">
        <v>23543613.190000001</v>
      </c>
      <c r="T31" s="12">
        <v>22972384.379999999</v>
      </c>
      <c r="U31" s="12">
        <v>25453986.600000001</v>
      </c>
      <c r="V31" s="12">
        <v>25573713.5</v>
      </c>
      <c r="W31" s="12">
        <v>25281966.879999995</v>
      </c>
      <c r="X31" s="12">
        <v>24551379.82</v>
      </c>
      <c r="Y31" s="12">
        <v>24857179.579999998</v>
      </c>
      <c r="Z31" s="12">
        <v>24658610.029999997</v>
      </c>
      <c r="AA31" s="12">
        <v>24447325.890000001</v>
      </c>
      <c r="AB31" s="12">
        <v>23863874.050000001</v>
      </c>
      <c r="AC31" s="12">
        <v>24625168.220000003</v>
      </c>
      <c r="AD31" s="12">
        <v>25566391.309999995</v>
      </c>
      <c r="AE31" s="12">
        <v>26870101.309999999</v>
      </c>
      <c r="AF31" s="12">
        <v>27532864.009999998</v>
      </c>
      <c r="AG31" s="12">
        <v>28037397.790000003</v>
      </c>
      <c r="AH31" s="33">
        <v>28534803.079999998</v>
      </c>
      <c r="AI31" s="10">
        <v>27087894.690000001</v>
      </c>
      <c r="AJ31" s="12">
        <v>26742624.16</v>
      </c>
      <c r="AK31" s="12">
        <v>28476648.370000001</v>
      </c>
      <c r="AL31" s="12">
        <v>28899791.27</v>
      </c>
      <c r="AM31" s="39">
        <v>29158617.329999998</v>
      </c>
    </row>
    <row r="32" spans="1:39" x14ac:dyDescent="0.2">
      <c r="A32" s="11" t="s">
        <v>28</v>
      </c>
      <c r="B32" s="10">
        <v>0</v>
      </c>
      <c r="C32" s="10">
        <v>353796</v>
      </c>
      <c r="D32" s="10">
        <v>492115</v>
      </c>
      <c r="E32" s="10">
        <v>478605</v>
      </c>
      <c r="F32" s="10">
        <v>460517</v>
      </c>
      <c r="G32" s="10">
        <v>394822</v>
      </c>
      <c r="H32" s="10">
        <v>473099</v>
      </c>
      <c r="I32" s="10">
        <v>483253</v>
      </c>
      <c r="J32" s="10">
        <v>482102</v>
      </c>
      <c r="K32" s="10">
        <v>554077</v>
      </c>
      <c r="L32" s="10">
        <v>505657</v>
      </c>
      <c r="M32" s="12">
        <v>467104</v>
      </c>
      <c r="N32" s="10">
        <v>525457</v>
      </c>
      <c r="O32" s="10">
        <v>585671</v>
      </c>
      <c r="P32" s="12">
        <v>576177</v>
      </c>
      <c r="Q32" s="12">
        <v>572402</v>
      </c>
      <c r="R32" s="12">
        <v>592753</v>
      </c>
      <c r="S32" s="12">
        <v>585561.01</v>
      </c>
      <c r="T32" s="12">
        <v>844945.13</v>
      </c>
      <c r="U32" s="12">
        <v>611818.18999999994</v>
      </c>
      <c r="V32" s="12">
        <v>607198.61</v>
      </c>
      <c r="W32" s="12">
        <v>581861.43999999994</v>
      </c>
      <c r="X32" s="12">
        <v>564206.42999999993</v>
      </c>
      <c r="Y32" s="12">
        <v>583360.36999999988</v>
      </c>
      <c r="Z32" s="12">
        <v>576302.79</v>
      </c>
      <c r="AA32" s="12">
        <v>535858.18999999994</v>
      </c>
      <c r="AB32" s="12">
        <v>525983.39</v>
      </c>
      <c r="AC32" s="12">
        <v>538039.4</v>
      </c>
      <c r="AD32" s="12">
        <v>534356.3600000001</v>
      </c>
      <c r="AE32" s="12">
        <v>498837.33000000007</v>
      </c>
      <c r="AF32" s="12">
        <v>550834.86</v>
      </c>
      <c r="AG32" s="12">
        <v>583097.59999999986</v>
      </c>
      <c r="AH32" s="33">
        <v>558925.9</v>
      </c>
      <c r="AI32" s="10">
        <v>486452.84999999992</v>
      </c>
      <c r="AJ32" s="12">
        <v>569833.81999999995</v>
      </c>
      <c r="AK32" s="12">
        <v>573722.14</v>
      </c>
      <c r="AL32" s="12">
        <v>597807.54</v>
      </c>
      <c r="AM32" s="39">
        <v>589522.81000000006</v>
      </c>
    </row>
    <row r="33" spans="1:39" x14ac:dyDescent="0.2">
      <c r="A33" s="11" t="s">
        <v>29</v>
      </c>
      <c r="B33" s="10">
        <v>1419537</v>
      </c>
      <c r="C33" s="10">
        <v>1792663</v>
      </c>
      <c r="D33" s="10">
        <v>2205594</v>
      </c>
      <c r="E33" s="10">
        <v>2000826</v>
      </c>
      <c r="F33" s="10">
        <v>2049229</v>
      </c>
      <c r="G33" s="10">
        <v>1922474</v>
      </c>
      <c r="H33" s="10">
        <v>1996366</v>
      </c>
      <c r="I33" s="10">
        <v>2160380</v>
      </c>
      <c r="J33" s="10">
        <v>2223616</v>
      </c>
      <c r="K33" s="10">
        <v>2420222</v>
      </c>
      <c r="L33" s="10">
        <v>2454190</v>
      </c>
      <c r="M33" s="12">
        <v>2585161</v>
      </c>
      <c r="N33" s="10">
        <v>2722254</v>
      </c>
      <c r="O33" s="10">
        <v>2840393</v>
      </c>
      <c r="P33" s="12">
        <v>2896187</v>
      </c>
      <c r="Q33" s="12">
        <v>3374374</v>
      </c>
      <c r="R33" s="12">
        <v>3042469</v>
      </c>
      <c r="S33" s="12">
        <v>3157465.86</v>
      </c>
      <c r="T33" s="12">
        <v>3262932.27</v>
      </c>
      <c r="U33" s="12">
        <v>3310112.19</v>
      </c>
      <c r="V33" s="12">
        <v>3231904.97</v>
      </c>
      <c r="W33" s="12">
        <v>3133838.52</v>
      </c>
      <c r="X33" s="12">
        <v>3161648.9</v>
      </c>
      <c r="Y33" s="12">
        <v>3312516.42</v>
      </c>
      <c r="Z33" s="12">
        <v>3240861.16</v>
      </c>
      <c r="AA33" s="12">
        <v>3147898.22</v>
      </c>
      <c r="AB33" s="12">
        <v>3141111.71</v>
      </c>
      <c r="AC33" s="12">
        <v>3131784.2199999997</v>
      </c>
      <c r="AD33" s="12">
        <v>3396816.4600000004</v>
      </c>
      <c r="AE33" s="12">
        <v>3561750.84</v>
      </c>
      <c r="AF33" s="12">
        <v>3609160.66</v>
      </c>
      <c r="AG33" s="12">
        <v>3766174.7699999991</v>
      </c>
      <c r="AH33" s="33">
        <v>3680188.18</v>
      </c>
      <c r="AI33" s="10">
        <v>3520308.03</v>
      </c>
      <c r="AJ33" s="12">
        <v>3482618.7399999993</v>
      </c>
      <c r="AK33" s="12">
        <v>3614670.9100000006</v>
      </c>
      <c r="AL33" s="12">
        <v>3599373.6199999996</v>
      </c>
      <c r="AM33" s="39">
        <v>3700427.6500000004</v>
      </c>
    </row>
    <row r="34" spans="1:39" x14ac:dyDescent="0.2">
      <c r="A34" s="11" t="s">
        <v>30</v>
      </c>
      <c r="B34" s="10">
        <v>1086555</v>
      </c>
      <c r="C34" s="10">
        <v>1452573</v>
      </c>
      <c r="D34" s="10">
        <v>1564014</v>
      </c>
      <c r="E34" s="10">
        <v>1426645</v>
      </c>
      <c r="F34" s="10">
        <v>1280890</v>
      </c>
      <c r="G34" s="10">
        <v>1288071</v>
      </c>
      <c r="H34" s="10">
        <v>1404105</v>
      </c>
      <c r="I34" s="10">
        <v>1516085</v>
      </c>
      <c r="J34" s="10">
        <v>1615774</v>
      </c>
      <c r="K34" s="10">
        <v>1857559</v>
      </c>
      <c r="L34" s="10">
        <v>1890599</v>
      </c>
      <c r="M34" s="12">
        <v>1917673</v>
      </c>
      <c r="N34" s="10">
        <v>1891753</v>
      </c>
      <c r="O34" s="10">
        <v>2004773</v>
      </c>
      <c r="P34" s="12">
        <v>2066835</v>
      </c>
      <c r="Q34" s="12">
        <v>2044892</v>
      </c>
      <c r="R34" s="12">
        <v>2165104</v>
      </c>
      <c r="S34" s="12">
        <v>2226189.63</v>
      </c>
      <c r="T34" s="12">
        <v>2292566.12</v>
      </c>
      <c r="U34" s="12">
        <v>2444994.91</v>
      </c>
      <c r="V34" s="12">
        <v>2292748.75</v>
      </c>
      <c r="W34" s="12">
        <v>2320682.1700000004</v>
      </c>
      <c r="X34" s="12">
        <v>2224330.35</v>
      </c>
      <c r="Y34" s="12">
        <v>2236561.81</v>
      </c>
      <c r="Z34" s="12">
        <v>2225589.2000000002</v>
      </c>
      <c r="AA34" s="12">
        <v>2065091.94</v>
      </c>
      <c r="AB34" s="12">
        <v>2033274.96</v>
      </c>
      <c r="AC34" s="12">
        <v>2066576.5199999998</v>
      </c>
      <c r="AD34" s="12">
        <v>2105371.5300000003</v>
      </c>
      <c r="AE34" s="12">
        <v>2405123.1900000004</v>
      </c>
      <c r="AF34" s="12">
        <v>2387112.64</v>
      </c>
      <c r="AG34" s="12">
        <v>2291320.0700000003</v>
      </c>
      <c r="AH34" s="33">
        <v>2416299.27</v>
      </c>
      <c r="AI34" s="10">
        <v>2397239.9500000007</v>
      </c>
      <c r="AJ34" s="12">
        <v>2395931.6799999997</v>
      </c>
      <c r="AK34" s="12">
        <v>2361989.7700000005</v>
      </c>
      <c r="AL34" s="12">
        <v>2456511.25</v>
      </c>
      <c r="AM34" s="39">
        <v>2356043.42</v>
      </c>
    </row>
    <row r="35" spans="1:39" x14ac:dyDescent="0.2">
      <c r="A35" s="11" t="s">
        <v>31</v>
      </c>
      <c r="B35" s="10">
        <v>0</v>
      </c>
      <c r="C35" s="10">
        <v>181740</v>
      </c>
      <c r="D35" s="10">
        <v>316098</v>
      </c>
      <c r="E35" s="10">
        <v>309057</v>
      </c>
      <c r="F35" s="10">
        <v>317458</v>
      </c>
      <c r="G35" s="10">
        <v>487078</v>
      </c>
      <c r="H35" s="10">
        <v>670212</v>
      </c>
      <c r="I35" s="10">
        <v>645086</v>
      </c>
      <c r="J35" s="10">
        <v>744417</v>
      </c>
      <c r="K35" s="10">
        <v>508907</v>
      </c>
      <c r="L35" s="10">
        <v>651385</v>
      </c>
      <c r="M35" s="12">
        <v>640585</v>
      </c>
      <c r="N35" s="10">
        <v>669908</v>
      </c>
      <c r="O35" s="10">
        <v>731142</v>
      </c>
      <c r="P35" s="12">
        <v>702698</v>
      </c>
      <c r="Q35" s="12">
        <v>708270</v>
      </c>
      <c r="R35" s="12">
        <v>738611</v>
      </c>
      <c r="S35" s="12">
        <v>729017.86</v>
      </c>
      <c r="T35" s="12">
        <v>731155.78</v>
      </c>
      <c r="U35" s="12">
        <v>732636.72</v>
      </c>
      <c r="V35" s="12">
        <v>672436.25</v>
      </c>
      <c r="W35" s="12">
        <v>699993.43000000017</v>
      </c>
      <c r="X35" s="12">
        <v>654921.1399999999</v>
      </c>
      <c r="Y35" s="12">
        <v>652228.81000000006</v>
      </c>
      <c r="Z35" s="12">
        <v>619364.77999999991</v>
      </c>
      <c r="AA35" s="12">
        <v>562290.09</v>
      </c>
      <c r="AB35" s="12">
        <v>568790.71999999986</v>
      </c>
      <c r="AC35" s="12">
        <v>577723.87000000011</v>
      </c>
      <c r="AD35" s="12">
        <v>593308.84</v>
      </c>
      <c r="AE35" s="12">
        <v>636255.38</v>
      </c>
      <c r="AF35" s="12">
        <v>692506.1399999999</v>
      </c>
      <c r="AG35" s="12">
        <v>645318.77999999991</v>
      </c>
      <c r="AH35" s="33">
        <v>648797.74</v>
      </c>
      <c r="AI35" s="10">
        <v>635941.35000000009</v>
      </c>
      <c r="AJ35" s="12">
        <v>649333.7699999999</v>
      </c>
      <c r="AK35" s="12">
        <v>659911.44000000006</v>
      </c>
      <c r="AL35" s="12">
        <v>638931.12000000011</v>
      </c>
      <c r="AM35" s="39">
        <v>666573</v>
      </c>
    </row>
    <row r="36" spans="1:39" x14ac:dyDescent="0.2">
      <c r="A36" s="11" t="s">
        <v>32</v>
      </c>
      <c r="B36" s="10">
        <v>75563</v>
      </c>
      <c r="C36" s="10">
        <v>97461</v>
      </c>
      <c r="D36" s="10">
        <v>98437</v>
      </c>
      <c r="E36" s="10">
        <v>94099</v>
      </c>
      <c r="F36" s="10">
        <v>115157</v>
      </c>
      <c r="G36" s="10">
        <v>154558</v>
      </c>
      <c r="H36" s="10">
        <v>177134</v>
      </c>
      <c r="I36" s="10">
        <v>133438</v>
      </c>
      <c r="J36" s="10">
        <v>142419</v>
      </c>
      <c r="K36" s="10">
        <v>161977</v>
      </c>
      <c r="L36" s="10">
        <v>156485</v>
      </c>
      <c r="M36" s="12">
        <v>158215</v>
      </c>
      <c r="N36" s="10">
        <v>160103</v>
      </c>
      <c r="O36" s="10">
        <v>167250</v>
      </c>
      <c r="P36" s="12">
        <v>147637</v>
      </c>
      <c r="Q36" s="12">
        <v>141424</v>
      </c>
      <c r="R36" s="12">
        <v>161361</v>
      </c>
      <c r="S36" s="12">
        <v>156565.87</v>
      </c>
      <c r="T36" s="12">
        <v>675888.68</v>
      </c>
      <c r="U36" s="12">
        <v>231846.61</v>
      </c>
      <c r="V36" s="12">
        <v>235446.58</v>
      </c>
      <c r="W36" s="12">
        <v>206686.19</v>
      </c>
      <c r="X36" s="12">
        <v>171697.68999999997</v>
      </c>
      <c r="Y36" s="12">
        <v>171419.99</v>
      </c>
      <c r="Z36" s="12">
        <v>181846.56</v>
      </c>
      <c r="AA36" s="12">
        <v>173078.32</v>
      </c>
      <c r="AB36" s="12">
        <v>191115.44999999998</v>
      </c>
      <c r="AC36" s="12">
        <v>181458.03</v>
      </c>
      <c r="AD36" s="12">
        <v>180644.55</v>
      </c>
      <c r="AE36" s="12">
        <v>196133.65000000002</v>
      </c>
      <c r="AF36" s="12">
        <v>202085.25</v>
      </c>
      <c r="AG36" s="12">
        <v>192726.9</v>
      </c>
      <c r="AH36" s="33">
        <v>194442.06999999998</v>
      </c>
      <c r="AI36" s="10">
        <v>191121.38</v>
      </c>
      <c r="AJ36" s="12">
        <v>201857.56000000003</v>
      </c>
      <c r="AK36" s="12">
        <v>203422.80000000005</v>
      </c>
      <c r="AL36" s="12">
        <v>211853.82</v>
      </c>
      <c r="AM36" s="39">
        <v>213693.91</v>
      </c>
    </row>
    <row r="37" spans="1:39" x14ac:dyDescent="0.2">
      <c r="A37" s="11" t="s">
        <v>33</v>
      </c>
      <c r="B37" s="10">
        <v>2603520</v>
      </c>
      <c r="C37" s="10">
        <v>2548969</v>
      </c>
      <c r="D37" s="10">
        <v>3358575</v>
      </c>
      <c r="E37" s="10">
        <v>3138280</v>
      </c>
      <c r="F37" s="10">
        <v>3115241</v>
      </c>
      <c r="G37" s="10">
        <v>2967741</v>
      </c>
      <c r="H37" s="10">
        <v>3107468</v>
      </c>
      <c r="I37" s="10">
        <v>3385561</v>
      </c>
      <c r="J37" s="10">
        <v>3287949</v>
      </c>
      <c r="K37" s="10">
        <v>3620923</v>
      </c>
      <c r="L37" s="10">
        <v>3711242</v>
      </c>
      <c r="M37" s="12">
        <v>3743950</v>
      </c>
      <c r="N37" s="10">
        <v>4086246</v>
      </c>
      <c r="O37" s="10">
        <v>4091736</v>
      </c>
      <c r="P37" s="12">
        <v>4222036</v>
      </c>
      <c r="Q37" s="12">
        <v>4430173</v>
      </c>
      <c r="R37" s="12">
        <v>4728118</v>
      </c>
      <c r="S37" s="12">
        <v>5212512.47</v>
      </c>
      <c r="T37" s="12">
        <v>5845935.4500000002</v>
      </c>
      <c r="U37" s="12">
        <v>5407631.1299999999</v>
      </c>
      <c r="V37" s="12">
        <v>5589533.7200000007</v>
      </c>
      <c r="W37" s="12">
        <v>5371343.5200000005</v>
      </c>
      <c r="X37" s="12">
        <v>5206718.3999999994</v>
      </c>
      <c r="Y37" s="12">
        <v>5451994.1400000006</v>
      </c>
      <c r="Z37" s="12">
        <v>5452286.6899999995</v>
      </c>
      <c r="AA37" s="12">
        <v>5223382.3499999996</v>
      </c>
      <c r="AB37" s="12">
        <v>5164466.3099999996</v>
      </c>
      <c r="AC37" s="12">
        <v>5318287.1399999997</v>
      </c>
      <c r="AD37" s="12">
        <v>5478648.9100000001</v>
      </c>
      <c r="AE37" s="12">
        <v>5801781.8599999985</v>
      </c>
      <c r="AF37" s="12">
        <v>5943683.7199999997</v>
      </c>
      <c r="AG37" s="12">
        <v>6048787.2400000002</v>
      </c>
      <c r="AH37" s="33">
        <v>6125117.5000000009</v>
      </c>
      <c r="AI37" s="10">
        <v>5888354.5899999999</v>
      </c>
      <c r="AJ37" s="12">
        <v>5966968.8999999994</v>
      </c>
      <c r="AK37" s="12">
        <v>6502735.9099999992</v>
      </c>
      <c r="AL37" s="12">
        <v>6811129.1800000006</v>
      </c>
      <c r="AM37" s="39">
        <v>7201707.7399999993</v>
      </c>
    </row>
    <row r="38" spans="1:39" x14ac:dyDescent="0.2">
      <c r="A38" s="11" t="s">
        <v>34</v>
      </c>
      <c r="B38" s="10">
        <v>3774910</v>
      </c>
      <c r="C38" s="10">
        <v>3865989</v>
      </c>
      <c r="D38" s="10">
        <v>4608207</v>
      </c>
      <c r="E38" s="10">
        <v>5908496</v>
      </c>
      <c r="F38" s="10">
        <v>6439044</v>
      </c>
      <c r="G38" s="10">
        <v>6606769</v>
      </c>
      <c r="H38" s="10">
        <v>6399484</v>
      </c>
      <c r="I38" s="10">
        <v>7719010</v>
      </c>
      <c r="J38" s="10">
        <v>7073388</v>
      </c>
      <c r="K38" s="10">
        <v>7082660</v>
      </c>
      <c r="L38" s="10">
        <v>6818010</v>
      </c>
      <c r="M38" s="12">
        <v>6690388</v>
      </c>
      <c r="N38" s="10">
        <v>7339227</v>
      </c>
      <c r="O38" s="10">
        <v>7566580</v>
      </c>
      <c r="P38" s="12">
        <v>7444832</v>
      </c>
      <c r="Q38" s="12">
        <v>7590813</v>
      </c>
      <c r="R38" s="12">
        <v>7815397</v>
      </c>
      <c r="S38" s="12">
        <v>8351551.2599999998</v>
      </c>
      <c r="T38" s="12">
        <v>8688922.6600000001</v>
      </c>
      <c r="U38" s="12">
        <v>9659419.8100000005</v>
      </c>
      <c r="V38" s="12">
        <v>9528320.6199999992</v>
      </c>
      <c r="W38" s="12">
        <v>8807702.959999999</v>
      </c>
      <c r="X38" s="12">
        <v>8437999.1799999997</v>
      </c>
      <c r="Y38" s="12">
        <v>8291180.8500000006</v>
      </c>
      <c r="Z38" s="12">
        <v>8159720.9900000002</v>
      </c>
      <c r="AA38" s="12">
        <v>8206124.8599999994</v>
      </c>
      <c r="AB38" s="12">
        <v>8386050.5800000001</v>
      </c>
      <c r="AC38" s="12">
        <v>8739678.2300000004</v>
      </c>
      <c r="AD38" s="12">
        <v>9425909.8599999994</v>
      </c>
      <c r="AE38" s="12">
        <v>9704702.8000000007</v>
      </c>
      <c r="AF38" s="12">
        <v>9779399.3100000005</v>
      </c>
      <c r="AG38" s="12">
        <v>10003590.180000002</v>
      </c>
      <c r="AH38" s="33">
        <v>10121929.719999999</v>
      </c>
      <c r="AI38" s="10">
        <v>9862102.7299999986</v>
      </c>
      <c r="AJ38" s="12">
        <v>10460951.399999999</v>
      </c>
      <c r="AK38" s="12">
        <v>11422016.809999999</v>
      </c>
      <c r="AL38" s="12">
        <v>12426136.52</v>
      </c>
      <c r="AM38" s="39">
        <v>12301651.390000001</v>
      </c>
    </row>
    <row r="39" spans="1:39" x14ac:dyDescent="0.2">
      <c r="A39" s="11" t="s">
        <v>35</v>
      </c>
      <c r="B39" s="10">
        <v>1916625</v>
      </c>
      <c r="C39" s="10">
        <v>2669953</v>
      </c>
      <c r="D39" s="10">
        <v>2968667</v>
      </c>
      <c r="E39" s="10">
        <v>3008709</v>
      </c>
      <c r="F39" s="10">
        <v>3036577</v>
      </c>
      <c r="G39" s="10">
        <v>2908298</v>
      </c>
      <c r="H39" s="10">
        <v>2997920</v>
      </c>
      <c r="I39" s="10">
        <v>2933490</v>
      </c>
      <c r="J39" s="10">
        <v>3138592</v>
      </c>
      <c r="K39" s="10">
        <v>3039511</v>
      </c>
      <c r="L39" s="10">
        <v>3168532</v>
      </c>
      <c r="M39" s="12">
        <v>2936973</v>
      </c>
      <c r="N39" s="10">
        <v>3092090</v>
      </c>
      <c r="O39" s="10">
        <v>3101553</v>
      </c>
      <c r="P39" s="12">
        <v>3211208</v>
      </c>
      <c r="Q39" s="12">
        <v>3320789</v>
      </c>
      <c r="R39" s="12">
        <v>3270208</v>
      </c>
      <c r="S39" s="12">
        <v>3357798.85</v>
      </c>
      <c r="T39" s="12">
        <v>3303085.04</v>
      </c>
      <c r="U39" s="12">
        <v>3585906.18</v>
      </c>
      <c r="V39" s="12">
        <v>3504878.24</v>
      </c>
      <c r="W39" s="12">
        <v>3454342.04</v>
      </c>
      <c r="X39" s="12">
        <v>3403981.7899999996</v>
      </c>
      <c r="Y39" s="12">
        <v>3459884.38</v>
      </c>
      <c r="Z39" s="12">
        <v>3587041.85</v>
      </c>
      <c r="AA39" s="12">
        <v>3557196.05</v>
      </c>
      <c r="AB39" s="12">
        <v>3529135.72</v>
      </c>
      <c r="AC39" s="12">
        <v>3538891.6100000003</v>
      </c>
      <c r="AD39" s="12">
        <v>3621126.5399999996</v>
      </c>
      <c r="AE39" s="12">
        <v>3715890.54</v>
      </c>
      <c r="AF39" s="12">
        <v>3738138.99</v>
      </c>
      <c r="AG39" s="12">
        <v>3764029.05</v>
      </c>
      <c r="AH39" s="33">
        <v>3880859.6800000006</v>
      </c>
      <c r="AI39" s="10">
        <v>3548080.9</v>
      </c>
      <c r="AJ39" s="12">
        <v>3426924.7499999995</v>
      </c>
      <c r="AK39" s="12">
        <v>3731301.5799999996</v>
      </c>
      <c r="AL39" s="12">
        <v>3581203.25</v>
      </c>
      <c r="AM39" s="39">
        <v>3657666.13</v>
      </c>
    </row>
    <row r="40" spans="1:39" x14ac:dyDescent="0.2">
      <c r="A40" s="11" t="s">
        <v>36</v>
      </c>
      <c r="B40" s="10">
        <v>748185</v>
      </c>
      <c r="C40" s="10">
        <v>904276</v>
      </c>
      <c r="D40" s="10">
        <v>1074541</v>
      </c>
      <c r="E40" s="10">
        <v>942791</v>
      </c>
      <c r="F40" s="10">
        <v>914205</v>
      </c>
      <c r="G40" s="10">
        <v>927155</v>
      </c>
      <c r="H40" s="10">
        <v>1017854</v>
      </c>
      <c r="I40" s="10">
        <v>1007388</v>
      </c>
      <c r="J40" s="10">
        <v>1047073</v>
      </c>
      <c r="K40" s="10">
        <v>1182269</v>
      </c>
      <c r="L40" s="10">
        <v>1206104</v>
      </c>
      <c r="M40" s="12">
        <v>1189358</v>
      </c>
      <c r="N40" s="10">
        <v>1173521</v>
      </c>
      <c r="O40" s="10">
        <v>1215178</v>
      </c>
      <c r="P40" s="12">
        <v>1153215</v>
      </c>
      <c r="Q40" s="12">
        <v>1148453</v>
      </c>
      <c r="R40" s="12">
        <v>1228828</v>
      </c>
      <c r="S40" s="12">
        <v>1265963.31</v>
      </c>
      <c r="T40" s="12">
        <v>1193816.25</v>
      </c>
      <c r="U40" s="12">
        <v>1196800.93</v>
      </c>
      <c r="V40" s="12">
        <v>1170880.6499999999</v>
      </c>
      <c r="W40" s="12">
        <v>1193973.29</v>
      </c>
      <c r="X40" s="12">
        <v>1071023.81</v>
      </c>
      <c r="Y40" s="12">
        <v>1157525.31</v>
      </c>
      <c r="Z40" s="12">
        <v>1201761.55</v>
      </c>
      <c r="AA40" s="12">
        <v>1169439.55</v>
      </c>
      <c r="AB40" s="12">
        <v>1127053.1900000002</v>
      </c>
      <c r="AC40" s="12">
        <v>1137698.6300000001</v>
      </c>
      <c r="AD40" s="12">
        <v>1157679.5599999998</v>
      </c>
      <c r="AE40" s="12">
        <v>1196457.5000000002</v>
      </c>
      <c r="AF40" s="12">
        <v>1232854.9799999995</v>
      </c>
      <c r="AG40" s="12">
        <v>1263036.81</v>
      </c>
      <c r="AH40" s="33">
        <v>1252063.28</v>
      </c>
      <c r="AI40" s="10">
        <v>1235285.31</v>
      </c>
      <c r="AJ40" s="12">
        <v>1322929.2000000002</v>
      </c>
      <c r="AK40" s="12">
        <v>1362284.8299999998</v>
      </c>
      <c r="AL40" s="12">
        <v>1461296.9799999997</v>
      </c>
      <c r="AM40" s="39">
        <v>1393497.02</v>
      </c>
    </row>
    <row r="41" spans="1:39" x14ac:dyDescent="0.2">
      <c r="A41" s="11" t="s">
        <v>37</v>
      </c>
      <c r="B41" s="10">
        <v>0</v>
      </c>
      <c r="C41" s="10">
        <v>0</v>
      </c>
      <c r="D41" s="10">
        <v>0</v>
      </c>
      <c r="E41" s="10">
        <v>0</v>
      </c>
      <c r="F41" s="10">
        <v>5683</v>
      </c>
      <c r="G41" s="10">
        <v>56571</v>
      </c>
      <c r="H41" s="10">
        <v>92581</v>
      </c>
      <c r="I41" s="10">
        <v>193340</v>
      </c>
      <c r="J41" s="10">
        <v>259601</v>
      </c>
      <c r="K41" s="10">
        <v>306515</v>
      </c>
      <c r="L41" s="10">
        <v>287830</v>
      </c>
      <c r="M41" s="12">
        <v>259704</v>
      </c>
      <c r="N41" s="10">
        <v>249196</v>
      </c>
      <c r="O41" s="10">
        <v>252521</v>
      </c>
      <c r="P41" s="12">
        <v>251652</v>
      </c>
      <c r="Q41" s="12">
        <v>241135</v>
      </c>
      <c r="R41" s="12">
        <v>233416</v>
      </c>
      <c r="S41" s="12">
        <v>236357.22</v>
      </c>
      <c r="T41" s="12">
        <v>290587.90000000002</v>
      </c>
      <c r="U41" s="12">
        <v>291535.65999999997</v>
      </c>
      <c r="V41" s="12">
        <v>311816.40000000002</v>
      </c>
      <c r="W41" s="12">
        <v>288026.68</v>
      </c>
      <c r="X41" s="12">
        <v>244465.49</v>
      </c>
      <c r="Y41" s="12">
        <v>232267.80000000002</v>
      </c>
      <c r="Z41" s="12">
        <v>227934.02999999997</v>
      </c>
      <c r="AA41" s="12">
        <v>213598.13</v>
      </c>
      <c r="AB41" s="12">
        <v>226822.41999999998</v>
      </c>
      <c r="AC41" s="12">
        <v>234814.04000000004</v>
      </c>
      <c r="AD41" s="12">
        <v>250773.79999999996</v>
      </c>
      <c r="AE41" s="12">
        <v>253208.56</v>
      </c>
      <c r="AF41" s="12">
        <v>267418.53000000003</v>
      </c>
      <c r="AG41" s="12">
        <v>264048.66000000003</v>
      </c>
      <c r="AH41" s="33">
        <v>275864.96999999997</v>
      </c>
      <c r="AI41" s="10">
        <v>261471.88</v>
      </c>
      <c r="AJ41" s="12">
        <v>284395.83</v>
      </c>
      <c r="AK41" s="12">
        <v>269481.45</v>
      </c>
      <c r="AL41" s="12">
        <v>269133.16000000003</v>
      </c>
      <c r="AM41" s="39">
        <v>271284.69</v>
      </c>
    </row>
    <row r="42" spans="1:39" x14ac:dyDescent="0.2">
      <c r="A42" s="11" t="s">
        <v>38</v>
      </c>
      <c r="B42" s="10">
        <v>0</v>
      </c>
      <c r="C42" s="10">
        <v>128522</v>
      </c>
      <c r="D42" s="10">
        <v>549949</v>
      </c>
      <c r="E42" s="10">
        <v>589876</v>
      </c>
      <c r="F42" s="10">
        <v>607654</v>
      </c>
      <c r="G42" s="10">
        <v>667040</v>
      </c>
      <c r="H42" s="10">
        <v>851600</v>
      </c>
      <c r="I42" s="10">
        <v>832422</v>
      </c>
      <c r="J42" s="10">
        <v>812411</v>
      </c>
      <c r="K42" s="10">
        <v>934163</v>
      </c>
      <c r="L42" s="10">
        <v>1271318</v>
      </c>
      <c r="M42" s="12">
        <v>1141573</v>
      </c>
      <c r="N42" s="10">
        <v>1183438</v>
      </c>
      <c r="O42" s="10">
        <v>1234696</v>
      </c>
      <c r="P42" s="12">
        <v>1192965</v>
      </c>
      <c r="Q42" s="12">
        <v>1147134</v>
      </c>
      <c r="R42" s="12">
        <v>1210826</v>
      </c>
      <c r="S42" s="12">
        <v>1241262.07</v>
      </c>
      <c r="T42" s="12">
        <v>1985774.14</v>
      </c>
      <c r="U42" s="12">
        <v>1174984.98</v>
      </c>
      <c r="V42" s="12">
        <v>990725.53</v>
      </c>
      <c r="W42" s="12">
        <v>1096015.3</v>
      </c>
      <c r="X42" s="12">
        <v>1139911.9700000002</v>
      </c>
      <c r="Y42" s="12">
        <v>1166178.99</v>
      </c>
      <c r="Z42" s="12">
        <v>1214203.31</v>
      </c>
      <c r="AA42" s="12">
        <v>1140975.5300000003</v>
      </c>
      <c r="AB42" s="12">
        <v>1127069.7</v>
      </c>
      <c r="AC42" s="12">
        <v>1138991.2600000002</v>
      </c>
      <c r="AD42" s="12">
        <v>1112957.0300000003</v>
      </c>
      <c r="AE42" s="12">
        <v>1150890.1199999999</v>
      </c>
      <c r="AF42" s="12">
        <v>1210666.8399999999</v>
      </c>
      <c r="AG42" s="12">
        <v>1237632.75</v>
      </c>
      <c r="AH42" s="33">
        <v>1293717.9200000002</v>
      </c>
      <c r="AI42" s="10">
        <v>1270134.04</v>
      </c>
      <c r="AJ42" s="12">
        <v>1277974.46</v>
      </c>
      <c r="AK42" s="12">
        <v>1322478.4700000002</v>
      </c>
      <c r="AL42" s="12">
        <v>1306000.5599999998</v>
      </c>
      <c r="AM42" s="39">
        <v>1320213.1800000002</v>
      </c>
    </row>
    <row r="43" spans="1:39" x14ac:dyDescent="0.2">
      <c r="A43" s="11" t="s">
        <v>39</v>
      </c>
      <c r="B43" s="10">
        <v>5164973</v>
      </c>
      <c r="C43" s="10">
        <v>5030755</v>
      </c>
      <c r="D43" s="10">
        <v>5818402</v>
      </c>
      <c r="E43" s="10">
        <v>5319101</v>
      </c>
      <c r="F43" s="10">
        <v>5465328</v>
      </c>
      <c r="G43" s="10">
        <v>5556572</v>
      </c>
      <c r="H43" s="10">
        <v>5562923</v>
      </c>
      <c r="I43" s="10">
        <v>6084403</v>
      </c>
      <c r="J43" s="10">
        <v>6032501</v>
      </c>
      <c r="K43" s="10">
        <v>6525390</v>
      </c>
      <c r="L43" s="10">
        <v>6707234</v>
      </c>
      <c r="M43" s="12">
        <v>6451704</v>
      </c>
      <c r="N43" s="10">
        <v>6833538</v>
      </c>
      <c r="O43" s="10">
        <v>6942263</v>
      </c>
      <c r="P43" s="12">
        <v>7007903</v>
      </c>
      <c r="Q43" s="12">
        <v>7721821</v>
      </c>
      <c r="R43" s="12">
        <v>8346425</v>
      </c>
      <c r="S43" s="12">
        <v>8922213.6600000001</v>
      </c>
      <c r="T43" s="12">
        <v>9302434.8299999982</v>
      </c>
      <c r="U43" s="12">
        <v>9189798.9200000018</v>
      </c>
      <c r="V43" s="12">
        <v>8903734.3200000003</v>
      </c>
      <c r="W43" s="12">
        <v>8700110.7100000009</v>
      </c>
      <c r="X43" s="12">
        <v>8447287.160000002</v>
      </c>
      <c r="Y43" s="12">
        <v>8694472.1600000001</v>
      </c>
      <c r="Z43" s="12">
        <v>8684017.5299999993</v>
      </c>
      <c r="AA43" s="12">
        <v>8643806.7400000002</v>
      </c>
      <c r="AB43" s="12">
        <v>8603776.129999999</v>
      </c>
      <c r="AC43" s="12">
        <v>8779192.3899999987</v>
      </c>
      <c r="AD43" s="12">
        <v>9598416.4199999999</v>
      </c>
      <c r="AE43" s="12">
        <v>10210797.190000001</v>
      </c>
      <c r="AF43" s="12">
        <v>10546495.27</v>
      </c>
      <c r="AG43" s="12">
        <v>10560911.850000001</v>
      </c>
      <c r="AH43" s="33">
        <v>10698300.810000001</v>
      </c>
      <c r="AI43" s="10">
        <v>10345367.060000001</v>
      </c>
      <c r="AJ43" s="12">
        <v>10485566.790000001</v>
      </c>
      <c r="AK43" s="12">
        <v>11335318.209999999</v>
      </c>
      <c r="AL43" s="12">
        <v>11871856.280000001</v>
      </c>
      <c r="AM43" s="39">
        <v>11736312.6</v>
      </c>
    </row>
    <row r="44" spans="1:39" x14ac:dyDescent="0.2">
      <c r="A44" s="11" t="s">
        <v>40</v>
      </c>
      <c r="B44" s="10">
        <v>4911720</v>
      </c>
      <c r="C44" s="10">
        <v>4961569</v>
      </c>
      <c r="D44" s="10">
        <v>5292021</v>
      </c>
      <c r="E44" s="10">
        <v>5214902</v>
      </c>
      <c r="F44" s="10">
        <v>5203641</v>
      </c>
      <c r="G44" s="10">
        <v>5602108</v>
      </c>
      <c r="H44" s="10">
        <v>5918257</v>
      </c>
      <c r="I44" s="10">
        <v>6227466</v>
      </c>
      <c r="J44" s="10">
        <v>6213409</v>
      </c>
      <c r="K44" s="10">
        <v>6363272</v>
      </c>
      <c r="L44" s="10">
        <v>6443861</v>
      </c>
      <c r="M44" s="12">
        <v>6975110</v>
      </c>
      <c r="N44" s="10">
        <v>7158381</v>
      </c>
      <c r="O44" s="10">
        <v>7246817</v>
      </c>
      <c r="P44" s="12">
        <v>7497769</v>
      </c>
      <c r="Q44" s="12">
        <v>7715669</v>
      </c>
      <c r="R44" s="12">
        <v>7824500</v>
      </c>
      <c r="S44" s="12">
        <v>8531375.5999999996</v>
      </c>
      <c r="T44" s="12">
        <v>8403220.9299999997</v>
      </c>
      <c r="U44" s="12">
        <v>9158416.6999999993</v>
      </c>
      <c r="V44" s="12">
        <v>9461938.1300000008</v>
      </c>
      <c r="W44" s="12">
        <v>9114848.4299999997</v>
      </c>
      <c r="X44" s="12">
        <v>8595100.8899999987</v>
      </c>
      <c r="Y44" s="12">
        <v>8506583.879999999</v>
      </c>
      <c r="Z44" s="12">
        <v>8082190.0899999999</v>
      </c>
      <c r="AA44" s="12">
        <v>7720437.4399999995</v>
      </c>
      <c r="AB44" s="12">
        <v>7627390.71</v>
      </c>
      <c r="AC44" s="12">
        <v>8411807.5099999998</v>
      </c>
      <c r="AD44" s="12">
        <v>9029940.0399999991</v>
      </c>
      <c r="AE44" s="12">
        <v>9446061.2500000019</v>
      </c>
      <c r="AF44" s="12">
        <v>9747306.6099999975</v>
      </c>
      <c r="AG44" s="12">
        <v>9968428.3000000007</v>
      </c>
      <c r="AH44" s="33">
        <v>10321527.719999997</v>
      </c>
      <c r="AI44" s="10">
        <v>10239522.550000003</v>
      </c>
      <c r="AJ44" s="12">
        <v>10391573.919999998</v>
      </c>
      <c r="AK44" s="12">
        <v>11026091.000000002</v>
      </c>
      <c r="AL44" s="12">
        <v>11208754.360000001</v>
      </c>
      <c r="AM44" s="39">
        <v>10421102.359999999</v>
      </c>
    </row>
    <row r="45" spans="1:39" x14ac:dyDescent="0.2">
      <c r="A45" s="11" t="s">
        <v>41</v>
      </c>
      <c r="B45" s="10">
        <v>2062964</v>
      </c>
      <c r="C45" s="10">
        <v>2420591</v>
      </c>
      <c r="D45" s="10">
        <v>2722474</v>
      </c>
      <c r="E45" s="10">
        <v>2501927</v>
      </c>
      <c r="F45" s="10">
        <v>2513444</v>
      </c>
      <c r="G45" s="10">
        <v>2532240</v>
      </c>
      <c r="H45" s="10">
        <v>2551463</v>
      </c>
      <c r="I45" s="10">
        <v>2712502</v>
      </c>
      <c r="J45" s="10">
        <v>3024711</v>
      </c>
      <c r="K45" s="10">
        <v>3131510</v>
      </c>
      <c r="L45" s="10">
        <v>3243304</v>
      </c>
      <c r="M45" s="12">
        <v>3230160</v>
      </c>
      <c r="N45" s="10">
        <v>3585000</v>
      </c>
      <c r="O45" s="10">
        <v>3662189</v>
      </c>
      <c r="P45" s="12">
        <v>3680631</v>
      </c>
      <c r="Q45" s="12">
        <v>3955138</v>
      </c>
      <c r="R45" s="12">
        <v>4081339</v>
      </c>
      <c r="S45" s="12">
        <v>4241751.24</v>
      </c>
      <c r="T45" s="12">
        <v>7937030.8100000005</v>
      </c>
      <c r="U45" s="12">
        <v>4423433.66</v>
      </c>
      <c r="V45" s="12">
        <v>4240561.46</v>
      </c>
      <c r="W45" s="12">
        <v>3977257.3699999996</v>
      </c>
      <c r="X45" s="12">
        <v>3819779.47</v>
      </c>
      <c r="Y45" s="12">
        <v>3838216.96</v>
      </c>
      <c r="Z45" s="12">
        <v>3836569.92</v>
      </c>
      <c r="AA45" s="12">
        <v>3728877.6799999997</v>
      </c>
      <c r="AB45" s="12">
        <v>3806460.32</v>
      </c>
      <c r="AC45" s="12">
        <v>3953372.2500000005</v>
      </c>
      <c r="AD45" s="12">
        <v>4209318.3499999996</v>
      </c>
      <c r="AE45" s="12">
        <v>4258845.4000000004</v>
      </c>
      <c r="AF45" s="12">
        <v>4465524.0900000008</v>
      </c>
      <c r="AG45" s="12">
        <v>4453078.5999999996</v>
      </c>
      <c r="AH45" s="33">
        <v>4128289.6599999997</v>
      </c>
      <c r="AI45" s="10">
        <v>4118250.0099999993</v>
      </c>
      <c r="AJ45" s="12">
        <v>3964260.82</v>
      </c>
      <c r="AK45" s="12">
        <v>4307978.75</v>
      </c>
      <c r="AL45" s="12">
        <v>4370482.2799999993</v>
      </c>
      <c r="AM45" s="39">
        <v>4458090.5</v>
      </c>
    </row>
    <row r="46" spans="1:39" x14ac:dyDescent="0.2">
      <c r="A46" s="11" t="s">
        <v>42</v>
      </c>
      <c r="B46" s="10">
        <v>34742469</v>
      </c>
      <c r="C46" s="10">
        <v>34149309</v>
      </c>
      <c r="D46" s="10">
        <v>34480414</v>
      </c>
      <c r="E46" s="10">
        <v>34096639</v>
      </c>
      <c r="F46" s="10">
        <v>35077771</v>
      </c>
      <c r="G46" s="10">
        <v>34208558</v>
      </c>
      <c r="H46" s="10">
        <v>36630108</v>
      </c>
      <c r="I46" s="10">
        <v>38278943</v>
      </c>
      <c r="J46" s="10">
        <v>36088020</v>
      </c>
      <c r="K46" s="10">
        <v>36154160</v>
      </c>
      <c r="L46" s="10">
        <v>38787251</v>
      </c>
      <c r="M46" s="12">
        <v>39109987</v>
      </c>
      <c r="N46" s="10">
        <v>40009083</v>
      </c>
      <c r="O46" s="10">
        <v>40691009</v>
      </c>
      <c r="P46" s="12">
        <v>41731315</v>
      </c>
      <c r="Q46" s="12">
        <v>42815546</v>
      </c>
      <c r="R46" s="12">
        <v>43913820</v>
      </c>
      <c r="S46" s="12">
        <v>45021438.189999998</v>
      </c>
      <c r="T46" s="12">
        <v>41579591.549999997</v>
      </c>
      <c r="U46" s="12">
        <v>46383952.49000001</v>
      </c>
      <c r="V46" s="12">
        <v>46685149.270000003</v>
      </c>
      <c r="W46" s="12">
        <v>44180382.030000001</v>
      </c>
      <c r="X46" s="12">
        <v>42057697.440000005</v>
      </c>
      <c r="Y46" s="12">
        <v>40025093.32</v>
      </c>
      <c r="Z46" s="12">
        <v>43927730.210000001</v>
      </c>
      <c r="AA46" s="12">
        <v>41889878.090000004</v>
      </c>
      <c r="AB46" s="12">
        <v>42255804.710000001</v>
      </c>
      <c r="AC46" s="12">
        <v>42854517.370000005</v>
      </c>
      <c r="AD46" s="12">
        <v>44253254.93</v>
      </c>
      <c r="AE46" s="12">
        <v>44653511.260000005</v>
      </c>
      <c r="AF46" s="12">
        <v>45836784.479999997</v>
      </c>
      <c r="AG46" s="12">
        <v>45881712.010000005</v>
      </c>
      <c r="AH46" s="33">
        <v>46675687.310000002</v>
      </c>
      <c r="AI46" s="10">
        <v>43409203.319999993</v>
      </c>
      <c r="AJ46" s="12">
        <v>41568705.140000001</v>
      </c>
      <c r="AK46" s="12">
        <v>45627863.660000004</v>
      </c>
      <c r="AL46" s="12">
        <v>46868906.149999999</v>
      </c>
      <c r="AM46" s="39">
        <v>33346401.830000002</v>
      </c>
    </row>
    <row r="47" spans="1:39" x14ac:dyDescent="0.2">
      <c r="A47" s="11" t="s">
        <v>43</v>
      </c>
      <c r="B47" s="10">
        <v>1309471</v>
      </c>
      <c r="C47" s="10">
        <v>1570339</v>
      </c>
      <c r="D47" s="10">
        <v>1609363</v>
      </c>
      <c r="E47" s="10">
        <v>1768435</v>
      </c>
      <c r="F47" s="10">
        <v>1541902</v>
      </c>
      <c r="G47" s="10">
        <v>1480643</v>
      </c>
      <c r="H47" s="10">
        <v>1625152</v>
      </c>
      <c r="I47" s="10">
        <v>1886993</v>
      </c>
      <c r="J47" s="10">
        <v>1834464</v>
      </c>
      <c r="K47" s="10">
        <v>1844595</v>
      </c>
      <c r="L47" s="10">
        <v>1893105</v>
      </c>
      <c r="M47" s="12">
        <v>1927671</v>
      </c>
      <c r="N47" s="10">
        <v>1792666</v>
      </c>
      <c r="O47" s="10">
        <v>1701464</v>
      </c>
      <c r="P47" s="12">
        <v>1549673</v>
      </c>
      <c r="Q47" s="12">
        <v>1461773</v>
      </c>
      <c r="R47" s="12">
        <v>1475922</v>
      </c>
      <c r="S47" s="12">
        <v>1619928.05</v>
      </c>
      <c r="T47" s="12">
        <v>1541273.13</v>
      </c>
      <c r="U47" s="12">
        <v>1539573.53</v>
      </c>
      <c r="V47" s="12">
        <v>1479702.94</v>
      </c>
      <c r="W47" s="12">
        <v>1400359.5299999998</v>
      </c>
      <c r="X47" s="12">
        <v>1207049.4300000002</v>
      </c>
      <c r="Y47" s="12">
        <v>1212257.0699999998</v>
      </c>
      <c r="Z47" s="12">
        <v>1070030.1399999999</v>
      </c>
      <c r="AA47" s="12">
        <v>1164420.8</v>
      </c>
      <c r="AB47" s="12">
        <v>1048426.1599999999</v>
      </c>
      <c r="AC47" s="12">
        <v>1144983.8899999999</v>
      </c>
      <c r="AD47" s="12">
        <v>1227188.69</v>
      </c>
      <c r="AE47" s="12">
        <v>1315891.22</v>
      </c>
      <c r="AF47" s="12">
        <v>1320015.57</v>
      </c>
      <c r="AG47" s="12">
        <v>1236857.5400000003</v>
      </c>
      <c r="AH47" s="33">
        <v>1344020.05</v>
      </c>
      <c r="AI47" s="10">
        <v>1187389.1700000002</v>
      </c>
      <c r="AJ47" s="12">
        <v>1364997.8099999998</v>
      </c>
      <c r="AK47" s="12">
        <v>1401189.15</v>
      </c>
      <c r="AL47" s="12">
        <v>1717027.9800000002</v>
      </c>
      <c r="AM47" s="39">
        <v>1702054.7000000002</v>
      </c>
    </row>
    <row r="48" spans="1:39" x14ac:dyDescent="0.2">
      <c r="A48" s="11" t="s">
        <v>44</v>
      </c>
      <c r="B48" s="10">
        <v>433931</v>
      </c>
      <c r="C48" s="10">
        <v>1224994</v>
      </c>
      <c r="D48" s="10">
        <v>1639611</v>
      </c>
      <c r="E48" s="10">
        <v>1674825</v>
      </c>
      <c r="F48" s="10">
        <v>1685967</v>
      </c>
      <c r="G48" s="10">
        <v>1577145</v>
      </c>
      <c r="H48" s="10">
        <v>1634643</v>
      </c>
      <c r="I48" s="10">
        <v>1588350</v>
      </c>
      <c r="J48" s="10">
        <v>1557705</v>
      </c>
      <c r="K48" s="10">
        <v>1406014</v>
      </c>
      <c r="L48" s="10">
        <v>1558064</v>
      </c>
      <c r="M48" s="12">
        <v>1643326</v>
      </c>
      <c r="N48" s="10">
        <v>1498433</v>
      </c>
      <c r="O48" s="10">
        <v>1506005</v>
      </c>
      <c r="P48" s="12">
        <v>1502359</v>
      </c>
      <c r="Q48" s="12">
        <v>1512694</v>
      </c>
      <c r="R48" s="12">
        <v>1439032</v>
      </c>
      <c r="S48" s="12">
        <v>1579648.45</v>
      </c>
      <c r="T48" s="12">
        <v>1736085.73</v>
      </c>
      <c r="U48" s="12">
        <v>1684265.51</v>
      </c>
      <c r="V48" s="12">
        <v>1622985.24</v>
      </c>
      <c r="W48" s="12">
        <v>1763678.2699999998</v>
      </c>
      <c r="X48" s="12">
        <v>2071409.5</v>
      </c>
      <c r="Y48" s="12">
        <v>1883307.4400000002</v>
      </c>
      <c r="Z48" s="12">
        <v>1886973.91</v>
      </c>
      <c r="AA48" s="12">
        <v>1767960.5999999999</v>
      </c>
      <c r="AB48" s="12">
        <v>1905943.5</v>
      </c>
      <c r="AC48" s="12">
        <v>1959949.07</v>
      </c>
      <c r="AD48" s="12">
        <v>2040874.6299999997</v>
      </c>
      <c r="AE48" s="12">
        <v>2126128.94</v>
      </c>
      <c r="AF48" s="12">
        <v>2350854.11</v>
      </c>
      <c r="AG48" s="12">
        <v>2386108.3600000003</v>
      </c>
      <c r="AH48" s="33">
        <v>2221309.77</v>
      </c>
      <c r="AI48" s="10">
        <v>1987617.25</v>
      </c>
      <c r="AJ48" s="12">
        <v>2276371.38</v>
      </c>
      <c r="AK48" s="12">
        <v>2410128.0500000003</v>
      </c>
      <c r="AL48" s="12">
        <v>2588782.5099999993</v>
      </c>
      <c r="AM48" s="39">
        <v>2375813.52</v>
      </c>
    </row>
    <row r="49" spans="1:39" x14ac:dyDescent="0.2">
      <c r="A49" s="11" t="s">
        <v>45</v>
      </c>
      <c r="B49" s="10">
        <v>0</v>
      </c>
      <c r="C49" s="10">
        <v>1526102</v>
      </c>
      <c r="D49" s="10">
        <v>2408018</v>
      </c>
      <c r="E49" s="10">
        <v>2363340</v>
      </c>
      <c r="F49" s="10">
        <v>2255972</v>
      </c>
      <c r="G49" s="10">
        <v>2603241</v>
      </c>
      <c r="H49" s="10">
        <v>2593937</v>
      </c>
      <c r="I49" s="10">
        <v>2774495</v>
      </c>
      <c r="J49" s="10">
        <v>2853605</v>
      </c>
      <c r="K49" s="10">
        <v>2944031</v>
      </c>
      <c r="L49" s="10">
        <v>3006510</v>
      </c>
      <c r="M49" s="12">
        <v>3094245</v>
      </c>
      <c r="N49" s="10">
        <v>3018122</v>
      </c>
      <c r="O49" s="10">
        <v>3260920</v>
      </c>
      <c r="P49" s="12">
        <v>3254391</v>
      </c>
      <c r="Q49" s="12">
        <v>3213441</v>
      </c>
      <c r="R49" s="12">
        <v>3395950</v>
      </c>
      <c r="S49" s="12">
        <v>3396377.28</v>
      </c>
      <c r="T49" s="12">
        <v>3535663.17</v>
      </c>
      <c r="U49" s="12">
        <v>3817889.46</v>
      </c>
      <c r="V49" s="12">
        <v>3696533.47</v>
      </c>
      <c r="W49" s="12">
        <v>3531452.11</v>
      </c>
      <c r="X49" s="12">
        <v>3237769.44</v>
      </c>
      <c r="Y49" s="12">
        <v>3243308.67</v>
      </c>
      <c r="Z49" s="12">
        <v>3321833.6</v>
      </c>
      <c r="AA49" s="12">
        <v>3611528.3400000003</v>
      </c>
      <c r="AB49" s="12">
        <v>3613476.96</v>
      </c>
      <c r="AC49" s="12">
        <v>3569655.96</v>
      </c>
      <c r="AD49" s="12">
        <v>3582051.6499999994</v>
      </c>
      <c r="AE49" s="12">
        <v>3695624.58</v>
      </c>
      <c r="AF49" s="12">
        <v>3745009.45</v>
      </c>
      <c r="AG49" s="12">
        <v>3872026.48</v>
      </c>
      <c r="AH49" s="33">
        <v>3959150.3</v>
      </c>
      <c r="AI49" s="10">
        <v>3925079.39</v>
      </c>
      <c r="AJ49" s="12">
        <v>4397975.3299999991</v>
      </c>
      <c r="AK49" s="12">
        <v>4535821.34</v>
      </c>
      <c r="AL49" s="12">
        <v>4460128.4999999991</v>
      </c>
      <c r="AM49" s="39">
        <v>4314407.59</v>
      </c>
    </row>
    <row r="50" spans="1:39" x14ac:dyDescent="0.2">
      <c r="A50" s="11" t="s">
        <v>46</v>
      </c>
      <c r="B50" s="10">
        <v>932792</v>
      </c>
      <c r="C50" s="10">
        <v>948093</v>
      </c>
      <c r="D50" s="10">
        <v>1075534</v>
      </c>
      <c r="E50" s="10">
        <v>1011542</v>
      </c>
      <c r="F50" s="10">
        <v>972325</v>
      </c>
      <c r="G50" s="10">
        <v>969459</v>
      </c>
      <c r="H50" s="10">
        <v>1036134</v>
      </c>
      <c r="I50" s="10">
        <v>1137085</v>
      </c>
      <c r="J50" s="10">
        <v>1103480</v>
      </c>
      <c r="K50" s="10">
        <v>1314987</v>
      </c>
      <c r="L50" s="10">
        <v>1309853</v>
      </c>
      <c r="M50" s="12">
        <v>1633923</v>
      </c>
      <c r="N50" s="10">
        <v>1375458</v>
      </c>
      <c r="O50" s="10">
        <v>1389782</v>
      </c>
      <c r="P50" s="12">
        <v>1443093</v>
      </c>
      <c r="Q50" s="12">
        <v>1496959</v>
      </c>
      <c r="R50" s="12">
        <v>1534917</v>
      </c>
      <c r="S50" s="12">
        <v>1610738.22</v>
      </c>
      <c r="T50" s="12">
        <v>1750177.52</v>
      </c>
      <c r="U50" s="12">
        <v>1768818.01</v>
      </c>
      <c r="V50" s="12">
        <v>1714865.82</v>
      </c>
      <c r="W50" s="12">
        <v>1577135.6099999999</v>
      </c>
      <c r="X50" s="12">
        <v>1529026.5400000003</v>
      </c>
      <c r="Y50" s="12">
        <v>1498618.7499999998</v>
      </c>
      <c r="Z50" s="12">
        <v>1431090.0099999998</v>
      </c>
      <c r="AA50" s="12">
        <v>1384887.5499999998</v>
      </c>
      <c r="AB50" s="12">
        <v>1371992.03</v>
      </c>
      <c r="AC50" s="12">
        <v>1405116.11</v>
      </c>
      <c r="AD50" s="12">
        <v>1495260.3999999997</v>
      </c>
      <c r="AE50" s="12">
        <v>1537901.3399999999</v>
      </c>
      <c r="AF50" s="12">
        <v>1552769.37</v>
      </c>
      <c r="AG50" s="12">
        <v>1589247.7299999997</v>
      </c>
      <c r="AH50" s="33">
        <v>1553238.7899999998</v>
      </c>
      <c r="AI50" s="10">
        <v>1480999.5199999998</v>
      </c>
      <c r="AJ50" s="12">
        <v>1509849.48</v>
      </c>
      <c r="AK50" s="12">
        <v>1711716.9300000002</v>
      </c>
      <c r="AL50" s="12">
        <v>1750389.0199999996</v>
      </c>
      <c r="AM50" s="39">
        <v>1725900.3799999997</v>
      </c>
    </row>
    <row r="51" spans="1:39" x14ac:dyDescent="0.2">
      <c r="A51" s="11" t="s">
        <v>47</v>
      </c>
      <c r="B51" s="10">
        <v>13151067</v>
      </c>
      <c r="C51" s="10">
        <v>13537999</v>
      </c>
      <c r="D51" s="10">
        <v>13939331</v>
      </c>
      <c r="E51" s="10">
        <v>14204958</v>
      </c>
      <c r="F51" s="10">
        <v>14887261</v>
      </c>
      <c r="G51" s="10">
        <v>14489075</v>
      </c>
      <c r="H51" s="10">
        <v>15255296</v>
      </c>
      <c r="I51" s="10">
        <v>15230334</v>
      </c>
      <c r="J51" s="10">
        <v>15468061</v>
      </c>
      <c r="K51" s="10">
        <v>16287157</v>
      </c>
      <c r="L51" s="10">
        <v>17558668</v>
      </c>
      <c r="M51" s="12">
        <v>18389485</v>
      </c>
      <c r="N51" s="10">
        <v>19615712</v>
      </c>
      <c r="O51" s="10">
        <v>20274873</v>
      </c>
      <c r="P51" s="12">
        <v>21848718</v>
      </c>
      <c r="Q51" s="12">
        <v>23491541</v>
      </c>
      <c r="R51" s="12">
        <v>23728745</v>
      </c>
      <c r="S51" s="12">
        <v>24309283.369999997</v>
      </c>
      <c r="T51" s="12">
        <v>25940154.760000005</v>
      </c>
      <c r="U51" s="12">
        <v>25390693.620000001</v>
      </c>
      <c r="V51" s="12">
        <v>24595383.530000005</v>
      </c>
      <c r="W51" s="12">
        <v>24969258.440000001</v>
      </c>
      <c r="X51" s="12">
        <v>23672839.329999998</v>
      </c>
      <c r="Y51" s="12">
        <v>23804529.139999997</v>
      </c>
      <c r="Z51" s="12">
        <v>23383315.699999999</v>
      </c>
      <c r="AA51" s="12">
        <v>22998084.589999996</v>
      </c>
      <c r="AB51" s="12">
        <v>23722468.499999996</v>
      </c>
      <c r="AC51" s="12">
        <v>25601682.149999999</v>
      </c>
      <c r="AD51" s="12">
        <v>25731903.57</v>
      </c>
      <c r="AE51" s="12">
        <v>27087149.899999999</v>
      </c>
      <c r="AF51" s="12">
        <v>27973537.789999999</v>
      </c>
      <c r="AG51" s="12">
        <v>28463521.57</v>
      </c>
      <c r="AH51" s="33">
        <v>29149914.559999999</v>
      </c>
      <c r="AI51" s="10">
        <v>26862239.089999996</v>
      </c>
      <c r="AJ51" s="12">
        <v>25340141.720000003</v>
      </c>
      <c r="AK51" s="12">
        <v>28146822.629999999</v>
      </c>
      <c r="AL51" s="12">
        <v>28585357.07</v>
      </c>
      <c r="AM51" s="39">
        <v>28638498.729999997</v>
      </c>
    </row>
    <row r="52" spans="1:39" x14ac:dyDescent="0.2">
      <c r="A52" s="11" t="s">
        <v>48</v>
      </c>
      <c r="B52" s="10">
        <v>1821121</v>
      </c>
      <c r="C52" s="10">
        <v>2339036</v>
      </c>
      <c r="D52" s="10">
        <v>2526175</v>
      </c>
      <c r="E52" s="10">
        <v>2512173</v>
      </c>
      <c r="F52" s="10">
        <v>2701601</v>
      </c>
      <c r="G52" s="10">
        <v>2728896</v>
      </c>
      <c r="H52" s="10">
        <v>2918378</v>
      </c>
      <c r="I52" s="10">
        <v>3156173</v>
      </c>
      <c r="J52" s="10">
        <v>3193789</v>
      </c>
      <c r="K52" s="10">
        <v>3388880</v>
      </c>
      <c r="L52" s="10">
        <v>3593017</v>
      </c>
      <c r="M52" s="12">
        <v>3665199</v>
      </c>
      <c r="N52" s="10">
        <v>3902742</v>
      </c>
      <c r="O52" s="10">
        <v>4099242</v>
      </c>
      <c r="P52" s="12">
        <v>4278909</v>
      </c>
      <c r="Q52" s="12">
        <v>4390019</v>
      </c>
      <c r="R52" s="12">
        <v>4671551</v>
      </c>
      <c r="S52" s="12">
        <v>5015066.66</v>
      </c>
      <c r="T52" s="12">
        <v>6311514.5499999989</v>
      </c>
      <c r="U52" s="12">
        <v>6692754.7800000012</v>
      </c>
      <c r="V52" s="12">
        <v>6799267.1800000006</v>
      </c>
      <c r="W52" s="12">
        <v>6147568.1599999992</v>
      </c>
      <c r="X52" s="12">
        <v>6012130.7199999988</v>
      </c>
      <c r="Y52" s="12">
        <v>5960644.0899999989</v>
      </c>
      <c r="Z52" s="12">
        <v>5878130.540000001</v>
      </c>
      <c r="AA52" s="12">
        <v>5780937.9199999999</v>
      </c>
      <c r="AB52" s="12">
        <v>6223250.6699999999</v>
      </c>
      <c r="AC52" s="12">
        <v>6663664.790000001</v>
      </c>
      <c r="AD52" s="12">
        <v>6350449.830000001</v>
      </c>
      <c r="AE52" s="12">
        <v>6783875.629999999</v>
      </c>
      <c r="AF52" s="12">
        <v>6740090.3399999999</v>
      </c>
      <c r="AG52" s="12">
        <v>6989837.040000001</v>
      </c>
      <c r="AH52" s="33">
        <v>7051115.0799999991</v>
      </c>
      <c r="AI52" s="10">
        <v>6584727.6500000004</v>
      </c>
      <c r="AJ52" s="12">
        <v>6606425.9899999993</v>
      </c>
      <c r="AK52" s="12">
        <v>7356077.8200000003</v>
      </c>
      <c r="AL52" s="12">
        <v>7963732.2300000004</v>
      </c>
      <c r="AM52" s="39">
        <v>7755597.3500000006</v>
      </c>
    </row>
    <row r="53" spans="1:39" x14ac:dyDescent="0.2">
      <c r="A53" s="11" t="s">
        <v>49</v>
      </c>
      <c r="B53" s="10">
        <v>13442364</v>
      </c>
      <c r="C53" s="10">
        <v>14614019</v>
      </c>
      <c r="D53" s="10">
        <v>16326800</v>
      </c>
      <c r="E53" s="10">
        <v>14224905</v>
      </c>
      <c r="F53" s="10">
        <v>16107673</v>
      </c>
      <c r="G53" s="10">
        <v>15820016</v>
      </c>
      <c r="H53" s="10">
        <v>16467712</v>
      </c>
      <c r="I53" s="10">
        <v>17151835</v>
      </c>
      <c r="J53" s="10">
        <v>16807770</v>
      </c>
      <c r="K53" s="10">
        <v>17530609</v>
      </c>
      <c r="L53" s="10">
        <v>17695172</v>
      </c>
      <c r="M53" s="12">
        <v>17711329</v>
      </c>
      <c r="N53" s="10">
        <v>18874978</v>
      </c>
      <c r="O53" s="10">
        <v>19103272</v>
      </c>
      <c r="P53" s="12">
        <v>19612251</v>
      </c>
      <c r="Q53" s="12">
        <v>19937426</v>
      </c>
      <c r="R53" s="12">
        <v>20952412</v>
      </c>
      <c r="S53" s="12">
        <v>22042245.420000002</v>
      </c>
      <c r="T53" s="12">
        <v>23085895.339999996</v>
      </c>
      <c r="U53" s="12">
        <v>23305406.18</v>
      </c>
      <c r="V53" s="12">
        <v>22982072.34</v>
      </c>
      <c r="W53" s="12">
        <v>21618374.960000005</v>
      </c>
      <c r="X53" s="12">
        <v>20917701.709999993</v>
      </c>
      <c r="Y53" s="12">
        <v>20888991.509999998</v>
      </c>
      <c r="Z53" s="12">
        <v>20981753.669999998</v>
      </c>
      <c r="AA53" s="12">
        <v>21017322.369999997</v>
      </c>
      <c r="AB53" s="12">
        <v>21015691.479999997</v>
      </c>
      <c r="AC53" s="12">
        <v>21583948.189999998</v>
      </c>
      <c r="AD53" s="12">
        <v>22670904.030000001</v>
      </c>
      <c r="AE53" s="12">
        <v>23561919.489999998</v>
      </c>
      <c r="AF53" s="12">
        <v>24596162.77</v>
      </c>
      <c r="AG53" s="12">
        <v>24596642.519999996</v>
      </c>
      <c r="AH53" s="33">
        <v>24734529.140000001</v>
      </c>
      <c r="AI53" s="10">
        <v>23214547.050000004</v>
      </c>
      <c r="AJ53" s="12">
        <v>22680517.039999999</v>
      </c>
      <c r="AK53" s="12">
        <v>24504031.5</v>
      </c>
      <c r="AL53" s="12">
        <v>24850013.550000001</v>
      </c>
      <c r="AM53" s="39">
        <v>24718231.830000002</v>
      </c>
    </row>
    <row r="54" spans="1:39" x14ac:dyDescent="0.2">
      <c r="A54" s="11" t="s">
        <v>50</v>
      </c>
      <c r="B54" s="10">
        <v>4963065</v>
      </c>
      <c r="C54" s="10">
        <v>5425658</v>
      </c>
      <c r="D54" s="10">
        <v>5710737</v>
      </c>
      <c r="E54" s="10">
        <v>5362272</v>
      </c>
      <c r="F54" s="10">
        <v>5523959</v>
      </c>
      <c r="G54" s="10">
        <v>5752320</v>
      </c>
      <c r="H54" s="10">
        <v>6076035</v>
      </c>
      <c r="I54" s="10">
        <v>6393412</v>
      </c>
      <c r="J54" s="10">
        <v>6402416</v>
      </c>
      <c r="K54" s="10">
        <v>7010920</v>
      </c>
      <c r="L54" s="10">
        <v>7464431</v>
      </c>
      <c r="M54" s="12">
        <v>7317719</v>
      </c>
      <c r="N54" s="10">
        <v>7842186</v>
      </c>
      <c r="O54" s="10">
        <v>8139963</v>
      </c>
      <c r="P54" s="12">
        <v>8522664</v>
      </c>
      <c r="Q54" s="12">
        <v>9461144</v>
      </c>
      <c r="R54" s="12">
        <v>9778660</v>
      </c>
      <c r="S54" s="12">
        <v>10444735.560000001</v>
      </c>
      <c r="T54" s="12">
        <v>10604763.450000001</v>
      </c>
      <c r="U54" s="12">
        <v>10709368.84</v>
      </c>
      <c r="V54" s="12">
        <v>10483706.99</v>
      </c>
      <c r="W54" s="12">
        <v>10420151.250000002</v>
      </c>
      <c r="X54" s="12">
        <v>10151808.830000002</v>
      </c>
      <c r="Y54" s="12">
        <v>10293876.280000001</v>
      </c>
      <c r="Z54" s="12">
        <v>10079737.719999999</v>
      </c>
      <c r="AA54" s="12">
        <v>9857505.8000000007</v>
      </c>
      <c r="AB54" s="12">
        <v>10385720.349999998</v>
      </c>
      <c r="AC54" s="12">
        <v>10886522.220000001</v>
      </c>
      <c r="AD54" s="12">
        <v>11124761</v>
      </c>
      <c r="AE54" s="12">
        <v>11544917.920000002</v>
      </c>
      <c r="AF54" s="12">
        <v>11934023.6</v>
      </c>
      <c r="AG54" s="12">
        <v>12518329.859999999</v>
      </c>
      <c r="AH54" s="33">
        <v>12964122.819999998</v>
      </c>
      <c r="AI54" s="10">
        <v>12458793.739999998</v>
      </c>
      <c r="AJ54" s="12">
        <v>12583288.949999999</v>
      </c>
      <c r="AK54" s="12">
        <v>13551724.310000001</v>
      </c>
      <c r="AL54" s="12">
        <v>13862031.68</v>
      </c>
      <c r="AM54" s="39">
        <v>13954265.050000003</v>
      </c>
    </row>
    <row r="55" spans="1:39" x14ac:dyDescent="0.2">
      <c r="A55" s="11" t="s">
        <v>51</v>
      </c>
      <c r="B55" s="10">
        <v>13728666</v>
      </c>
      <c r="C55" s="10">
        <v>17811291</v>
      </c>
      <c r="D55" s="10">
        <v>20190772</v>
      </c>
      <c r="E55" s="10">
        <v>19018736</v>
      </c>
      <c r="F55" s="10">
        <v>19371226</v>
      </c>
      <c r="G55" s="10">
        <v>18883676</v>
      </c>
      <c r="H55" s="10">
        <v>19526283</v>
      </c>
      <c r="I55" s="10">
        <v>19475237</v>
      </c>
      <c r="J55" s="10">
        <v>20423186</v>
      </c>
      <c r="K55" s="10">
        <v>20973025</v>
      </c>
      <c r="L55" s="10">
        <v>21589440</v>
      </c>
      <c r="M55" s="12">
        <v>20648801</v>
      </c>
      <c r="N55" s="10">
        <v>22057545</v>
      </c>
      <c r="O55" s="10">
        <v>21642843</v>
      </c>
      <c r="P55" s="12">
        <v>21699591</v>
      </c>
      <c r="Q55" s="12">
        <v>21759144</v>
      </c>
      <c r="R55" s="12">
        <v>22046571</v>
      </c>
      <c r="S55" s="12">
        <v>22960532</v>
      </c>
      <c r="T55" s="12">
        <v>23724688.740000002</v>
      </c>
      <c r="U55" s="12">
        <v>23757414.839999996</v>
      </c>
      <c r="V55" s="12">
        <v>22690134.98</v>
      </c>
      <c r="W55" s="12">
        <v>22355848.199999999</v>
      </c>
      <c r="X55" s="12">
        <v>21122010.989999998</v>
      </c>
      <c r="Y55" s="12">
        <v>21172781.630000003</v>
      </c>
      <c r="Z55" s="12">
        <v>21003791.48</v>
      </c>
      <c r="AA55" s="12">
        <v>20870576.630000003</v>
      </c>
      <c r="AB55" s="12">
        <v>21121286.460000001</v>
      </c>
      <c r="AC55" s="12">
        <v>21534787.699999999</v>
      </c>
      <c r="AD55" s="12">
        <v>21985184.240000002</v>
      </c>
      <c r="AE55" s="12">
        <v>22878597.93</v>
      </c>
      <c r="AF55" s="12">
        <v>23024517.199999999</v>
      </c>
      <c r="AG55" s="12">
        <v>23036531.890000004</v>
      </c>
      <c r="AH55" s="33">
        <v>23152320.280000001</v>
      </c>
      <c r="AI55" s="10">
        <v>21675801.949999999</v>
      </c>
      <c r="AJ55" s="12">
        <v>21228419.25</v>
      </c>
      <c r="AK55" s="12">
        <v>22243851.73</v>
      </c>
      <c r="AL55" s="12">
        <v>22209834.520000003</v>
      </c>
      <c r="AM55" s="39">
        <v>21992445.610000003</v>
      </c>
    </row>
    <row r="56" spans="1:39" x14ac:dyDescent="0.2">
      <c r="A56" s="11" t="s">
        <v>52</v>
      </c>
      <c r="B56" s="10">
        <v>7825133</v>
      </c>
      <c r="C56" s="10">
        <v>8287252</v>
      </c>
      <c r="D56" s="10">
        <v>9520593</v>
      </c>
      <c r="E56" s="10">
        <v>8838363</v>
      </c>
      <c r="F56" s="10">
        <v>8810831</v>
      </c>
      <c r="G56" s="10">
        <v>8759645</v>
      </c>
      <c r="H56" s="10">
        <v>9222117</v>
      </c>
      <c r="I56" s="10">
        <v>10002597</v>
      </c>
      <c r="J56" s="10">
        <v>10342856</v>
      </c>
      <c r="K56" s="10">
        <v>10572244</v>
      </c>
      <c r="L56" s="10">
        <v>10506453</v>
      </c>
      <c r="M56" s="12">
        <v>10630956</v>
      </c>
      <c r="N56" s="10">
        <v>11241125</v>
      </c>
      <c r="O56" s="10">
        <v>11255562</v>
      </c>
      <c r="P56" s="12">
        <v>11207777</v>
      </c>
      <c r="Q56" s="12">
        <v>11150295</v>
      </c>
      <c r="R56" s="12">
        <v>11440552</v>
      </c>
      <c r="S56" s="12">
        <v>11679411.99</v>
      </c>
      <c r="T56" s="12">
        <v>12208399.889999999</v>
      </c>
      <c r="U56" s="12">
        <v>12356282.790000001</v>
      </c>
      <c r="V56" s="12">
        <v>12421615.960000001</v>
      </c>
      <c r="W56" s="12">
        <v>12021427.760000002</v>
      </c>
      <c r="X56" s="12">
        <v>11253596.199999999</v>
      </c>
      <c r="Y56" s="12">
        <v>11161896.019999998</v>
      </c>
      <c r="Z56" s="12">
        <v>10883565.1</v>
      </c>
      <c r="AA56" s="12">
        <v>10453860.370000001</v>
      </c>
      <c r="AB56" s="12">
        <v>10453922.380000003</v>
      </c>
      <c r="AC56" s="12">
        <v>10734943.849999998</v>
      </c>
      <c r="AD56" s="12">
        <v>11323753.73</v>
      </c>
      <c r="AE56" s="12">
        <v>11997974.02</v>
      </c>
      <c r="AF56" s="12">
        <v>12381644.32</v>
      </c>
      <c r="AG56" s="12">
        <v>12941756.090000002</v>
      </c>
      <c r="AH56" s="33">
        <v>13544790.379999999</v>
      </c>
      <c r="AI56" s="10">
        <v>13243913.950000001</v>
      </c>
      <c r="AJ56" s="12">
        <v>13677417.580000002</v>
      </c>
      <c r="AK56" s="12">
        <v>14744685.240000002</v>
      </c>
      <c r="AL56" s="12">
        <v>15180729.02</v>
      </c>
      <c r="AM56" s="39">
        <v>15361391.980000002</v>
      </c>
    </row>
    <row r="57" spans="1:39" x14ac:dyDescent="0.2">
      <c r="A57" s="11" t="s">
        <v>53</v>
      </c>
      <c r="B57" s="10">
        <v>885835</v>
      </c>
      <c r="C57" s="10">
        <v>861670</v>
      </c>
      <c r="D57" s="10">
        <v>1273216</v>
      </c>
      <c r="E57" s="10">
        <v>1237544</v>
      </c>
      <c r="F57" s="10">
        <v>1358042</v>
      </c>
      <c r="G57" s="10">
        <v>1277297</v>
      </c>
      <c r="H57" s="10">
        <v>1403258</v>
      </c>
      <c r="I57" s="10">
        <v>1508767</v>
      </c>
      <c r="J57" s="10">
        <v>1597732</v>
      </c>
      <c r="K57" s="10">
        <v>1615735</v>
      </c>
      <c r="L57" s="10">
        <v>1670360</v>
      </c>
      <c r="M57" s="12">
        <v>1679532</v>
      </c>
      <c r="N57" s="10">
        <v>1753097</v>
      </c>
      <c r="O57" s="10">
        <v>1685907</v>
      </c>
      <c r="P57" s="12">
        <v>1647443</v>
      </c>
      <c r="Q57" s="12">
        <v>1595138</v>
      </c>
      <c r="R57" s="12">
        <v>1726938</v>
      </c>
      <c r="S57" s="12">
        <v>1840820.43</v>
      </c>
      <c r="T57" s="12">
        <v>1847835.62</v>
      </c>
      <c r="U57" s="12">
        <v>1845505.14</v>
      </c>
      <c r="V57" s="12">
        <v>1805508.04</v>
      </c>
      <c r="W57" s="12">
        <v>1800201.0500000003</v>
      </c>
      <c r="X57" s="12">
        <v>1681239.43</v>
      </c>
      <c r="Y57" s="12">
        <v>1673676.79</v>
      </c>
      <c r="Z57" s="12">
        <v>1528385.96</v>
      </c>
      <c r="AA57" s="12">
        <v>1385530.4</v>
      </c>
      <c r="AB57" s="12">
        <v>1428434.98</v>
      </c>
      <c r="AC57" s="12">
        <v>1506455.3599999999</v>
      </c>
      <c r="AD57" s="12">
        <v>1551378.11</v>
      </c>
      <c r="AE57" s="12">
        <v>1696040.71</v>
      </c>
      <c r="AF57" s="12">
        <v>1738484.9400000002</v>
      </c>
      <c r="AG57" s="12">
        <v>1744992.12</v>
      </c>
      <c r="AH57" s="33">
        <v>1792500.96</v>
      </c>
      <c r="AI57" s="10">
        <v>1762984.5999999999</v>
      </c>
      <c r="AJ57" s="12">
        <v>1763674.4400000002</v>
      </c>
      <c r="AK57" s="12">
        <v>1793143.3</v>
      </c>
      <c r="AL57" s="12">
        <v>1858504.1500000001</v>
      </c>
      <c r="AM57" s="39">
        <v>1787780.6</v>
      </c>
    </row>
    <row r="58" spans="1:39" x14ac:dyDescent="0.2">
      <c r="A58" s="11" t="s">
        <v>79</v>
      </c>
      <c r="B58" s="10">
        <v>2219849</v>
      </c>
      <c r="C58" s="10">
        <v>2552492</v>
      </c>
      <c r="D58" s="10">
        <v>2736845</v>
      </c>
      <c r="E58" s="10">
        <v>2599519</v>
      </c>
      <c r="F58" s="10">
        <v>2488208</v>
      </c>
      <c r="G58" s="10">
        <v>2548852</v>
      </c>
      <c r="H58" s="10">
        <v>2945749</v>
      </c>
      <c r="I58" s="10">
        <v>3166545</v>
      </c>
      <c r="J58" s="10">
        <v>3332717</v>
      </c>
      <c r="K58" s="10">
        <v>3491536</v>
      </c>
      <c r="L58" s="10">
        <v>3629448</v>
      </c>
      <c r="M58" s="12">
        <v>3750550</v>
      </c>
      <c r="N58" s="10">
        <v>3976085</v>
      </c>
      <c r="O58" s="10">
        <v>4226987</v>
      </c>
      <c r="P58" s="12">
        <v>4260089</v>
      </c>
      <c r="Q58" s="12">
        <v>4268980</v>
      </c>
      <c r="R58" s="12">
        <v>4659742</v>
      </c>
      <c r="S58" s="12">
        <v>5139079.9800000004</v>
      </c>
      <c r="T58" s="12">
        <v>5859997.0699999994</v>
      </c>
      <c r="U58" s="12">
        <v>5576529.6699999999</v>
      </c>
      <c r="V58" s="12">
        <v>5532244.6499999994</v>
      </c>
      <c r="W58" s="12">
        <v>5579561.7799999993</v>
      </c>
      <c r="X58" s="12">
        <v>5426335.2300000004</v>
      </c>
      <c r="Y58" s="12">
        <v>5870444.8000000007</v>
      </c>
      <c r="Z58" s="12">
        <v>5929979.3699999992</v>
      </c>
      <c r="AA58" s="12">
        <v>5833003.9900000012</v>
      </c>
      <c r="AB58" s="12">
        <v>5893715.9900000002</v>
      </c>
      <c r="AC58" s="12">
        <v>6009573.8399999999</v>
      </c>
      <c r="AD58" s="12">
        <v>6184582.3299999991</v>
      </c>
      <c r="AE58" s="12">
        <v>6552805.7999999998</v>
      </c>
      <c r="AF58" s="12">
        <v>6948507.6200000001</v>
      </c>
      <c r="AG58" s="12">
        <v>7357279.7000000002</v>
      </c>
      <c r="AH58" s="33">
        <v>7458808.459999999</v>
      </c>
      <c r="AI58" s="10">
        <v>7287973.2599999988</v>
      </c>
      <c r="AJ58" s="12">
        <v>7494329.8900000006</v>
      </c>
      <c r="AK58" s="12">
        <v>7640533.9000000004</v>
      </c>
      <c r="AL58" s="12">
        <v>8008566.6999999993</v>
      </c>
      <c r="AM58" s="39">
        <v>8917449.3300000001</v>
      </c>
    </row>
    <row r="59" spans="1:39" x14ac:dyDescent="0.2">
      <c r="A59" s="11" t="s">
        <v>80</v>
      </c>
      <c r="B59" s="10">
        <v>1356536</v>
      </c>
      <c r="C59" s="10">
        <v>1837206</v>
      </c>
      <c r="D59" s="10">
        <v>2223194</v>
      </c>
      <c r="E59" s="10">
        <v>1988300</v>
      </c>
      <c r="F59" s="10">
        <v>1947057</v>
      </c>
      <c r="G59" s="10">
        <v>1996352</v>
      </c>
      <c r="H59" s="10">
        <v>2090522</v>
      </c>
      <c r="I59" s="10">
        <v>2294574</v>
      </c>
      <c r="J59" s="10">
        <v>2292246</v>
      </c>
      <c r="K59" s="10">
        <v>2443457</v>
      </c>
      <c r="L59" s="10">
        <v>2480006</v>
      </c>
      <c r="M59" s="12">
        <v>2409395</v>
      </c>
      <c r="N59" s="10">
        <v>2476332</v>
      </c>
      <c r="O59" s="10">
        <v>2437886</v>
      </c>
      <c r="P59" s="12">
        <v>2491359</v>
      </c>
      <c r="Q59" s="12">
        <v>1582971</v>
      </c>
      <c r="R59" s="12">
        <v>2373654</v>
      </c>
      <c r="S59" s="12">
        <v>2355283.36</v>
      </c>
      <c r="T59" s="12">
        <v>2436857.0499999998</v>
      </c>
      <c r="U59" s="12">
        <v>2333249.9900000002</v>
      </c>
      <c r="V59" s="12">
        <v>2185379.36</v>
      </c>
      <c r="W59" s="12">
        <v>1954229.18</v>
      </c>
      <c r="X59" s="12">
        <v>1817557.4200000002</v>
      </c>
      <c r="Y59" s="12">
        <v>1758232.8099999998</v>
      </c>
      <c r="Z59" s="12">
        <v>1643943.42</v>
      </c>
      <c r="AA59" s="12">
        <v>1473428</v>
      </c>
      <c r="AB59" s="12">
        <v>1456743.7599999998</v>
      </c>
      <c r="AC59" s="12">
        <v>1442493.88</v>
      </c>
      <c r="AD59" s="12">
        <v>1445057.6300000001</v>
      </c>
      <c r="AE59" s="12">
        <v>1579582.19</v>
      </c>
      <c r="AF59" s="12">
        <v>1623546.02</v>
      </c>
      <c r="AG59" s="12">
        <v>1677807.7999999998</v>
      </c>
      <c r="AH59" s="33">
        <v>1750475.37</v>
      </c>
      <c r="AI59" s="10">
        <v>1671852.91</v>
      </c>
      <c r="AJ59" s="12">
        <v>1711771.3699999999</v>
      </c>
      <c r="AK59" s="12">
        <v>1865175.14</v>
      </c>
      <c r="AL59" s="12">
        <v>1960863.55</v>
      </c>
      <c r="AM59" s="39">
        <v>1945560.58</v>
      </c>
    </row>
    <row r="60" spans="1:39" x14ac:dyDescent="0.2">
      <c r="A60" s="11" t="s">
        <v>54</v>
      </c>
      <c r="B60" s="10">
        <v>1312238</v>
      </c>
      <c r="C60" s="10">
        <v>1727375</v>
      </c>
      <c r="D60" s="10">
        <v>1807316</v>
      </c>
      <c r="E60" s="10">
        <v>1905401</v>
      </c>
      <c r="F60" s="10">
        <v>1946418</v>
      </c>
      <c r="G60" s="10">
        <v>1960543</v>
      </c>
      <c r="H60" s="10">
        <v>2090697</v>
      </c>
      <c r="I60" s="10">
        <v>2410024</v>
      </c>
      <c r="J60" s="10">
        <v>2578039</v>
      </c>
      <c r="K60" s="10">
        <v>2688767</v>
      </c>
      <c r="L60" s="10">
        <v>2752085</v>
      </c>
      <c r="M60" s="12">
        <v>2901812</v>
      </c>
      <c r="N60" s="10">
        <v>2898076</v>
      </c>
      <c r="O60" s="10">
        <v>2981383</v>
      </c>
      <c r="P60" s="12">
        <v>2903660</v>
      </c>
      <c r="Q60" s="12">
        <v>2971817</v>
      </c>
      <c r="R60" s="12">
        <v>3189465</v>
      </c>
      <c r="S60" s="12">
        <v>3294197.98</v>
      </c>
      <c r="T60" s="12">
        <v>3913905.99</v>
      </c>
      <c r="U60" s="12">
        <v>3803587.3</v>
      </c>
      <c r="V60" s="12">
        <v>3844727.07</v>
      </c>
      <c r="W60" s="12">
        <v>3800561.04</v>
      </c>
      <c r="X60" s="12">
        <v>3555871.46</v>
      </c>
      <c r="Y60" s="12">
        <v>3686380.5100000002</v>
      </c>
      <c r="Z60" s="12">
        <v>3590318.63</v>
      </c>
      <c r="AA60" s="12">
        <v>3681786.37</v>
      </c>
      <c r="AB60" s="12">
        <v>3720802.49</v>
      </c>
      <c r="AC60" s="12">
        <v>3719990.0500000007</v>
      </c>
      <c r="AD60" s="12">
        <v>3876117.34</v>
      </c>
      <c r="AE60" s="12">
        <v>4118385.14</v>
      </c>
      <c r="AF60" s="12">
        <v>4120694.3399999994</v>
      </c>
      <c r="AG60" s="12">
        <v>4153747.8</v>
      </c>
      <c r="AH60" s="33">
        <v>4233387.540000001</v>
      </c>
      <c r="AI60" s="10">
        <v>3948369.959999999</v>
      </c>
      <c r="AJ60" s="12">
        <v>4226480.05</v>
      </c>
      <c r="AK60" s="12">
        <v>4307029.76</v>
      </c>
      <c r="AL60" s="12">
        <v>4390749.1199999992</v>
      </c>
      <c r="AM60" s="39">
        <v>4652013.4899999993</v>
      </c>
    </row>
    <row r="61" spans="1:39" x14ac:dyDescent="0.2">
      <c r="A61" s="11" t="s">
        <v>55</v>
      </c>
      <c r="B61" s="10">
        <v>4145300</v>
      </c>
      <c r="C61" s="10">
        <v>4347201</v>
      </c>
      <c r="D61" s="10">
        <v>5113364</v>
      </c>
      <c r="E61" s="10">
        <v>4788043</v>
      </c>
      <c r="F61" s="10">
        <v>5139030</v>
      </c>
      <c r="G61" s="10">
        <v>5053299</v>
      </c>
      <c r="H61" s="10">
        <v>5005310</v>
      </c>
      <c r="I61" s="10">
        <v>5492301</v>
      </c>
      <c r="J61" s="10">
        <v>5394000</v>
      </c>
      <c r="K61" s="10">
        <v>5501014</v>
      </c>
      <c r="L61" s="10">
        <v>5874044</v>
      </c>
      <c r="M61" s="12">
        <v>5747118</v>
      </c>
      <c r="N61" s="10">
        <v>6325611</v>
      </c>
      <c r="O61" s="10">
        <v>6444926</v>
      </c>
      <c r="P61" s="12">
        <v>6602505</v>
      </c>
      <c r="Q61" s="12">
        <v>6493139</v>
      </c>
      <c r="R61" s="12">
        <v>6415135</v>
      </c>
      <c r="S61" s="12">
        <v>6587941.3399999999</v>
      </c>
      <c r="T61" s="12">
        <v>6826610.330000001</v>
      </c>
      <c r="U61" s="12">
        <v>6974360.3500000006</v>
      </c>
      <c r="V61" s="12">
        <v>6913548.6899999995</v>
      </c>
      <c r="W61" s="12">
        <v>6268332.7400000002</v>
      </c>
      <c r="X61" s="12">
        <v>5795300.0599999996</v>
      </c>
      <c r="Y61" s="12">
        <v>5788376.7299999995</v>
      </c>
      <c r="Z61" s="12">
        <v>5824670.8800000008</v>
      </c>
      <c r="AA61" s="12">
        <v>5567830.29</v>
      </c>
      <c r="AB61" s="12">
        <v>5549930.5499999998</v>
      </c>
      <c r="AC61" s="12">
        <v>5708866.0299999993</v>
      </c>
      <c r="AD61" s="12">
        <v>5846634.1299999999</v>
      </c>
      <c r="AE61" s="12">
        <v>6069162.7000000011</v>
      </c>
      <c r="AF61" s="12">
        <v>6179494.5599999987</v>
      </c>
      <c r="AG61" s="12">
        <v>6456429.8100000005</v>
      </c>
      <c r="AH61" s="33">
        <v>6542981.4800000004</v>
      </c>
      <c r="AI61" s="10">
        <v>6242921.3399999989</v>
      </c>
      <c r="AJ61" s="12">
        <v>6419092.8899999987</v>
      </c>
      <c r="AK61" s="12">
        <v>6765083.6700000009</v>
      </c>
      <c r="AL61" s="12">
        <v>7001964.7699999996</v>
      </c>
      <c r="AM61" s="39">
        <v>7082106.6100000013</v>
      </c>
    </row>
    <row r="62" spans="1:39" x14ac:dyDescent="0.2">
      <c r="A62" s="11" t="s">
        <v>56</v>
      </c>
      <c r="B62" s="10">
        <v>4790935</v>
      </c>
      <c r="C62" s="10">
        <v>4173782</v>
      </c>
      <c r="D62" s="10">
        <v>4457576</v>
      </c>
      <c r="E62" s="10">
        <v>4391303</v>
      </c>
      <c r="F62" s="10">
        <v>4403275</v>
      </c>
      <c r="G62" s="10">
        <v>4415865</v>
      </c>
      <c r="H62" s="10">
        <v>4724057</v>
      </c>
      <c r="I62" s="10">
        <v>5072431</v>
      </c>
      <c r="J62" s="10">
        <v>5062313</v>
      </c>
      <c r="K62" s="10">
        <v>5318219</v>
      </c>
      <c r="L62" s="10">
        <v>5619643</v>
      </c>
      <c r="M62" s="12">
        <v>5353630</v>
      </c>
      <c r="N62" s="10">
        <v>6037001</v>
      </c>
      <c r="O62" s="10">
        <v>6373234</v>
      </c>
      <c r="P62" s="12">
        <v>6201824</v>
      </c>
      <c r="Q62" s="12">
        <v>6575829</v>
      </c>
      <c r="R62" s="12">
        <v>6666507</v>
      </c>
      <c r="S62" s="12">
        <v>7261599.9099999992</v>
      </c>
      <c r="T62" s="12">
        <v>7983848.5900000008</v>
      </c>
      <c r="U62" s="12">
        <v>7995134.7599999998</v>
      </c>
      <c r="V62" s="12">
        <v>7913117.7199999997</v>
      </c>
      <c r="W62" s="12">
        <v>7757957.4799999995</v>
      </c>
      <c r="X62" s="12">
        <v>7390841.6100000003</v>
      </c>
      <c r="Y62" s="12">
        <v>7310394.0900000008</v>
      </c>
      <c r="Z62" s="12">
        <v>7215987.1500000004</v>
      </c>
      <c r="AA62" s="12">
        <v>6970988.3299999991</v>
      </c>
      <c r="AB62" s="12">
        <v>6929412.4500000002</v>
      </c>
      <c r="AC62" s="12">
        <v>7317587.3300000001</v>
      </c>
      <c r="AD62" s="12">
        <v>7402322.7799999993</v>
      </c>
      <c r="AE62" s="12">
        <v>7723906.6600000001</v>
      </c>
      <c r="AF62" s="12">
        <v>7996245.1499999994</v>
      </c>
      <c r="AG62" s="12">
        <v>8046939.5</v>
      </c>
      <c r="AH62" s="33">
        <v>8100822.2400000002</v>
      </c>
      <c r="AI62" s="10">
        <v>7361034.4699999988</v>
      </c>
      <c r="AJ62" s="12">
        <v>6917782.1799999997</v>
      </c>
      <c r="AK62" s="12">
        <v>7446052.6499999994</v>
      </c>
      <c r="AL62" s="12">
        <v>7535834.7600000016</v>
      </c>
      <c r="AM62" s="39">
        <v>7626491.5499999989</v>
      </c>
    </row>
    <row r="63" spans="1:39" x14ac:dyDescent="0.2">
      <c r="A63" s="11" t="s">
        <v>57</v>
      </c>
      <c r="B63" s="10">
        <v>757354</v>
      </c>
      <c r="C63" s="10">
        <v>1303055</v>
      </c>
      <c r="D63" s="10">
        <v>1642769</v>
      </c>
      <c r="E63" s="10">
        <v>1507498</v>
      </c>
      <c r="F63" s="10">
        <v>1320869</v>
      </c>
      <c r="G63" s="10">
        <v>1553456</v>
      </c>
      <c r="H63" s="10">
        <v>2050686</v>
      </c>
      <c r="I63" s="10">
        <v>2380157</v>
      </c>
      <c r="J63" s="10">
        <v>1935897</v>
      </c>
      <c r="K63" s="10">
        <v>2226023</v>
      </c>
      <c r="L63" s="10">
        <v>2311723</v>
      </c>
      <c r="M63" s="12">
        <v>2703620</v>
      </c>
      <c r="N63" s="10">
        <v>2927836</v>
      </c>
      <c r="O63" s="10">
        <v>3214551</v>
      </c>
      <c r="P63" s="12">
        <v>3213628</v>
      </c>
      <c r="Q63" s="12">
        <v>3198360</v>
      </c>
      <c r="R63" s="12">
        <v>3486890</v>
      </c>
      <c r="S63" s="12">
        <v>3541421.6</v>
      </c>
      <c r="T63" s="12">
        <v>3640662.26</v>
      </c>
      <c r="U63" s="12">
        <v>3885435.42</v>
      </c>
      <c r="V63" s="12">
        <v>3797086.19</v>
      </c>
      <c r="W63" s="12">
        <v>3942408.8</v>
      </c>
      <c r="X63" s="12">
        <v>3739095.75</v>
      </c>
      <c r="Y63" s="12">
        <v>3720731.1699999995</v>
      </c>
      <c r="Z63" s="12">
        <v>3770086.3400000003</v>
      </c>
      <c r="AA63" s="12">
        <v>3794931.7600000002</v>
      </c>
      <c r="AB63" s="12">
        <v>3874493.1200000006</v>
      </c>
      <c r="AC63" s="12">
        <v>4145450.67</v>
      </c>
      <c r="AD63" s="12">
        <v>4237731.2200000007</v>
      </c>
      <c r="AE63" s="12">
        <v>4374863.4099999992</v>
      </c>
      <c r="AF63" s="12">
        <v>4492873.51</v>
      </c>
      <c r="AG63" s="12">
        <v>4926867.05</v>
      </c>
      <c r="AH63" s="33">
        <v>5156929.53</v>
      </c>
      <c r="AI63" s="10">
        <v>4920465.4400000013</v>
      </c>
      <c r="AJ63" s="12">
        <v>4957394.2299999986</v>
      </c>
      <c r="AK63" s="12">
        <v>5358607.87</v>
      </c>
      <c r="AL63" s="12">
        <v>5181645.6700000009</v>
      </c>
      <c r="AM63" s="39">
        <v>4650031.6400000006</v>
      </c>
    </row>
    <row r="64" spans="1:39" x14ac:dyDescent="0.2">
      <c r="A64" s="11" t="s">
        <v>58</v>
      </c>
      <c r="B64" s="10">
        <v>588628</v>
      </c>
      <c r="C64" s="10">
        <v>551761</v>
      </c>
      <c r="D64" s="10">
        <v>688260</v>
      </c>
      <c r="E64" s="10">
        <v>1091863</v>
      </c>
      <c r="F64" s="10">
        <v>1041794</v>
      </c>
      <c r="G64" s="10">
        <v>1098917</v>
      </c>
      <c r="H64" s="10">
        <v>1158961</v>
      </c>
      <c r="I64" s="10">
        <v>975046</v>
      </c>
      <c r="J64" s="10">
        <v>1100388</v>
      </c>
      <c r="K64" s="10">
        <v>1231542</v>
      </c>
      <c r="L64" s="10">
        <v>1166025</v>
      </c>
      <c r="M64" s="12">
        <v>1274664</v>
      </c>
      <c r="N64" s="10">
        <v>1437299</v>
      </c>
      <c r="O64" s="10">
        <v>1357553</v>
      </c>
      <c r="P64" s="12">
        <v>1313977</v>
      </c>
      <c r="Q64" s="12">
        <v>1360031</v>
      </c>
      <c r="R64" s="12">
        <v>1508253</v>
      </c>
      <c r="S64" s="12">
        <v>1464707.48</v>
      </c>
      <c r="T64" s="12">
        <v>1476648.97</v>
      </c>
      <c r="U64" s="12">
        <v>1496984.07</v>
      </c>
      <c r="V64" s="12">
        <v>1384855.28</v>
      </c>
      <c r="W64" s="12">
        <v>1410218.31</v>
      </c>
      <c r="X64" s="12">
        <v>1386197.75</v>
      </c>
      <c r="Y64" s="12">
        <v>1205074.9800000002</v>
      </c>
      <c r="Z64" s="12">
        <v>1310499.69</v>
      </c>
      <c r="AA64" s="12">
        <v>1235962.46</v>
      </c>
      <c r="AB64" s="12">
        <v>1224917.0199999998</v>
      </c>
      <c r="AC64" s="12">
        <v>1212590.96</v>
      </c>
      <c r="AD64" s="12">
        <v>1373492.48</v>
      </c>
      <c r="AE64" s="12">
        <v>1431432.7200000002</v>
      </c>
      <c r="AF64" s="12">
        <v>1516775.5099999998</v>
      </c>
      <c r="AG64" s="12">
        <v>1618024.81</v>
      </c>
      <c r="AH64" s="33">
        <v>1645222.21</v>
      </c>
      <c r="AI64" s="10">
        <v>1655901.22</v>
      </c>
      <c r="AJ64" s="12">
        <v>1751720.3100000003</v>
      </c>
      <c r="AK64" s="12">
        <v>1719905.2999999998</v>
      </c>
      <c r="AL64" s="12">
        <v>1730096.4400000002</v>
      </c>
      <c r="AM64" s="39">
        <v>1801276.53</v>
      </c>
    </row>
    <row r="65" spans="1:39" x14ac:dyDescent="0.2">
      <c r="A65" s="11" t="s">
        <v>59</v>
      </c>
      <c r="B65" s="10">
        <v>391237</v>
      </c>
      <c r="C65" s="10">
        <v>342801</v>
      </c>
      <c r="D65" s="10">
        <v>390619</v>
      </c>
      <c r="E65" s="10">
        <v>392839</v>
      </c>
      <c r="F65" s="10">
        <v>378388</v>
      </c>
      <c r="G65" s="10">
        <v>377143</v>
      </c>
      <c r="H65" s="10">
        <v>462516</v>
      </c>
      <c r="I65" s="10">
        <v>403956</v>
      </c>
      <c r="J65" s="10">
        <v>433362</v>
      </c>
      <c r="K65" s="10">
        <v>560609</v>
      </c>
      <c r="L65" s="10">
        <v>532620</v>
      </c>
      <c r="M65" s="12">
        <v>504594</v>
      </c>
      <c r="N65" s="10">
        <v>516326</v>
      </c>
      <c r="O65" s="10">
        <v>545458</v>
      </c>
      <c r="P65" s="12">
        <v>543436</v>
      </c>
      <c r="Q65" s="12">
        <v>574211</v>
      </c>
      <c r="R65" s="12">
        <v>660884</v>
      </c>
      <c r="S65" s="12">
        <v>670474.37</v>
      </c>
      <c r="T65" s="12">
        <v>769757.86</v>
      </c>
      <c r="U65" s="12">
        <v>778338.56</v>
      </c>
      <c r="V65" s="12">
        <v>820454.71</v>
      </c>
      <c r="W65" s="12">
        <v>770177.26</v>
      </c>
      <c r="X65" s="12">
        <v>655786.86</v>
      </c>
      <c r="Y65" s="12">
        <v>665920.04999999993</v>
      </c>
      <c r="Z65" s="12">
        <v>649661.08000000007</v>
      </c>
      <c r="AA65" s="12">
        <v>618559.49</v>
      </c>
      <c r="AB65" s="12">
        <v>657329.00999999989</v>
      </c>
      <c r="AC65" s="12">
        <v>648156.39999999991</v>
      </c>
      <c r="AD65" s="12">
        <v>695351.12</v>
      </c>
      <c r="AE65" s="12">
        <v>713475.64</v>
      </c>
      <c r="AF65" s="12">
        <v>718825.79999999993</v>
      </c>
      <c r="AG65" s="12">
        <v>752119.86</v>
      </c>
      <c r="AH65" s="33">
        <v>753929.42999999993</v>
      </c>
      <c r="AI65" s="10">
        <v>727678.28</v>
      </c>
      <c r="AJ65" s="12">
        <v>744717.34</v>
      </c>
      <c r="AK65" s="12">
        <v>752116.35000000009</v>
      </c>
      <c r="AL65" s="12">
        <v>760236.4800000001</v>
      </c>
      <c r="AM65" s="39">
        <v>784422.44</v>
      </c>
    </row>
    <row r="66" spans="1:39" x14ac:dyDescent="0.2">
      <c r="A66" s="11" t="s">
        <v>60</v>
      </c>
      <c r="B66" s="10">
        <v>279612</v>
      </c>
      <c r="C66" s="10">
        <v>297096</v>
      </c>
      <c r="D66" s="10">
        <v>334890</v>
      </c>
      <c r="E66" s="10">
        <v>367236</v>
      </c>
      <c r="F66" s="10">
        <v>364265</v>
      </c>
      <c r="G66" s="10">
        <v>289575</v>
      </c>
      <c r="H66" s="10">
        <v>335106</v>
      </c>
      <c r="I66" s="10">
        <v>298220</v>
      </c>
      <c r="J66" s="10">
        <v>271570</v>
      </c>
      <c r="K66" s="10">
        <v>233127</v>
      </c>
      <c r="L66" s="10">
        <v>237246</v>
      </c>
      <c r="M66" s="12">
        <v>253366</v>
      </c>
      <c r="N66" s="10">
        <v>281649</v>
      </c>
      <c r="O66" s="10">
        <v>292080</v>
      </c>
      <c r="P66" s="12">
        <v>267481</v>
      </c>
      <c r="Q66" s="12">
        <v>279234</v>
      </c>
      <c r="R66" s="12">
        <v>288555</v>
      </c>
      <c r="S66" s="12">
        <v>298393.3</v>
      </c>
      <c r="T66" s="12">
        <v>321723.87</v>
      </c>
      <c r="U66" s="12">
        <v>334190.38</v>
      </c>
      <c r="V66" s="12">
        <v>321589.62</v>
      </c>
      <c r="W66" s="12">
        <v>319030.48</v>
      </c>
      <c r="X66" s="12">
        <v>302317.53999999998</v>
      </c>
      <c r="Y66" s="12">
        <v>313789.61000000004</v>
      </c>
      <c r="Z66" s="12">
        <v>314631.84999999998</v>
      </c>
      <c r="AA66" s="12">
        <v>297372.36</v>
      </c>
      <c r="AB66" s="12">
        <v>292757.75</v>
      </c>
      <c r="AC66" s="12">
        <v>295069.14</v>
      </c>
      <c r="AD66" s="12">
        <v>303911.86</v>
      </c>
      <c r="AE66" s="12">
        <v>315237.42</v>
      </c>
      <c r="AF66" s="12">
        <v>365525.38</v>
      </c>
      <c r="AG66" s="12">
        <v>384033.49000000005</v>
      </c>
      <c r="AH66" s="33">
        <v>362926.60000000003</v>
      </c>
      <c r="AI66" s="10">
        <v>353605.47999999992</v>
      </c>
      <c r="AJ66" s="12">
        <v>375625.43</v>
      </c>
      <c r="AK66" s="12">
        <v>390060.75</v>
      </c>
      <c r="AL66" s="12">
        <v>394564.13000000006</v>
      </c>
      <c r="AM66" s="39">
        <v>400105.1</v>
      </c>
    </row>
    <row r="67" spans="1:39" x14ac:dyDescent="0.2">
      <c r="A67" s="11" t="s">
        <v>61</v>
      </c>
      <c r="B67" s="10">
        <v>6310001</v>
      </c>
      <c r="C67" s="10">
        <v>6434606</v>
      </c>
      <c r="D67" s="10">
        <v>6205258</v>
      </c>
      <c r="E67" s="10">
        <v>7612022</v>
      </c>
      <c r="F67" s="10">
        <v>6881989</v>
      </c>
      <c r="G67" s="10">
        <v>6785001</v>
      </c>
      <c r="H67" s="10">
        <v>7268238</v>
      </c>
      <c r="I67" s="10">
        <v>7315191</v>
      </c>
      <c r="J67" s="10">
        <v>7283028</v>
      </c>
      <c r="K67" s="10">
        <v>7690370</v>
      </c>
      <c r="L67" s="10">
        <v>7484146</v>
      </c>
      <c r="M67" s="12">
        <v>8459562</v>
      </c>
      <c r="N67" s="10">
        <v>7334947</v>
      </c>
      <c r="O67" s="10">
        <v>7303663</v>
      </c>
      <c r="P67" s="12">
        <v>7241501</v>
      </c>
      <c r="Q67" s="12">
        <v>6920560</v>
      </c>
      <c r="R67" s="12">
        <v>7217005</v>
      </c>
      <c r="S67" s="12">
        <v>7479343.5399999991</v>
      </c>
      <c r="T67" s="12">
        <v>7839082.1299999999</v>
      </c>
      <c r="U67" s="12">
        <v>7776603.5199999996</v>
      </c>
      <c r="V67" s="12">
        <v>7619204.6000000006</v>
      </c>
      <c r="W67" s="12">
        <v>7714809.1499999994</v>
      </c>
      <c r="X67" s="12">
        <v>7170884.6599999983</v>
      </c>
      <c r="Y67" s="12">
        <v>7383898.6999999993</v>
      </c>
      <c r="Z67" s="12">
        <v>7245629.3699999992</v>
      </c>
      <c r="AA67" s="12">
        <v>7213573.3599999994</v>
      </c>
      <c r="AB67" s="12">
        <v>7176273.6300000008</v>
      </c>
      <c r="AC67" s="12">
        <v>7186891.4699999997</v>
      </c>
      <c r="AD67" s="12">
        <v>7421084.8599999994</v>
      </c>
      <c r="AE67" s="12">
        <v>7951470.5399999991</v>
      </c>
      <c r="AF67" s="12">
        <v>8254092.3099999996</v>
      </c>
      <c r="AG67" s="12">
        <v>8446074.0600000005</v>
      </c>
      <c r="AH67" s="33">
        <v>8615100.370000001</v>
      </c>
      <c r="AI67" s="10">
        <v>8209074.9300000016</v>
      </c>
      <c r="AJ67" s="12">
        <v>8348945.419999999</v>
      </c>
      <c r="AK67" s="12">
        <v>8487165.1499999985</v>
      </c>
      <c r="AL67" s="12">
        <v>8566260.0899999999</v>
      </c>
      <c r="AM67" s="39">
        <v>9355033.25</v>
      </c>
    </row>
    <row r="68" spans="1:39" x14ac:dyDescent="0.2">
      <c r="A68" s="11" t="s">
        <v>62</v>
      </c>
      <c r="B68" s="10">
        <v>248503</v>
      </c>
      <c r="C68" s="10">
        <v>288934</v>
      </c>
      <c r="D68" s="10">
        <v>260740</v>
      </c>
      <c r="E68" s="10">
        <v>273977</v>
      </c>
      <c r="F68" s="10">
        <v>290203</v>
      </c>
      <c r="G68" s="10">
        <v>292175</v>
      </c>
      <c r="H68" s="10">
        <v>334765</v>
      </c>
      <c r="I68" s="10">
        <v>472175</v>
      </c>
      <c r="J68" s="10">
        <v>483524</v>
      </c>
      <c r="K68" s="10">
        <v>611277</v>
      </c>
      <c r="L68" s="10">
        <v>617907</v>
      </c>
      <c r="M68" s="12">
        <v>743249</v>
      </c>
      <c r="N68" s="10">
        <v>704028</v>
      </c>
      <c r="O68" s="10">
        <v>680932</v>
      </c>
      <c r="P68" s="12">
        <v>660676</v>
      </c>
      <c r="Q68" s="12">
        <v>662472</v>
      </c>
      <c r="R68" s="12">
        <v>683983</v>
      </c>
      <c r="S68" s="12">
        <v>701636.97</v>
      </c>
      <c r="T68" s="12">
        <v>704096.61</v>
      </c>
      <c r="U68" s="12">
        <v>711182.64</v>
      </c>
      <c r="V68" s="12">
        <v>798696.73</v>
      </c>
      <c r="W68" s="12">
        <v>730915</v>
      </c>
      <c r="X68" s="12">
        <v>676337.6</v>
      </c>
      <c r="Y68" s="12">
        <v>663803.39999999991</v>
      </c>
      <c r="Z68" s="12">
        <v>619010.64999999991</v>
      </c>
      <c r="AA68" s="12">
        <v>608621.07999999996</v>
      </c>
      <c r="AB68" s="12">
        <v>630233.62</v>
      </c>
      <c r="AC68" s="12">
        <v>631228.31000000006</v>
      </c>
      <c r="AD68" s="12">
        <v>652376.97</v>
      </c>
      <c r="AE68" s="12">
        <v>687072.94</v>
      </c>
      <c r="AF68" s="12">
        <v>752807.41000000027</v>
      </c>
      <c r="AG68" s="12">
        <v>772871.4</v>
      </c>
      <c r="AH68" s="33">
        <v>818701.60000000009</v>
      </c>
      <c r="AI68" s="10">
        <v>787986.78</v>
      </c>
      <c r="AJ68" s="12">
        <v>834367.51000000013</v>
      </c>
      <c r="AK68" s="12">
        <v>837427.71000000008</v>
      </c>
      <c r="AL68" s="12">
        <v>862464.91999999993</v>
      </c>
      <c r="AM68" s="39">
        <v>967037.57000000007</v>
      </c>
    </row>
    <row r="69" spans="1:39" x14ac:dyDescent="0.2">
      <c r="A69" s="11" t="s">
        <v>63</v>
      </c>
      <c r="B69" s="10">
        <v>0</v>
      </c>
      <c r="C69" s="10">
        <v>626904</v>
      </c>
      <c r="D69" s="10">
        <v>877998</v>
      </c>
      <c r="E69" s="10">
        <v>859765</v>
      </c>
      <c r="F69" s="10">
        <v>802868</v>
      </c>
      <c r="G69" s="10">
        <v>876591</v>
      </c>
      <c r="H69" s="10">
        <v>997491</v>
      </c>
      <c r="I69" s="10">
        <v>1002526</v>
      </c>
      <c r="J69" s="10">
        <v>1048611</v>
      </c>
      <c r="K69" s="10">
        <v>1118103</v>
      </c>
      <c r="L69" s="10">
        <v>1225964</v>
      </c>
      <c r="M69" s="12">
        <v>1859452</v>
      </c>
      <c r="N69" s="10">
        <v>1742772</v>
      </c>
      <c r="O69" s="10">
        <v>2187263</v>
      </c>
      <c r="P69" s="12">
        <v>1854550</v>
      </c>
      <c r="Q69" s="12">
        <v>1847743</v>
      </c>
      <c r="R69" s="12">
        <v>1924560</v>
      </c>
      <c r="S69" s="12">
        <v>1980960.06</v>
      </c>
      <c r="T69" s="12">
        <v>2368910.98</v>
      </c>
      <c r="U69" s="12">
        <v>2359345.12</v>
      </c>
      <c r="V69" s="12">
        <v>2424995.86</v>
      </c>
      <c r="W69" s="12">
        <v>2294719.4500000002</v>
      </c>
      <c r="X69" s="12">
        <v>2009694.77</v>
      </c>
      <c r="Y69" s="12">
        <v>2044556.04</v>
      </c>
      <c r="Z69" s="12">
        <v>1838967.08</v>
      </c>
      <c r="AA69" s="12">
        <v>1460077.9200000002</v>
      </c>
      <c r="AB69" s="12">
        <v>1570040.99</v>
      </c>
      <c r="AC69" s="12">
        <v>1868868.58</v>
      </c>
      <c r="AD69" s="12">
        <v>2345541.15</v>
      </c>
      <c r="AE69" s="12">
        <v>2779942.85</v>
      </c>
      <c r="AF69" s="12">
        <v>2919754.62</v>
      </c>
      <c r="AG69" s="12">
        <v>3061928.15</v>
      </c>
      <c r="AH69" s="33">
        <v>3481189.0199999996</v>
      </c>
      <c r="AI69" s="10">
        <v>3176844.9399999995</v>
      </c>
      <c r="AJ69" s="12">
        <v>3488720.9599999995</v>
      </c>
      <c r="AK69" s="12">
        <v>3689779.0299999993</v>
      </c>
      <c r="AL69" s="12">
        <v>3742032.5500000003</v>
      </c>
      <c r="AM69" s="39">
        <v>3720199.7399999998</v>
      </c>
    </row>
    <row r="70" spans="1:39" x14ac:dyDescent="0.2">
      <c r="A70" s="11" t="s">
        <v>64</v>
      </c>
      <c r="B70" s="10">
        <v>275621</v>
      </c>
      <c r="C70" s="10">
        <v>277984</v>
      </c>
      <c r="D70" s="10">
        <v>275578</v>
      </c>
      <c r="E70" s="10">
        <v>314082</v>
      </c>
      <c r="F70" s="10">
        <v>387981</v>
      </c>
      <c r="G70" s="10">
        <v>440351</v>
      </c>
      <c r="H70" s="10">
        <v>498210</v>
      </c>
      <c r="I70" s="10">
        <v>448081</v>
      </c>
      <c r="J70" s="10">
        <v>516111</v>
      </c>
      <c r="K70" s="10">
        <v>539216</v>
      </c>
      <c r="L70" s="10">
        <v>545961</v>
      </c>
      <c r="M70" s="12">
        <v>597951</v>
      </c>
      <c r="N70" s="10">
        <v>553734</v>
      </c>
      <c r="O70" s="10">
        <v>574195</v>
      </c>
      <c r="P70" s="12">
        <v>602209</v>
      </c>
      <c r="Q70" s="12">
        <v>685833</v>
      </c>
      <c r="R70" s="12">
        <v>656506</v>
      </c>
      <c r="S70" s="12">
        <v>688730.1</v>
      </c>
      <c r="T70" s="12">
        <v>680861.77</v>
      </c>
      <c r="U70" s="12">
        <v>671743.49</v>
      </c>
      <c r="V70" s="12">
        <v>635612.30000000005</v>
      </c>
      <c r="W70" s="12">
        <v>584795.01</v>
      </c>
      <c r="X70" s="12">
        <v>588748.63</v>
      </c>
      <c r="Y70" s="12">
        <v>602489.88</v>
      </c>
      <c r="Z70" s="12">
        <v>585177.63000000012</v>
      </c>
      <c r="AA70" s="12">
        <v>555672.80999999994</v>
      </c>
      <c r="AB70" s="12">
        <v>562315.77</v>
      </c>
      <c r="AC70" s="12">
        <v>567043.93999999994</v>
      </c>
      <c r="AD70" s="12">
        <v>606073.52</v>
      </c>
      <c r="AE70" s="12">
        <v>652781.1399999999</v>
      </c>
      <c r="AF70" s="12">
        <v>669835.2300000001</v>
      </c>
      <c r="AG70" s="12">
        <v>654835.12000000011</v>
      </c>
      <c r="AH70" s="33">
        <v>683687.02999999991</v>
      </c>
      <c r="AI70" s="10">
        <v>619682.21</v>
      </c>
      <c r="AJ70" s="12">
        <v>662931.18999999994</v>
      </c>
      <c r="AK70" s="12">
        <v>680557.78000000014</v>
      </c>
      <c r="AL70" s="12">
        <v>655397.85</v>
      </c>
      <c r="AM70" s="39">
        <v>666168.39999999991</v>
      </c>
    </row>
    <row r="71" spans="1:39" x14ac:dyDescent="0.2">
      <c r="A71" s="22" t="s">
        <v>76</v>
      </c>
      <c r="B71" s="23">
        <f t="shared" ref="B71:AM71" si="0">SUM(B4:B70)</f>
        <v>220090818</v>
      </c>
      <c r="C71" s="23">
        <f t="shared" si="0"/>
        <v>243610844</v>
      </c>
      <c r="D71" s="23">
        <f t="shared" si="0"/>
        <v>263284494</v>
      </c>
      <c r="E71" s="23">
        <f t="shared" si="0"/>
        <v>259309147</v>
      </c>
      <c r="F71" s="23">
        <f t="shared" si="0"/>
        <v>265198613</v>
      </c>
      <c r="G71" s="23">
        <f t="shared" si="0"/>
        <v>265204157</v>
      </c>
      <c r="H71" s="23">
        <f t="shared" si="0"/>
        <v>278583860</v>
      </c>
      <c r="I71" s="23">
        <f t="shared" si="0"/>
        <v>293535410</v>
      </c>
      <c r="J71" s="23">
        <f t="shared" si="0"/>
        <v>293936011</v>
      </c>
      <c r="K71" s="23">
        <f t="shared" si="0"/>
        <v>305238675</v>
      </c>
      <c r="L71" s="23">
        <f t="shared" si="0"/>
        <v>317814346</v>
      </c>
      <c r="M71" s="23">
        <f t="shared" si="0"/>
        <v>320278984</v>
      </c>
      <c r="N71" s="23">
        <f t="shared" si="0"/>
        <v>333753206</v>
      </c>
      <c r="O71" s="23">
        <f t="shared" si="0"/>
        <v>340163250</v>
      </c>
      <c r="P71" s="23">
        <f t="shared" si="0"/>
        <v>347114963</v>
      </c>
      <c r="Q71" s="23">
        <f t="shared" si="0"/>
        <v>356535993</v>
      </c>
      <c r="R71" s="23">
        <f t="shared" si="0"/>
        <v>367774288</v>
      </c>
      <c r="S71" s="23">
        <f t="shared" si="0"/>
        <v>381061487.34000021</v>
      </c>
      <c r="T71" s="26">
        <f t="shared" si="0"/>
        <v>399536398.91000003</v>
      </c>
      <c r="U71" s="26">
        <f t="shared" si="0"/>
        <v>405312138.25999993</v>
      </c>
      <c r="V71" s="26">
        <f t="shared" ref="V71:AJ71" si="1">SUM(V4:V70)</f>
        <v>402060518.06000006</v>
      </c>
      <c r="W71" s="26">
        <f t="shared" si="1"/>
        <v>389672440.2100001</v>
      </c>
      <c r="X71" s="26">
        <f t="shared" si="1"/>
        <v>372611583.80000007</v>
      </c>
      <c r="Y71" s="26">
        <f t="shared" si="1"/>
        <v>371889825.16000009</v>
      </c>
      <c r="Z71" s="26">
        <f t="shared" si="1"/>
        <v>372900534.01999998</v>
      </c>
      <c r="AA71" s="26">
        <f t="shared" si="1"/>
        <v>365657212.55000007</v>
      </c>
      <c r="AB71" s="26">
        <f t="shared" si="1"/>
        <v>367423295.28000003</v>
      </c>
      <c r="AC71" s="26">
        <f t="shared" si="1"/>
        <v>377834702.98999995</v>
      </c>
      <c r="AD71" s="26">
        <f t="shared" si="1"/>
        <v>391638222.26000011</v>
      </c>
      <c r="AE71" s="26">
        <f t="shared" si="1"/>
        <v>409985287.65000015</v>
      </c>
      <c r="AF71" s="26">
        <f t="shared" si="1"/>
        <v>416941460.99999994</v>
      </c>
      <c r="AG71" s="26">
        <f t="shared" si="1"/>
        <v>427442974.76000005</v>
      </c>
      <c r="AH71" s="34">
        <f t="shared" si="1"/>
        <v>435882830.50999993</v>
      </c>
      <c r="AI71" s="37">
        <f t="shared" si="1"/>
        <v>413706104.07999992</v>
      </c>
      <c r="AJ71" s="26">
        <f t="shared" si="1"/>
        <v>412686148.18000007</v>
      </c>
      <c r="AK71" s="26">
        <f t="shared" ref="AK71" si="2">SUM(AK4:AK70)</f>
        <v>441686178.17999995</v>
      </c>
      <c r="AL71" s="26">
        <f t="shared" ref="AL71" si="3">SUM(AL4:AL70)</f>
        <v>450869129.16000003</v>
      </c>
      <c r="AM71" s="40">
        <f t="shared" si="0"/>
        <v>436786456.5200001</v>
      </c>
    </row>
    <row r="72" spans="1:39" x14ac:dyDescent="0.2">
      <c r="A72" s="22" t="s">
        <v>77</v>
      </c>
      <c r="B72" s="24" t="s">
        <v>78</v>
      </c>
      <c r="C72" s="25">
        <f>(C71-B71)/B71</f>
        <v>0.10686509420851896</v>
      </c>
      <c r="D72" s="25">
        <f t="shared" ref="D72:S72" si="4">(D71-C71)/C71</f>
        <v>8.075851500272295E-2</v>
      </c>
      <c r="E72" s="25">
        <f t="shared" si="4"/>
        <v>-1.5099054788999462E-2</v>
      </c>
      <c r="F72" s="25">
        <f t="shared" si="4"/>
        <v>2.2712141349953998E-2</v>
      </c>
      <c r="G72" s="25">
        <f t="shared" si="4"/>
        <v>2.0905086709484411E-5</v>
      </c>
      <c r="H72" s="25">
        <f t="shared" si="4"/>
        <v>5.0450577967373261E-2</v>
      </c>
      <c r="I72" s="25">
        <f t="shared" si="4"/>
        <v>5.3669835718408096E-2</v>
      </c>
      <c r="J72" s="25">
        <f t="shared" si="4"/>
        <v>1.3647450575043059E-3</v>
      </c>
      <c r="K72" s="25">
        <f t="shared" si="4"/>
        <v>3.8452804613994709E-2</v>
      </c>
      <c r="L72" s="25">
        <f t="shared" si="4"/>
        <v>4.1199467924567551E-2</v>
      </c>
      <c r="M72" s="25">
        <f t="shared" si="4"/>
        <v>7.754961445321288E-3</v>
      </c>
      <c r="N72" s="25">
        <f t="shared" si="4"/>
        <v>4.2070265840483623E-2</v>
      </c>
      <c r="O72" s="25">
        <f t="shared" si="4"/>
        <v>1.9205939852454931E-2</v>
      </c>
      <c r="P72" s="25">
        <f t="shared" si="4"/>
        <v>2.0436402227459904E-2</v>
      </c>
      <c r="Q72" s="25">
        <f t="shared" si="4"/>
        <v>2.714095041762864E-2</v>
      </c>
      <c r="R72" s="25">
        <f t="shared" si="4"/>
        <v>3.1520786738633705E-2</v>
      </c>
      <c r="S72" s="25">
        <f t="shared" si="4"/>
        <v>3.6128679392617602E-2</v>
      </c>
      <c r="T72" s="27">
        <f t="shared" ref="T72:Y72" si="5">(T71-S71)/S71</f>
        <v>4.8482757202686466E-2</v>
      </c>
      <c r="U72" s="27">
        <f t="shared" si="5"/>
        <v>1.4456103037813467E-2</v>
      </c>
      <c r="V72" s="27">
        <f t="shared" si="5"/>
        <v>-8.0225088100224062E-3</v>
      </c>
      <c r="W72" s="27">
        <f t="shared" si="5"/>
        <v>-3.0811475620073876E-2</v>
      </c>
      <c r="X72" s="27">
        <f t="shared" si="5"/>
        <v>-4.3782558501714121E-2</v>
      </c>
      <c r="Y72" s="27">
        <f t="shared" si="5"/>
        <v>-1.937026843447226E-3</v>
      </c>
      <c r="Z72" s="27">
        <f t="shared" ref="Z72:AE72" si="6">(Z71-Y71)/Y71</f>
        <v>2.7177642183812169E-3</v>
      </c>
      <c r="AA72" s="27">
        <f t="shared" si="6"/>
        <v>-1.942427218302515E-2</v>
      </c>
      <c r="AB72" s="27">
        <f t="shared" si="6"/>
        <v>4.8298862141505404E-3</v>
      </c>
      <c r="AC72" s="27">
        <f t="shared" si="6"/>
        <v>2.8336275472315278E-2</v>
      </c>
      <c r="AD72" s="27">
        <f t="shared" si="6"/>
        <v>3.6533222493237982E-2</v>
      </c>
      <c r="AE72" s="27">
        <f t="shared" si="6"/>
        <v>4.6846973423906077E-2</v>
      </c>
      <c r="AF72" s="27">
        <f t="shared" ref="AF72:AJ72" si="7">(AF71-AE71)/AE71</f>
        <v>1.6966885299401751E-2</v>
      </c>
      <c r="AG72" s="27">
        <f t="shared" si="7"/>
        <v>2.5187022021779963E-2</v>
      </c>
      <c r="AH72" s="35">
        <f t="shared" si="7"/>
        <v>1.9744986462202768E-2</v>
      </c>
      <c r="AI72" s="25">
        <f t="shared" si="7"/>
        <v>-5.0877724190357236E-2</v>
      </c>
      <c r="AJ72" s="27">
        <f t="shared" si="7"/>
        <v>-2.4654117740612893E-3</v>
      </c>
      <c r="AK72" s="27">
        <f>(AK71-AJ71)/AJ71</f>
        <v>7.027139177773184E-2</v>
      </c>
      <c r="AL72" s="27">
        <f>(AL71-AK71)/AK71</f>
        <v>2.0790668654923947E-2</v>
      </c>
      <c r="AM72" s="41">
        <f>(AM71-AL71)/AL71</f>
        <v>-3.1234501830357971E-2</v>
      </c>
    </row>
    <row r="73" spans="1:39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4"/>
    </row>
    <row r="74" spans="1:39" x14ac:dyDescent="0.2">
      <c r="A74" s="3" t="s">
        <v>65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4"/>
    </row>
    <row r="75" spans="1:39" x14ac:dyDescent="0.2">
      <c r="A75" s="14" t="s">
        <v>69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4"/>
    </row>
    <row r="76" spans="1:39" x14ac:dyDescent="0.2">
      <c r="A76" s="14" t="s">
        <v>68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4"/>
    </row>
    <row r="77" spans="1:39" x14ac:dyDescent="0.2">
      <c r="A77" s="14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4"/>
    </row>
    <row r="78" spans="1:39" ht="13.5" thickBot="1" x14ac:dyDescent="0.25">
      <c r="A78" s="28" t="s">
        <v>82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5"/>
    </row>
  </sheetData>
  <phoneticPr fontId="0" type="noConversion"/>
  <printOptions horizontalCentered="1"/>
  <pageMargins left="0.5" right="0.5" top="0.5" bottom="0.5" header="0.3" footer="0.3"/>
  <pageSetup paperSize="5" scale="31" fitToHeight="0" orientation="landscape" r:id="rId1"/>
  <headerFooter>
    <oddFooter>&amp;L&amp;16Office of Economic and Demographic Research&amp;R&amp;16December 11, 2024</oddFooter>
  </headerFooter>
  <rowBreaks count="1" manualBreakCount="1">
    <brk id="72" max="22" man="1"/>
  </rowBreaks>
  <ignoredErrors>
    <ignoredError sqref="AM71 B71:AL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7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39" width="13.7109375" customWidth="1"/>
  </cols>
  <sheetData>
    <row r="1" spans="1:39" ht="30" x14ac:dyDescent="0.4">
      <c r="A1" s="30" t="s">
        <v>73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</row>
    <row r="2" spans="1:39" s="17" customFormat="1" ht="24" thickBot="1" x14ac:dyDescent="0.4">
      <c r="A2" s="29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6"/>
    </row>
    <row r="3" spans="1:39" ht="13.5" thickBot="1" x14ac:dyDescent="0.25">
      <c r="A3" s="18" t="s">
        <v>0</v>
      </c>
      <c r="B3" s="19">
        <v>1987</v>
      </c>
      <c r="C3" s="19">
        <v>1988</v>
      </c>
      <c r="D3" s="19">
        <v>1989</v>
      </c>
      <c r="E3" s="19">
        <v>1990</v>
      </c>
      <c r="F3" s="19">
        <v>1991</v>
      </c>
      <c r="G3" s="19">
        <v>1992</v>
      </c>
      <c r="H3" s="19">
        <v>1993</v>
      </c>
      <c r="I3" s="19">
        <v>1994</v>
      </c>
      <c r="J3" s="13">
        <v>1995</v>
      </c>
      <c r="K3" s="19">
        <v>1996</v>
      </c>
      <c r="L3" s="19">
        <v>1997</v>
      </c>
      <c r="M3" s="19">
        <v>1998</v>
      </c>
      <c r="N3" s="19">
        <v>1999</v>
      </c>
      <c r="O3" s="19">
        <v>2000</v>
      </c>
      <c r="P3" s="13">
        <v>2001</v>
      </c>
      <c r="Q3" s="13">
        <v>2002</v>
      </c>
      <c r="R3" s="13">
        <v>2003</v>
      </c>
      <c r="S3" s="13">
        <v>2004</v>
      </c>
      <c r="T3" s="13">
        <v>2005</v>
      </c>
      <c r="U3" s="13">
        <v>2006</v>
      </c>
      <c r="V3" s="13">
        <v>2007</v>
      </c>
      <c r="W3" s="13">
        <v>2008</v>
      </c>
      <c r="X3" s="13">
        <v>2009</v>
      </c>
      <c r="Y3" s="13">
        <v>2010</v>
      </c>
      <c r="Z3" s="13">
        <v>2011</v>
      </c>
      <c r="AA3" s="13">
        <v>2012</v>
      </c>
      <c r="AB3" s="13">
        <v>2013</v>
      </c>
      <c r="AC3" s="13">
        <v>2014</v>
      </c>
      <c r="AD3" s="13">
        <v>2015</v>
      </c>
      <c r="AE3" s="13">
        <v>2016</v>
      </c>
      <c r="AF3" s="13">
        <v>2017</v>
      </c>
      <c r="AG3" s="13">
        <v>2018</v>
      </c>
      <c r="AH3" s="32">
        <v>2019</v>
      </c>
      <c r="AI3" s="19">
        <v>2020</v>
      </c>
      <c r="AJ3" s="13">
        <v>2021</v>
      </c>
      <c r="AK3" s="13">
        <v>2022</v>
      </c>
      <c r="AL3" s="13">
        <v>2023</v>
      </c>
      <c r="AM3" s="38">
        <v>2024</v>
      </c>
    </row>
    <row r="4" spans="1:39" x14ac:dyDescent="0.2">
      <c r="A4" s="11" t="s">
        <v>1</v>
      </c>
      <c r="B4" s="12">
        <v>2635029</v>
      </c>
      <c r="C4" s="10">
        <v>2603655</v>
      </c>
      <c r="D4" s="10">
        <v>2634151</v>
      </c>
      <c r="E4" s="10">
        <v>2531993</v>
      </c>
      <c r="F4" s="10">
        <v>2582675</v>
      </c>
      <c r="G4" s="10">
        <v>2565692</v>
      </c>
      <c r="H4" s="10">
        <v>2675080</v>
      </c>
      <c r="I4" s="10">
        <v>2566705</v>
      </c>
      <c r="J4" s="12">
        <v>2596613</v>
      </c>
      <c r="K4" s="10">
        <v>2819941</v>
      </c>
      <c r="L4" s="10">
        <v>2912441</v>
      </c>
      <c r="M4" s="12">
        <v>2991815</v>
      </c>
      <c r="N4" s="10">
        <v>3000547</v>
      </c>
      <c r="O4" s="10">
        <v>3020610</v>
      </c>
      <c r="P4" s="12">
        <v>3169923</v>
      </c>
      <c r="Q4" s="12">
        <v>3290932</v>
      </c>
      <c r="R4" s="12">
        <v>3303293</v>
      </c>
      <c r="S4" s="12">
        <v>3413448.64</v>
      </c>
      <c r="T4" s="12">
        <v>3589109.62</v>
      </c>
      <c r="U4" s="12">
        <v>3658079.1</v>
      </c>
      <c r="V4" s="12">
        <v>3599343.38</v>
      </c>
      <c r="W4" s="12">
        <v>3577316.8900000006</v>
      </c>
      <c r="X4" s="12">
        <v>3381454.2499999995</v>
      </c>
      <c r="Y4" s="12">
        <v>3301244.62</v>
      </c>
      <c r="Z4" s="12">
        <v>3210603.36</v>
      </c>
      <c r="AA4" s="12">
        <v>3122876.7899999996</v>
      </c>
      <c r="AB4" s="12">
        <v>3111060.8400000003</v>
      </c>
      <c r="AC4" s="12">
        <v>3127842.7899999996</v>
      </c>
      <c r="AD4" s="12">
        <v>3306727.9800000004</v>
      </c>
      <c r="AE4" s="12">
        <v>3630233.3899999997</v>
      </c>
      <c r="AF4" s="12">
        <v>3793318.4200000009</v>
      </c>
      <c r="AG4" s="12">
        <v>3927513.0700000003</v>
      </c>
      <c r="AH4" s="33">
        <v>4040162.8499999996</v>
      </c>
      <c r="AI4" s="10">
        <v>3721408.16</v>
      </c>
      <c r="AJ4" s="12">
        <v>3719878.7299999995</v>
      </c>
      <c r="AK4" s="12">
        <v>4009496.5899999994</v>
      </c>
      <c r="AL4" s="12">
        <v>4009777.52</v>
      </c>
      <c r="AM4" s="39">
        <v>4047066.4800000004</v>
      </c>
    </row>
    <row r="5" spans="1:39" x14ac:dyDescent="0.2">
      <c r="A5" s="11" t="s">
        <v>2</v>
      </c>
      <c r="B5" s="12">
        <v>31631</v>
      </c>
      <c r="C5" s="10">
        <v>76056</v>
      </c>
      <c r="D5" s="10">
        <v>79353</v>
      </c>
      <c r="E5" s="10">
        <v>82276</v>
      </c>
      <c r="F5" s="10">
        <v>90291</v>
      </c>
      <c r="G5" s="10">
        <v>88167</v>
      </c>
      <c r="H5" s="10">
        <v>99582</v>
      </c>
      <c r="I5" s="10">
        <v>102246</v>
      </c>
      <c r="J5" s="12">
        <v>108621</v>
      </c>
      <c r="K5" s="10">
        <v>112938</v>
      </c>
      <c r="L5" s="10">
        <v>121995</v>
      </c>
      <c r="M5" s="12">
        <v>111233</v>
      </c>
      <c r="N5" s="10">
        <v>127801</v>
      </c>
      <c r="O5" s="10">
        <v>133091</v>
      </c>
      <c r="P5" s="12">
        <v>130270</v>
      </c>
      <c r="Q5" s="12">
        <v>135131</v>
      </c>
      <c r="R5" s="12">
        <v>133452</v>
      </c>
      <c r="S5" s="12">
        <v>141874.01999999999</v>
      </c>
      <c r="T5" s="12">
        <v>146218.69</v>
      </c>
      <c r="U5" s="12">
        <v>141243.63</v>
      </c>
      <c r="V5" s="12">
        <v>143443.34</v>
      </c>
      <c r="W5" s="12">
        <v>143729.51</v>
      </c>
      <c r="X5" s="12">
        <v>150156.36000000002</v>
      </c>
      <c r="Y5" s="12">
        <v>153650.63999999998</v>
      </c>
      <c r="Z5" s="12">
        <v>150900.54</v>
      </c>
      <c r="AA5" s="12">
        <v>142029.26</v>
      </c>
      <c r="AB5" s="12">
        <v>146492.33000000002</v>
      </c>
      <c r="AC5" s="12">
        <v>139835.5</v>
      </c>
      <c r="AD5" s="12">
        <v>152775.91999999998</v>
      </c>
      <c r="AE5" s="12">
        <v>143217.60999999999</v>
      </c>
      <c r="AF5" s="12">
        <v>158635.36000000002</v>
      </c>
      <c r="AG5" s="12">
        <v>176434.37000000002</v>
      </c>
      <c r="AH5" s="33">
        <v>162946.10000000003</v>
      </c>
      <c r="AI5" s="10">
        <v>156584.27000000002</v>
      </c>
      <c r="AJ5" s="12">
        <v>163240.84</v>
      </c>
      <c r="AK5" s="12">
        <v>176736.71</v>
      </c>
      <c r="AL5" s="12">
        <v>159770.39999999997</v>
      </c>
      <c r="AM5" s="39">
        <v>172448.00999999998</v>
      </c>
    </row>
    <row r="6" spans="1:39" x14ac:dyDescent="0.2">
      <c r="A6" s="11" t="s">
        <v>3</v>
      </c>
      <c r="B6" s="12">
        <v>1196348</v>
      </c>
      <c r="C6" s="10">
        <v>1125664</v>
      </c>
      <c r="D6" s="10">
        <v>1147139</v>
      </c>
      <c r="E6" s="10">
        <v>1546927</v>
      </c>
      <c r="F6" s="10">
        <v>1646859</v>
      </c>
      <c r="G6" s="10">
        <v>1719526</v>
      </c>
      <c r="H6" s="10">
        <v>1823393</v>
      </c>
      <c r="I6" s="10">
        <v>1823649</v>
      </c>
      <c r="J6" s="12">
        <v>1952263</v>
      </c>
      <c r="K6" s="10">
        <v>1771035</v>
      </c>
      <c r="L6" s="10">
        <v>1881515</v>
      </c>
      <c r="M6" s="12">
        <v>1873980</v>
      </c>
      <c r="N6" s="10">
        <v>1924020</v>
      </c>
      <c r="O6" s="10">
        <v>1951050</v>
      </c>
      <c r="P6" s="12">
        <v>2030422</v>
      </c>
      <c r="Q6" s="12">
        <v>2132065</v>
      </c>
      <c r="R6" s="12">
        <v>2094241</v>
      </c>
      <c r="S6" s="12">
        <v>2195335.38</v>
      </c>
      <c r="T6" s="12">
        <v>2202242.1800000002</v>
      </c>
      <c r="U6" s="12">
        <v>2339147.62</v>
      </c>
      <c r="V6" s="12">
        <v>2372629.58</v>
      </c>
      <c r="W6" s="12">
        <v>2363300.67</v>
      </c>
      <c r="X6" s="12">
        <v>2386090.65</v>
      </c>
      <c r="Y6" s="12">
        <v>2382532.35</v>
      </c>
      <c r="Z6" s="12">
        <v>2258768.94</v>
      </c>
      <c r="AA6" s="12">
        <v>2165474.11</v>
      </c>
      <c r="AB6" s="12">
        <v>2353512.7300000004</v>
      </c>
      <c r="AC6" s="12">
        <v>2231475.98</v>
      </c>
      <c r="AD6" s="12">
        <v>2366160.2799999998</v>
      </c>
      <c r="AE6" s="12">
        <v>2479338.54</v>
      </c>
      <c r="AF6" s="12">
        <v>2437869.35</v>
      </c>
      <c r="AG6" s="12">
        <v>2429036.8299999996</v>
      </c>
      <c r="AH6" s="33">
        <v>2471332.62</v>
      </c>
      <c r="AI6" s="10">
        <v>2396509.27</v>
      </c>
      <c r="AJ6" s="12">
        <v>2495066.9300000002</v>
      </c>
      <c r="AK6" s="12">
        <v>2692357.82</v>
      </c>
      <c r="AL6" s="12">
        <v>2883308.6699999995</v>
      </c>
      <c r="AM6" s="39">
        <v>3053859.5</v>
      </c>
    </row>
    <row r="7" spans="1:39" x14ac:dyDescent="0.2">
      <c r="A7" s="11" t="s">
        <v>4</v>
      </c>
      <c r="B7" s="12">
        <v>151644</v>
      </c>
      <c r="C7" s="10">
        <v>160138</v>
      </c>
      <c r="D7" s="10">
        <v>208611</v>
      </c>
      <c r="E7" s="10">
        <v>253163</v>
      </c>
      <c r="F7" s="10">
        <v>242248</v>
      </c>
      <c r="G7" s="10">
        <v>230306</v>
      </c>
      <c r="H7" s="10">
        <v>243335</v>
      </c>
      <c r="I7" s="10">
        <v>244485</v>
      </c>
      <c r="J7" s="12">
        <v>257197</v>
      </c>
      <c r="K7" s="10">
        <v>252247</v>
      </c>
      <c r="L7" s="10">
        <v>269752</v>
      </c>
      <c r="M7" s="12">
        <v>290653</v>
      </c>
      <c r="N7" s="10">
        <v>257340</v>
      </c>
      <c r="O7" s="10">
        <v>276083</v>
      </c>
      <c r="P7" s="12">
        <v>263316</v>
      </c>
      <c r="Q7" s="12">
        <v>272904</v>
      </c>
      <c r="R7" s="12">
        <v>298561</v>
      </c>
      <c r="S7" s="12">
        <v>313380.08</v>
      </c>
      <c r="T7" s="12">
        <v>295769.3</v>
      </c>
      <c r="U7" s="12">
        <v>312956.84000000003</v>
      </c>
      <c r="V7" s="12">
        <v>312783.89</v>
      </c>
      <c r="W7" s="12">
        <v>327956.87</v>
      </c>
      <c r="X7" s="12">
        <v>299974.11000000004</v>
      </c>
      <c r="Y7" s="12">
        <v>303828.34000000003</v>
      </c>
      <c r="Z7" s="12">
        <v>288574.5</v>
      </c>
      <c r="AA7" s="12">
        <v>253202.08</v>
      </c>
      <c r="AB7" s="12">
        <v>255715.66000000003</v>
      </c>
      <c r="AC7" s="12">
        <v>269128.94999999995</v>
      </c>
      <c r="AD7" s="12">
        <v>270516.09000000003</v>
      </c>
      <c r="AE7" s="12">
        <v>280547.01</v>
      </c>
      <c r="AF7" s="12">
        <v>296648.39999999997</v>
      </c>
      <c r="AG7" s="12">
        <v>299982.01</v>
      </c>
      <c r="AH7" s="33">
        <v>288394.62000000005</v>
      </c>
      <c r="AI7" s="10">
        <v>267756.25999999995</v>
      </c>
      <c r="AJ7" s="12">
        <v>268073.87</v>
      </c>
      <c r="AK7" s="12">
        <v>269254.46000000002</v>
      </c>
      <c r="AL7" s="12">
        <v>269352.62</v>
      </c>
      <c r="AM7" s="39">
        <v>277086.21999999997</v>
      </c>
    </row>
    <row r="8" spans="1:39" x14ac:dyDescent="0.2">
      <c r="A8" s="11" t="s">
        <v>5</v>
      </c>
      <c r="B8" s="12">
        <v>4873542</v>
      </c>
      <c r="C8" s="10">
        <v>6163631</v>
      </c>
      <c r="D8" s="10">
        <v>6180867</v>
      </c>
      <c r="E8" s="10">
        <v>6446766</v>
      </c>
      <c r="F8" s="10">
        <v>6365817</v>
      </c>
      <c r="G8" s="10">
        <v>6284262</v>
      </c>
      <c r="H8" s="10">
        <v>6434077</v>
      </c>
      <c r="I8" s="10">
        <v>6591493</v>
      </c>
      <c r="J8" s="12">
        <v>6517146</v>
      </c>
      <c r="K8" s="10">
        <v>6585528</v>
      </c>
      <c r="L8" s="10">
        <v>6641060</v>
      </c>
      <c r="M8" s="12">
        <v>6560912</v>
      </c>
      <c r="N8" s="10">
        <v>6955750</v>
      </c>
      <c r="O8" s="10">
        <v>7234276</v>
      </c>
      <c r="P8" s="12">
        <v>7436473</v>
      </c>
      <c r="Q8" s="12">
        <v>7696203</v>
      </c>
      <c r="R8" s="12">
        <v>7968505</v>
      </c>
      <c r="S8" s="12">
        <v>8263468.0600000005</v>
      </c>
      <c r="T8" s="12">
        <v>8557104.1400000006</v>
      </c>
      <c r="U8" s="12">
        <v>8493017.7999999989</v>
      </c>
      <c r="V8" s="12">
        <v>8649782.9800000004</v>
      </c>
      <c r="W8" s="12">
        <v>8208800.8499999996</v>
      </c>
      <c r="X8" s="12">
        <v>7945600.3300000001</v>
      </c>
      <c r="Y8" s="12">
        <v>8094875.2500000009</v>
      </c>
      <c r="Z8" s="12">
        <v>8058159.4299999988</v>
      </c>
      <c r="AA8" s="12">
        <v>10020259.709999999</v>
      </c>
      <c r="AB8" s="12">
        <v>10140659.280000001</v>
      </c>
      <c r="AC8" s="12">
        <v>9999660.459999999</v>
      </c>
      <c r="AD8" s="12">
        <v>10561976.499999998</v>
      </c>
      <c r="AE8" s="12">
        <v>11674288.279999999</v>
      </c>
      <c r="AF8" s="12">
        <v>12151628.359999998</v>
      </c>
      <c r="AG8" s="12">
        <v>11613678.09</v>
      </c>
      <c r="AH8" s="33">
        <v>13052519.820000002</v>
      </c>
      <c r="AI8" s="10">
        <v>12352827.320000002</v>
      </c>
      <c r="AJ8" s="12">
        <v>12582467.109999999</v>
      </c>
      <c r="AK8" s="12">
        <v>13730903.34</v>
      </c>
      <c r="AL8" s="12">
        <v>14345658.93</v>
      </c>
      <c r="AM8" s="39">
        <v>14004686.700000001</v>
      </c>
    </row>
    <row r="9" spans="1:39" x14ac:dyDescent="0.2">
      <c r="A9" s="11" t="s">
        <v>6</v>
      </c>
      <c r="B9" s="12">
        <v>12433939</v>
      </c>
      <c r="C9" s="10">
        <v>10471661</v>
      </c>
      <c r="D9" s="10">
        <v>12887449</v>
      </c>
      <c r="E9" s="10">
        <v>12152996</v>
      </c>
      <c r="F9" s="10">
        <v>12504793</v>
      </c>
      <c r="G9" s="10">
        <v>12663903</v>
      </c>
      <c r="H9" s="10">
        <v>13280028</v>
      </c>
      <c r="I9" s="10">
        <v>14270606</v>
      </c>
      <c r="J9" s="12">
        <v>14557913</v>
      </c>
      <c r="K9" s="10">
        <v>15226717</v>
      </c>
      <c r="L9" s="10">
        <v>16153639</v>
      </c>
      <c r="M9" s="12">
        <v>15654914</v>
      </c>
      <c r="N9" s="10">
        <v>16944546</v>
      </c>
      <c r="O9" s="10">
        <v>19291443</v>
      </c>
      <c r="P9" s="12">
        <v>17705924</v>
      </c>
      <c r="Q9" s="12">
        <v>17606043</v>
      </c>
      <c r="R9" s="12">
        <v>17724914</v>
      </c>
      <c r="S9" s="12">
        <v>18614488.090000004</v>
      </c>
      <c r="T9" s="12">
        <v>18778366.84</v>
      </c>
      <c r="U9" s="12">
        <v>18977181.949999999</v>
      </c>
      <c r="V9" s="12">
        <v>18869266.680000003</v>
      </c>
      <c r="W9" s="12">
        <v>18181110.229999997</v>
      </c>
      <c r="X9" s="12">
        <v>17807939.039999999</v>
      </c>
      <c r="Y9" s="12">
        <v>17512241.920000002</v>
      </c>
      <c r="Z9" s="12">
        <v>17886918.32</v>
      </c>
      <c r="AA9" s="12">
        <v>17231269.27</v>
      </c>
      <c r="AB9" s="12">
        <v>17228652.52</v>
      </c>
      <c r="AC9" s="12">
        <v>17597519.850000001</v>
      </c>
      <c r="AD9" s="12">
        <v>18053318.960000001</v>
      </c>
      <c r="AE9" s="12">
        <v>18745392.059999999</v>
      </c>
      <c r="AF9" s="12">
        <v>19416218.669999998</v>
      </c>
      <c r="AG9" s="12">
        <v>19611673.600000001</v>
      </c>
      <c r="AH9" s="33">
        <v>19755683.399999999</v>
      </c>
      <c r="AI9" s="10">
        <v>18470370.489999998</v>
      </c>
      <c r="AJ9" s="12">
        <v>17559677.539999999</v>
      </c>
      <c r="AK9" s="12">
        <v>19477495.82</v>
      </c>
      <c r="AL9" s="12">
        <v>19731057.359999996</v>
      </c>
      <c r="AM9" s="39">
        <v>19154874.830000002</v>
      </c>
    </row>
    <row r="10" spans="1:39" x14ac:dyDescent="0.2">
      <c r="A10" s="11" t="s">
        <v>7</v>
      </c>
      <c r="B10" s="12">
        <v>0</v>
      </c>
      <c r="C10" s="10">
        <v>0</v>
      </c>
      <c r="D10" s="10">
        <v>0</v>
      </c>
      <c r="E10" s="10">
        <v>0</v>
      </c>
      <c r="F10" s="10">
        <v>66479</v>
      </c>
      <c r="G10" s="10">
        <v>105592</v>
      </c>
      <c r="H10" s="10">
        <v>113671</v>
      </c>
      <c r="I10" s="10">
        <v>123923</v>
      </c>
      <c r="J10" s="12">
        <v>130077</v>
      </c>
      <c r="K10" s="10">
        <v>132860</v>
      </c>
      <c r="L10" s="10">
        <v>121651</v>
      </c>
      <c r="M10" s="12">
        <v>113249</v>
      </c>
      <c r="N10" s="10">
        <v>121718</v>
      </c>
      <c r="O10" s="10">
        <v>132766</v>
      </c>
      <c r="P10" s="12">
        <v>125286</v>
      </c>
      <c r="Q10" s="12">
        <v>119865</v>
      </c>
      <c r="R10" s="12">
        <v>115653</v>
      </c>
      <c r="S10" s="12">
        <v>109900.55</v>
      </c>
      <c r="T10" s="12">
        <v>102528.01</v>
      </c>
      <c r="U10" s="12">
        <v>98854.86</v>
      </c>
      <c r="V10" s="12">
        <v>105699.76</v>
      </c>
      <c r="W10" s="12">
        <v>104240.71999999999</v>
      </c>
      <c r="X10" s="12">
        <v>86347.23000000001</v>
      </c>
      <c r="Y10" s="12">
        <v>84989.449999999983</v>
      </c>
      <c r="Z10" s="12">
        <v>72896.08</v>
      </c>
      <c r="AA10" s="12">
        <v>66528.579999999987</v>
      </c>
      <c r="AB10" s="12">
        <v>64925.81</v>
      </c>
      <c r="AC10" s="12">
        <v>64525.52</v>
      </c>
      <c r="AD10" s="12">
        <v>64444.860000000008</v>
      </c>
      <c r="AE10" s="12">
        <v>68013.119999999995</v>
      </c>
      <c r="AF10" s="12">
        <v>72713.740000000005</v>
      </c>
      <c r="AG10" s="12">
        <v>75058.290000000008</v>
      </c>
      <c r="AH10" s="33">
        <v>81640.030000000013</v>
      </c>
      <c r="AI10" s="10">
        <v>74950.110000000015</v>
      </c>
      <c r="AJ10" s="12">
        <v>77648.840000000011</v>
      </c>
      <c r="AK10" s="12">
        <v>73524.180000000008</v>
      </c>
      <c r="AL10" s="12">
        <v>73527.209999999992</v>
      </c>
      <c r="AM10" s="39">
        <v>73153.340000000011</v>
      </c>
    </row>
    <row r="11" spans="1:39" x14ac:dyDescent="0.2">
      <c r="A11" s="11" t="s">
        <v>8</v>
      </c>
      <c r="B11" s="12">
        <v>222194</v>
      </c>
      <c r="C11" s="10">
        <v>228626</v>
      </c>
      <c r="D11" s="10">
        <v>276792</v>
      </c>
      <c r="E11" s="10">
        <v>250594</v>
      </c>
      <c r="F11" s="10">
        <v>262162</v>
      </c>
      <c r="G11" s="10">
        <v>272951</v>
      </c>
      <c r="H11" s="10">
        <v>275592</v>
      </c>
      <c r="I11" s="10">
        <v>335143</v>
      </c>
      <c r="J11" s="12">
        <v>338572</v>
      </c>
      <c r="K11" s="10">
        <v>387745</v>
      </c>
      <c r="L11" s="10">
        <v>404254</v>
      </c>
      <c r="M11" s="12">
        <v>389710</v>
      </c>
      <c r="N11" s="10">
        <v>414105</v>
      </c>
      <c r="O11" s="10">
        <v>410544</v>
      </c>
      <c r="P11" s="12">
        <v>514052</v>
      </c>
      <c r="Q11" s="12">
        <v>578801</v>
      </c>
      <c r="R11" s="12">
        <v>590162</v>
      </c>
      <c r="S11" s="12">
        <v>609336.6</v>
      </c>
      <c r="T11" s="12">
        <v>597868.28</v>
      </c>
      <c r="U11" s="12">
        <v>611058.17000000004</v>
      </c>
      <c r="V11" s="12">
        <v>587279.98</v>
      </c>
      <c r="W11" s="12">
        <v>610241.12000000011</v>
      </c>
      <c r="X11" s="12">
        <v>556409.38</v>
      </c>
      <c r="Y11" s="12">
        <v>569688</v>
      </c>
      <c r="Z11" s="12">
        <v>518543.23000000004</v>
      </c>
      <c r="AA11" s="12">
        <v>521958.06</v>
      </c>
      <c r="AB11" s="12">
        <v>527745.55000000005</v>
      </c>
      <c r="AC11" s="12">
        <v>545119.29</v>
      </c>
      <c r="AD11" s="12">
        <v>566926.91</v>
      </c>
      <c r="AE11" s="12">
        <v>584282.08000000007</v>
      </c>
      <c r="AF11" s="12">
        <v>591148.11</v>
      </c>
      <c r="AG11" s="12">
        <v>600990.26</v>
      </c>
      <c r="AH11" s="33">
        <v>597572.15</v>
      </c>
      <c r="AI11" s="10">
        <v>578574.86999999988</v>
      </c>
      <c r="AJ11" s="12">
        <v>592503.34</v>
      </c>
      <c r="AK11" s="12">
        <v>662048.49</v>
      </c>
      <c r="AL11" s="12">
        <v>681702.59999999986</v>
      </c>
      <c r="AM11" s="39">
        <v>684497.49</v>
      </c>
    </row>
    <row r="12" spans="1:39" x14ac:dyDescent="0.2">
      <c r="A12" s="11" t="s">
        <v>9</v>
      </c>
      <c r="B12" s="12">
        <v>146026</v>
      </c>
      <c r="C12" s="10">
        <v>205576</v>
      </c>
      <c r="D12" s="10">
        <v>230710</v>
      </c>
      <c r="E12" s="10">
        <v>223184</v>
      </c>
      <c r="F12" s="10">
        <v>222911</v>
      </c>
      <c r="G12" s="10">
        <v>230433</v>
      </c>
      <c r="H12" s="10">
        <v>238101</v>
      </c>
      <c r="I12" s="10">
        <v>243762</v>
      </c>
      <c r="J12" s="12">
        <v>250633</v>
      </c>
      <c r="K12" s="10">
        <v>256729</v>
      </c>
      <c r="L12" s="10">
        <v>258574</v>
      </c>
      <c r="M12" s="12">
        <v>281183</v>
      </c>
      <c r="N12" s="10">
        <v>291607</v>
      </c>
      <c r="O12" s="10">
        <v>290301</v>
      </c>
      <c r="P12" s="12">
        <v>293369</v>
      </c>
      <c r="Q12" s="12">
        <v>311577</v>
      </c>
      <c r="R12" s="12">
        <v>324003</v>
      </c>
      <c r="S12" s="12">
        <v>354004.38</v>
      </c>
      <c r="T12" s="12">
        <v>381320.43</v>
      </c>
      <c r="U12" s="12">
        <v>336512.18</v>
      </c>
      <c r="V12" s="12">
        <v>303843.68</v>
      </c>
      <c r="W12" s="12">
        <v>299293.45999999996</v>
      </c>
      <c r="X12" s="12">
        <v>279688.46999999997</v>
      </c>
      <c r="Y12" s="12">
        <v>284894.94</v>
      </c>
      <c r="Z12" s="12">
        <v>279731.12</v>
      </c>
      <c r="AA12" s="12">
        <v>276756.61</v>
      </c>
      <c r="AB12" s="12">
        <v>273039.75</v>
      </c>
      <c r="AC12" s="12">
        <v>276260.18</v>
      </c>
      <c r="AD12" s="12">
        <v>290091.90000000002</v>
      </c>
      <c r="AE12" s="12">
        <v>306360.12</v>
      </c>
      <c r="AF12" s="12">
        <v>313314.74</v>
      </c>
      <c r="AG12" s="12">
        <v>317382.88999999996</v>
      </c>
      <c r="AH12" s="33">
        <v>316091.28999999998</v>
      </c>
      <c r="AI12" s="10">
        <v>313397.17000000004</v>
      </c>
      <c r="AJ12" s="12">
        <v>324605.01999999996</v>
      </c>
      <c r="AK12" s="12">
        <v>336267.00999999995</v>
      </c>
      <c r="AL12" s="12">
        <v>344802.77000000008</v>
      </c>
      <c r="AM12" s="39">
        <v>352083.06</v>
      </c>
    </row>
    <row r="13" spans="1:39" x14ac:dyDescent="0.2">
      <c r="A13" s="11" t="s">
        <v>10</v>
      </c>
      <c r="B13" s="12">
        <v>344347</v>
      </c>
      <c r="C13" s="10">
        <v>631851</v>
      </c>
      <c r="D13" s="10">
        <v>606403</v>
      </c>
      <c r="E13" s="10">
        <v>580597</v>
      </c>
      <c r="F13" s="10">
        <v>588654</v>
      </c>
      <c r="G13" s="10">
        <v>579195</v>
      </c>
      <c r="H13" s="10">
        <v>528170</v>
      </c>
      <c r="I13" s="10">
        <v>516825</v>
      </c>
      <c r="J13" s="12">
        <v>515917</v>
      </c>
      <c r="K13" s="10">
        <v>543564</v>
      </c>
      <c r="L13" s="10">
        <v>561647</v>
      </c>
      <c r="M13" s="12">
        <v>572517</v>
      </c>
      <c r="N13" s="10">
        <v>593929</v>
      </c>
      <c r="O13" s="10">
        <v>618117</v>
      </c>
      <c r="P13" s="12">
        <v>631307</v>
      </c>
      <c r="Q13" s="12">
        <v>665187</v>
      </c>
      <c r="R13" s="12">
        <v>670257</v>
      </c>
      <c r="S13" s="12">
        <v>732067.34</v>
      </c>
      <c r="T13" s="12">
        <v>769199.31</v>
      </c>
      <c r="U13" s="12">
        <v>783792.86</v>
      </c>
      <c r="V13" s="12">
        <v>752554.79</v>
      </c>
      <c r="W13" s="12">
        <v>735869.31</v>
      </c>
      <c r="X13" s="12">
        <v>734832.85000000009</v>
      </c>
      <c r="Y13" s="12">
        <v>756028.72</v>
      </c>
      <c r="Z13" s="12">
        <v>737377.82</v>
      </c>
      <c r="AA13" s="12">
        <v>685362.70000000007</v>
      </c>
      <c r="AB13" s="12">
        <v>637809.59000000008</v>
      </c>
      <c r="AC13" s="12">
        <v>647730.94999999995</v>
      </c>
      <c r="AD13" s="12">
        <v>671578.77</v>
      </c>
      <c r="AE13" s="12">
        <v>696618.49</v>
      </c>
      <c r="AF13" s="12">
        <v>684837.95000000007</v>
      </c>
      <c r="AG13" s="12">
        <v>688126.03</v>
      </c>
      <c r="AH13" s="33">
        <v>695614.61</v>
      </c>
      <c r="AI13" s="10">
        <v>679571.58</v>
      </c>
      <c r="AJ13" s="12">
        <v>739286.24</v>
      </c>
      <c r="AK13" s="12">
        <v>835120.69</v>
      </c>
      <c r="AL13" s="12">
        <v>955787.11</v>
      </c>
      <c r="AM13" s="39">
        <v>1018974.86</v>
      </c>
    </row>
    <row r="14" spans="1:39" x14ac:dyDescent="0.2">
      <c r="A14" s="11" t="s">
        <v>11</v>
      </c>
      <c r="B14" s="12">
        <v>774230</v>
      </c>
      <c r="C14" s="10">
        <v>828191</v>
      </c>
      <c r="D14" s="10">
        <v>963215</v>
      </c>
      <c r="E14" s="10">
        <v>877061</v>
      </c>
      <c r="F14" s="10">
        <v>952710</v>
      </c>
      <c r="G14" s="10">
        <v>968858</v>
      </c>
      <c r="H14" s="10">
        <v>1018949</v>
      </c>
      <c r="I14" s="10">
        <v>1123316</v>
      </c>
      <c r="J14" s="12">
        <v>1102360</v>
      </c>
      <c r="K14" s="10">
        <v>983278</v>
      </c>
      <c r="L14" s="10">
        <v>1436493</v>
      </c>
      <c r="M14" s="12">
        <v>1597240</v>
      </c>
      <c r="N14" s="10">
        <v>1652564</v>
      </c>
      <c r="O14" s="10">
        <v>1448908</v>
      </c>
      <c r="P14" s="12">
        <v>1435734</v>
      </c>
      <c r="Q14" s="12">
        <v>1565640</v>
      </c>
      <c r="R14" s="12">
        <v>1592511</v>
      </c>
      <c r="S14" s="12">
        <v>1478431.64</v>
      </c>
      <c r="T14" s="12">
        <v>1363231.57</v>
      </c>
      <c r="U14" s="12">
        <v>1366196.65</v>
      </c>
      <c r="V14" s="12">
        <v>1325198.6000000001</v>
      </c>
      <c r="W14" s="12">
        <v>1226723.21</v>
      </c>
      <c r="X14" s="12">
        <v>1176231.42</v>
      </c>
      <c r="Y14" s="12">
        <v>1186634.03</v>
      </c>
      <c r="Z14" s="12">
        <v>1186358.24</v>
      </c>
      <c r="AA14" s="12">
        <v>1188624.4900000002</v>
      </c>
      <c r="AB14" s="12">
        <v>1141884.3700000001</v>
      </c>
      <c r="AC14" s="12">
        <v>1132463</v>
      </c>
      <c r="AD14" s="12">
        <v>1151879.71</v>
      </c>
      <c r="AE14" s="12">
        <v>1224120.6500000001</v>
      </c>
      <c r="AF14" s="12">
        <v>1314373.0900000001</v>
      </c>
      <c r="AG14" s="12">
        <v>1373360.63</v>
      </c>
      <c r="AH14" s="33">
        <v>1375802.18</v>
      </c>
      <c r="AI14" s="10">
        <v>1319662.4999999998</v>
      </c>
      <c r="AJ14" s="12">
        <v>1362429.8399999996</v>
      </c>
      <c r="AK14" s="12">
        <v>1485923.56</v>
      </c>
      <c r="AL14" s="12">
        <v>1538643.78</v>
      </c>
      <c r="AM14" s="39">
        <v>1396769.4900000002</v>
      </c>
    </row>
    <row r="15" spans="1:39" x14ac:dyDescent="0.2">
      <c r="A15" s="11" t="s">
        <v>12</v>
      </c>
      <c r="B15" s="12">
        <v>579117</v>
      </c>
      <c r="C15" s="10">
        <v>613278</v>
      </c>
      <c r="D15" s="10">
        <v>627592</v>
      </c>
      <c r="E15" s="10">
        <v>644502</v>
      </c>
      <c r="F15" s="10">
        <v>771364</v>
      </c>
      <c r="G15" s="10">
        <v>735584</v>
      </c>
      <c r="H15" s="10">
        <v>761832</v>
      </c>
      <c r="I15" s="10">
        <v>780694</v>
      </c>
      <c r="J15" s="12">
        <v>823749</v>
      </c>
      <c r="K15" s="10">
        <v>851853</v>
      </c>
      <c r="L15" s="10">
        <v>822419</v>
      </c>
      <c r="M15" s="12">
        <v>909760</v>
      </c>
      <c r="N15" s="10">
        <v>911905</v>
      </c>
      <c r="O15" s="10">
        <v>949249</v>
      </c>
      <c r="P15" s="12">
        <v>962823</v>
      </c>
      <c r="Q15" s="12">
        <v>894684</v>
      </c>
      <c r="R15" s="12">
        <v>936552</v>
      </c>
      <c r="S15" s="12">
        <v>970373.22</v>
      </c>
      <c r="T15" s="12">
        <v>961503.58</v>
      </c>
      <c r="U15" s="12">
        <v>981341.18</v>
      </c>
      <c r="V15" s="12">
        <v>1008247.67</v>
      </c>
      <c r="W15" s="12">
        <v>985854.53</v>
      </c>
      <c r="X15" s="12">
        <v>947320.76</v>
      </c>
      <c r="Y15" s="12">
        <v>972911.19</v>
      </c>
      <c r="Z15" s="12">
        <v>962221.6</v>
      </c>
      <c r="AA15" s="12">
        <v>912193.44</v>
      </c>
      <c r="AB15" s="12">
        <v>888252.02</v>
      </c>
      <c r="AC15" s="12">
        <v>894730.23999999999</v>
      </c>
      <c r="AD15" s="12">
        <v>956163.47</v>
      </c>
      <c r="AE15" s="12">
        <v>965541.67999999993</v>
      </c>
      <c r="AF15" s="12">
        <v>975247.3</v>
      </c>
      <c r="AG15" s="12">
        <v>1046336.6000000002</v>
      </c>
      <c r="AH15" s="33">
        <v>1197384.1499999999</v>
      </c>
      <c r="AI15" s="10">
        <v>1268530.3999999999</v>
      </c>
      <c r="AJ15" s="12">
        <v>1322704.8399999999</v>
      </c>
      <c r="AK15" s="12">
        <v>1395436.3099999998</v>
      </c>
      <c r="AL15" s="12">
        <v>1378448.81</v>
      </c>
      <c r="AM15" s="39">
        <v>1279487.7300000002</v>
      </c>
    </row>
    <row r="16" spans="1:39" x14ac:dyDescent="0.2">
      <c r="A16" s="11" t="s">
        <v>81</v>
      </c>
      <c r="B16" s="12">
        <v>165987</v>
      </c>
      <c r="C16" s="10">
        <v>1261008</v>
      </c>
      <c r="D16" s="10">
        <v>195819</v>
      </c>
      <c r="E16" s="10">
        <v>161201</v>
      </c>
      <c r="F16" s="10">
        <v>155414</v>
      </c>
      <c r="G16" s="10">
        <v>150839</v>
      </c>
      <c r="H16" s="10">
        <v>161601</v>
      </c>
      <c r="I16" s="10">
        <v>164254</v>
      </c>
      <c r="J16" s="12">
        <v>157259</v>
      </c>
      <c r="K16" s="10">
        <v>167650</v>
      </c>
      <c r="L16" s="10">
        <v>159055</v>
      </c>
      <c r="M16" s="12">
        <v>128699</v>
      </c>
      <c r="N16" s="10">
        <v>148951</v>
      </c>
      <c r="O16" s="10">
        <v>150401</v>
      </c>
      <c r="P16" s="12">
        <v>155653</v>
      </c>
      <c r="Q16" s="12">
        <v>149812</v>
      </c>
      <c r="R16" s="12">
        <v>154386</v>
      </c>
      <c r="S16" s="12">
        <v>173987.14</v>
      </c>
      <c r="T16" s="12">
        <v>193882.1</v>
      </c>
      <c r="U16" s="12">
        <v>204947.3</v>
      </c>
      <c r="V16" s="12">
        <v>201016.72</v>
      </c>
      <c r="W16" s="12">
        <v>214810.34</v>
      </c>
      <c r="X16" s="12">
        <v>177170.74</v>
      </c>
      <c r="Y16" s="12">
        <v>164342</v>
      </c>
      <c r="Z16" s="12">
        <v>164293.52999999997</v>
      </c>
      <c r="AA16" s="12">
        <v>162592.20000000001</v>
      </c>
      <c r="AB16" s="12">
        <v>170256.96999999997</v>
      </c>
      <c r="AC16" s="12">
        <v>170664.18999999997</v>
      </c>
      <c r="AD16" s="12">
        <v>174264.14</v>
      </c>
      <c r="AE16" s="12">
        <v>184367.34000000003</v>
      </c>
      <c r="AF16" s="12">
        <v>187696.24</v>
      </c>
      <c r="AG16" s="12">
        <v>189295.97999999998</v>
      </c>
      <c r="AH16" s="33">
        <v>190593.52999999997</v>
      </c>
      <c r="AI16" s="10">
        <v>187837.05000000002</v>
      </c>
      <c r="AJ16" s="12">
        <v>182589.57</v>
      </c>
      <c r="AK16" s="12">
        <v>182831.03999999998</v>
      </c>
      <c r="AL16" s="12">
        <v>186467.99</v>
      </c>
      <c r="AM16" s="39">
        <v>206190.08000000002</v>
      </c>
    </row>
    <row r="17" spans="1:39" x14ac:dyDescent="0.2">
      <c r="A17" s="11" t="s">
        <v>13</v>
      </c>
      <c r="B17" s="12">
        <v>36270</v>
      </c>
      <c r="C17" s="10">
        <v>54732</v>
      </c>
      <c r="D17" s="10">
        <v>88017</v>
      </c>
      <c r="E17" s="10">
        <v>75880</v>
      </c>
      <c r="F17" s="10">
        <v>68839</v>
      </c>
      <c r="G17" s="10">
        <v>69623</v>
      </c>
      <c r="H17" s="10">
        <v>84197</v>
      </c>
      <c r="I17" s="10">
        <v>108714</v>
      </c>
      <c r="J17" s="12">
        <v>82409</v>
      </c>
      <c r="K17" s="10">
        <v>87288</v>
      </c>
      <c r="L17" s="10">
        <v>83369</v>
      </c>
      <c r="M17" s="12">
        <v>78184</v>
      </c>
      <c r="N17" s="10">
        <v>84438</v>
      </c>
      <c r="O17" s="10">
        <v>93730</v>
      </c>
      <c r="P17" s="12">
        <v>89063</v>
      </c>
      <c r="Q17" s="12">
        <v>87496</v>
      </c>
      <c r="R17" s="12">
        <v>89314</v>
      </c>
      <c r="S17" s="12">
        <v>92382.02</v>
      </c>
      <c r="T17" s="12">
        <v>111448.78</v>
      </c>
      <c r="U17" s="12">
        <v>107554.41</v>
      </c>
      <c r="V17" s="12">
        <v>116343.33</v>
      </c>
      <c r="W17" s="12">
        <v>100997.88999999998</v>
      </c>
      <c r="X17" s="12">
        <v>91026.65</v>
      </c>
      <c r="Y17" s="12">
        <v>103520.88</v>
      </c>
      <c r="Z17" s="12">
        <v>101183.98000000001</v>
      </c>
      <c r="AA17" s="12">
        <v>92321.410000000018</v>
      </c>
      <c r="AB17" s="12">
        <v>82613.27</v>
      </c>
      <c r="AC17" s="12">
        <v>83512.240000000005</v>
      </c>
      <c r="AD17" s="12">
        <v>93054.45</v>
      </c>
      <c r="AE17" s="12">
        <v>104708.75</v>
      </c>
      <c r="AF17" s="12">
        <v>103293.62999999999</v>
      </c>
      <c r="AG17" s="12">
        <v>99871.3</v>
      </c>
      <c r="AH17" s="33">
        <v>106233.36</v>
      </c>
      <c r="AI17" s="10">
        <v>103358.27</v>
      </c>
      <c r="AJ17" s="12">
        <v>110467.4</v>
      </c>
      <c r="AK17" s="12">
        <v>108120.13</v>
      </c>
      <c r="AL17" s="12">
        <v>112245.51999999999</v>
      </c>
      <c r="AM17" s="39">
        <v>121513.03000000001</v>
      </c>
    </row>
    <row r="18" spans="1:39" x14ac:dyDescent="0.2">
      <c r="A18" s="11" t="s">
        <v>14</v>
      </c>
      <c r="B18" s="12">
        <v>894559</v>
      </c>
      <c r="C18" s="10">
        <v>1139748</v>
      </c>
      <c r="D18" s="10">
        <v>1256398</v>
      </c>
      <c r="E18" s="10">
        <v>1243568</v>
      </c>
      <c r="F18" s="10">
        <v>1275047</v>
      </c>
      <c r="G18" s="10">
        <v>1234855</v>
      </c>
      <c r="H18" s="10">
        <v>1274806</v>
      </c>
      <c r="I18" s="10">
        <v>1371851</v>
      </c>
      <c r="J18" s="12">
        <v>1346147</v>
      </c>
      <c r="K18" s="10">
        <v>1327985</v>
      </c>
      <c r="L18" s="10">
        <v>1445648</v>
      </c>
      <c r="M18" s="12">
        <v>1437873</v>
      </c>
      <c r="N18" s="10">
        <v>1457120</v>
      </c>
      <c r="O18" s="10">
        <v>1518720</v>
      </c>
      <c r="P18" s="12">
        <v>1579205</v>
      </c>
      <c r="Q18" s="12">
        <v>1596384</v>
      </c>
      <c r="R18" s="12">
        <v>1602426</v>
      </c>
      <c r="S18" s="12">
        <v>4109096.84</v>
      </c>
      <c r="T18" s="12">
        <v>3926114.97</v>
      </c>
      <c r="U18" s="12">
        <v>1710253.47</v>
      </c>
      <c r="V18" s="12">
        <v>1688522.16</v>
      </c>
      <c r="W18" s="12">
        <v>1622548.7200000002</v>
      </c>
      <c r="X18" s="12">
        <v>1512016.88</v>
      </c>
      <c r="Y18" s="12">
        <v>1507556.66</v>
      </c>
      <c r="Z18" s="12">
        <v>1492541.5799999998</v>
      </c>
      <c r="AA18" s="12">
        <v>1420943.7000000002</v>
      </c>
      <c r="AB18" s="12">
        <v>1412403.01</v>
      </c>
      <c r="AC18" s="12">
        <v>1423193.91</v>
      </c>
      <c r="AD18" s="12">
        <v>1483039.27</v>
      </c>
      <c r="AE18" s="12">
        <v>1552091.99</v>
      </c>
      <c r="AF18" s="12">
        <v>1568974.08</v>
      </c>
      <c r="AG18" s="12">
        <v>1606697.0699999996</v>
      </c>
      <c r="AH18" s="33">
        <v>1649276.11</v>
      </c>
      <c r="AI18" s="10">
        <v>1549902.51</v>
      </c>
      <c r="AJ18" s="12">
        <v>1506918.5499999998</v>
      </c>
      <c r="AK18" s="12">
        <v>1563501.8099999998</v>
      </c>
      <c r="AL18" s="12">
        <v>1535016.1900000004</v>
      </c>
      <c r="AM18" s="39">
        <v>1492532.0399999998</v>
      </c>
    </row>
    <row r="19" spans="1:39" x14ac:dyDescent="0.2">
      <c r="A19" s="11" t="s">
        <v>15</v>
      </c>
      <c r="B19" s="12">
        <v>1326036</v>
      </c>
      <c r="C19" s="10">
        <v>1912934</v>
      </c>
      <c r="D19" s="10">
        <v>1943733</v>
      </c>
      <c r="E19" s="10">
        <v>1931747</v>
      </c>
      <c r="F19" s="10">
        <v>1875270</v>
      </c>
      <c r="G19" s="10">
        <v>1856706</v>
      </c>
      <c r="H19" s="10">
        <v>1925654</v>
      </c>
      <c r="I19" s="10">
        <v>2087134</v>
      </c>
      <c r="J19" s="12">
        <v>2056084</v>
      </c>
      <c r="K19" s="10">
        <v>2059562</v>
      </c>
      <c r="L19" s="10">
        <v>2112596</v>
      </c>
      <c r="M19" s="12">
        <v>2135877</v>
      </c>
      <c r="N19" s="10">
        <v>2166029</v>
      </c>
      <c r="O19" s="10">
        <v>2192669</v>
      </c>
      <c r="P19" s="12">
        <v>2185142</v>
      </c>
      <c r="Q19" s="12">
        <v>2224254</v>
      </c>
      <c r="R19" s="12">
        <v>2204498</v>
      </c>
      <c r="S19" s="12">
        <v>2259914.0099999998</v>
      </c>
      <c r="T19" s="12">
        <v>2396831.96</v>
      </c>
      <c r="U19" s="12">
        <v>2312421.61</v>
      </c>
      <c r="V19" s="12">
        <v>1938712.75</v>
      </c>
      <c r="W19" s="12">
        <v>1720104.44</v>
      </c>
      <c r="X19" s="12">
        <v>1642615.21</v>
      </c>
      <c r="Y19" s="12">
        <v>1658298.59</v>
      </c>
      <c r="Z19" s="12">
        <v>1659151.71</v>
      </c>
      <c r="AA19" s="12">
        <v>1591192.5399999998</v>
      </c>
      <c r="AB19" s="12">
        <v>1597111.17</v>
      </c>
      <c r="AC19" s="12">
        <v>1568573.87</v>
      </c>
      <c r="AD19" s="12">
        <v>1606085.8000000003</v>
      </c>
      <c r="AE19" s="12">
        <v>1655732.2499999998</v>
      </c>
      <c r="AF19" s="12">
        <v>5739218.3899999997</v>
      </c>
      <c r="AG19" s="12">
        <v>1439450.8099999998</v>
      </c>
      <c r="AH19" s="33">
        <v>1433500.3900000001</v>
      </c>
      <c r="AI19" s="10">
        <v>1388270.8900000001</v>
      </c>
      <c r="AJ19" s="12">
        <v>1459488.24</v>
      </c>
      <c r="AK19" s="12">
        <v>1510859.6300000001</v>
      </c>
      <c r="AL19" s="12">
        <v>1552787.52</v>
      </c>
      <c r="AM19" s="39">
        <v>1502067.1000000003</v>
      </c>
    </row>
    <row r="20" spans="1:39" x14ac:dyDescent="0.2">
      <c r="A20" s="11" t="s">
        <v>16</v>
      </c>
      <c r="B20" s="12">
        <v>0</v>
      </c>
      <c r="C20" s="10">
        <v>304874</v>
      </c>
      <c r="D20" s="10">
        <v>169304</v>
      </c>
      <c r="E20" s="10">
        <v>163167</v>
      </c>
      <c r="F20" s="10">
        <v>197782</v>
      </c>
      <c r="G20" s="10">
        <v>246552</v>
      </c>
      <c r="H20" s="10">
        <v>287631</v>
      </c>
      <c r="I20" s="10">
        <v>240569</v>
      </c>
      <c r="J20" s="12">
        <v>205509</v>
      </c>
      <c r="K20" s="10">
        <v>233830</v>
      </c>
      <c r="L20" s="10">
        <v>249373</v>
      </c>
      <c r="M20" s="12">
        <v>243414</v>
      </c>
      <c r="N20" s="10">
        <v>250787</v>
      </c>
      <c r="O20" s="10">
        <v>273907</v>
      </c>
      <c r="P20" s="12">
        <v>878023</v>
      </c>
      <c r="Q20" s="12">
        <v>1222615</v>
      </c>
      <c r="R20" s="12">
        <v>1414404</v>
      </c>
      <c r="S20" s="12">
        <v>1688817.63</v>
      </c>
      <c r="T20" s="12">
        <v>1771265.31</v>
      </c>
      <c r="U20" s="12">
        <v>1891970.16</v>
      </c>
      <c r="V20" s="12">
        <v>1868008.57</v>
      </c>
      <c r="W20" s="12">
        <v>1848078.0899999999</v>
      </c>
      <c r="X20" s="12">
        <v>1672581.1499999997</v>
      </c>
      <c r="Y20" s="12">
        <v>1746989.6100000003</v>
      </c>
      <c r="Z20" s="12">
        <v>1737613.33</v>
      </c>
      <c r="AA20" s="12">
        <v>1781240.3099999998</v>
      </c>
      <c r="AB20" s="12">
        <v>1817113.8200000003</v>
      </c>
      <c r="AC20" s="12">
        <v>1795904.44</v>
      </c>
      <c r="AD20" s="12">
        <v>1846650.62</v>
      </c>
      <c r="AE20" s="12">
        <v>1975962.39</v>
      </c>
      <c r="AF20" s="12">
        <v>2093388.8900000001</v>
      </c>
      <c r="AG20" s="12">
        <v>2185322.0699999998</v>
      </c>
      <c r="AH20" s="33">
        <v>2206082.2799999998</v>
      </c>
      <c r="AI20" s="10">
        <v>2091746.75</v>
      </c>
      <c r="AJ20" s="12">
        <v>2205984.08</v>
      </c>
      <c r="AK20" s="12">
        <v>2242939.7400000002</v>
      </c>
      <c r="AL20" s="12">
        <v>2173371</v>
      </c>
      <c r="AM20" s="39">
        <v>2164983.27</v>
      </c>
    </row>
    <row r="21" spans="1:39" x14ac:dyDescent="0.2">
      <c r="A21" s="11" t="s">
        <v>17</v>
      </c>
      <c r="B21" s="12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2">
        <v>0</v>
      </c>
      <c r="K21" s="10">
        <v>0</v>
      </c>
      <c r="L21" s="10">
        <v>0</v>
      </c>
      <c r="M21" s="12">
        <v>27499</v>
      </c>
      <c r="N21" s="10">
        <v>71711</v>
      </c>
      <c r="O21" s="10">
        <v>73345</v>
      </c>
      <c r="P21" s="12">
        <v>79731</v>
      </c>
      <c r="Q21" s="12">
        <v>76450</v>
      </c>
      <c r="R21" s="12">
        <v>76935</v>
      </c>
      <c r="S21" s="12">
        <v>73826.039999999994</v>
      </c>
      <c r="T21" s="12">
        <v>61975.53</v>
      </c>
      <c r="U21" s="12">
        <v>112364.81</v>
      </c>
      <c r="V21" s="12">
        <v>80648.89</v>
      </c>
      <c r="W21" s="12">
        <v>88704.27</v>
      </c>
      <c r="X21" s="12">
        <v>83422.36</v>
      </c>
      <c r="Y21" s="12">
        <v>86680.180000000008</v>
      </c>
      <c r="Z21" s="12">
        <v>84990.73000000001</v>
      </c>
      <c r="AA21" s="12">
        <v>81002.399999999994</v>
      </c>
      <c r="AB21" s="12">
        <v>76150.459999999992</v>
      </c>
      <c r="AC21" s="12">
        <v>77744.23</v>
      </c>
      <c r="AD21" s="12">
        <v>79418.030000000013</v>
      </c>
      <c r="AE21" s="12">
        <v>83157.160000000018</v>
      </c>
      <c r="AF21" s="12">
        <v>91238.12999999999</v>
      </c>
      <c r="AG21" s="12">
        <v>98301.92</v>
      </c>
      <c r="AH21" s="33">
        <v>102412.83</v>
      </c>
      <c r="AI21" s="10">
        <v>98539.86</v>
      </c>
      <c r="AJ21" s="12">
        <v>106490.73999999999</v>
      </c>
      <c r="AK21" s="12">
        <v>104775.46</v>
      </c>
      <c r="AL21" s="12">
        <v>99208.07</v>
      </c>
      <c r="AM21" s="39">
        <v>100919.15000000001</v>
      </c>
    </row>
    <row r="22" spans="1:39" x14ac:dyDescent="0.2">
      <c r="A22" s="11" t="s">
        <v>18</v>
      </c>
      <c r="B22" s="12">
        <v>170144</v>
      </c>
      <c r="C22" s="10">
        <v>264187</v>
      </c>
      <c r="D22" s="10">
        <v>297365</v>
      </c>
      <c r="E22" s="10">
        <v>326271</v>
      </c>
      <c r="F22" s="10">
        <v>313544</v>
      </c>
      <c r="G22" s="10">
        <v>292626</v>
      </c>
      <c r="H22" s="10">
        <v>321778</v>
      </c>
      <c r="I22" s="10">
        <v>327382</v>
      </c>
      <c r="J22" s="12">
        <v>319480</v>
      </c>
      <c r="K22" s="10">
        <v>351924</v>
      </c>
      <c r="L22" s="10">
        <v>351181</v>
      </c>
      <c r="M22" s="12">
        <v>615200</v>
      </c>
      <c r="N22" s="10">
        <v>623044</v>
      </c>
      <c r="O22" s="10">
        <v>812419</v>
      </c>
      <c r="P22" s="12">
        <v>606309</v>
      </c>
      <c r="Q22" s="12">
        <v>745071</v>
      </c>
      <c r="R22" s="12">
        <v>783880</v>
      </c>
      <c r="S22" s="12">
        <v>734661.07</v>
      </c>
      <c r="T22" s="12">
        <v>844222.13</v>
      </c>
      <c r="U22" s="12">
        <v>898589.75</v>
      </c>
      <c r="V22" s="12">
        <v>924654.85</v>
      </c>
      <c r="W22" s="12">
        <v>843424.45</v>
      </c>
      <c r="X22" s="12">
        <v>734662.91</v>
      </c>
      <c r="Y22" s="12">
        <v>690759.19999999984</v>
      </c>
      <c r="Z22" s="12">
        <v>675092.51</v>
      </c>
      <c r="AA22" s="12">
        <v>598733.75999999989</v>
      </c>
      <c r="AB22" s="12">
        <v>586612.03</v>
      </c>
      <c r="AC22" s="12">
        <v>584501.80999999994</v>
      </c>
      <c r="AD22" s="12">
        <v>584350.02000000014</v>
      </c>
      <c r="AE22" s="12">
        <v>574906.4</v>
      </c>
      <c r="AF22" s="12">
        <v>584788.54</v>
      </c>
      <c r="AG22" s="12">
        <v>577524.56000000006</v>
      </c>
      <c r="AH22" s="33">
        <v>590147.66</v>
      </c>
      <c r="AI22" s="10">
        <v>561551.88</v>
      </c>
      <c r="AJ22" s="12">
        <v>559304.43999999994</v>
      </c>
      <c r="AK22" s="12">
        <v>578725.34</v>
      </c>
      <c r="AL22" s="12">
        <v>576601.32000000007</v>
      </c>
      <c r="AM22" s="39">
        <v>525605.17999999993</v>
      </c>
    </row>
    <row r="23" spans="1:39" x14ac:dyDescent="0.2">
      <c r="A23" s="11" t="s">
        <v>19</v>
      </c>
      <c r="B23" s="12">
        <v>16741</v>
      </c>
      <c r="C23" s="10">
        <v>47578</v>
      </c>
      <c r="D23" s="10">
        <v>23774</v>
      </c>
      <c r="E23" s="10">
        <v>24888</v>
      </c>
      <c r="F23" s="10">
        <v>23710</v>
      </c>
      <c r="G23" s="10">
        <v>23645</v>
      </c>
      <c r="H23" s="10">
        <v>27920</v>
      </c>
      <c r="I23" s="10">
        <v>27650</v>
      </c>
      <c r="J23" s="12">
        <v>29885</v>
      </c>
      <c r="K23" s="10">
        <v>38764</v>
      </c>
      <c r="L23" s="10">
        <v>39595</v>
      </c>
      <c r="M23" s="12">
        <v>44515</v>
      </c>
      <c r="N23" s="10">
        <v>49742</v>
      </c>
      <c r="O23" s="10">
        <v>43667</v>
      </c>
      <c r="P23" s="12">
        <v>51227</v>
      </c>
      <c r="Q23" s="12">
        <v>53162</v>
      </c>
      <c r="R23" s="12">
        <v>54305</v>
      </c>
      <c r="S23" s="12">
        <v>55468.800000000003</v>
      </c>
      <c r="T23" s="12">
        <v>56638.18</v>
      </c>
      <c r="U23" s="12">
        <v>60485.69</v>
      </c>
      <c r="V23" s="12">
        <v>60720.23</v>
      </c>
      <c r="W23" s="12">
        <v>62705.680000000008</v>
      </c>
      <c r="X23" s="12">
        <v>67133.279999999984</v>
      </c>
      <c r="Y23" s="12">
        <v>66034.710000000006</v>
      </c>
      <c r="Z23" s="12">
        <v>62228.02</v>
      </c>
      <c r="AA23" s="12">
        <v>55432.77</v>
      </c>
      <c r="AB23" s="12">
        <v>50437.489999999991</v>
      </c>
      <c r="AC23" s="12">
        <v>55090.99</v>
      </c>
      <c r="AD23" s="12">
        <v>56741.22</v>
      </c>
      <c r="AE23" s="12">
        <v>62496.040000000008</v>
      </c>
      <c r="AF23" s="12">
        <v>57608.009999999995</v>
      </c>
      <c r="AG23" s="12">
        <v>62377.279999999999</v>
      </c>
      <c r="AH23" s="33">
        <v>66561.979999999981</v>
      </c>
      <c r="AI23" s="10">
        <v>62115.060000000012</v>
      </c>
      <c r="AJ23" s="12">
        <v>64033.78</v>
      </c>
      <c r="AK23" s="12">
        <v>65843.48</v>
      </c>
      <c r="AL23" s="12">
        <v>66393.079999999987</v>
      </c>
      <c r="AM23" s="39">
        <v>73052.11</v>
      </c>
    </row>
    <row r="24" spans="1:39" x14ac:dyDescent="0.2">
      <c r="A24" s="11" t="s">
        <v>20</v>
      </c>
      <c r="B24" s="12">
        <v>9943</v>
      </c>
      <c r="C24" s="10">
        <v>14203</v>
      </c>
      <c r="D24" s="10">
        <v>36149</v>
      </c>
      <c r="E24" s="10">
        <v>33631</v>
      </c>
      <c r="F24" s="10">
        <v>40768</v>
      </c>
      <c r="G24" s="10">
        <v>47541</v>
      </c>
      <c r="H24" s="10">
        <v>53845</v>
      </c>
      <c r="I24" s="10">
        <v>52722</v>
      </c>
      <c r="J24" s="12">
        <v>49775</v>
      </c>
      <c r="K24" s="10">
        <v>64587</v>
      </c>
      <c r="L24" s="10">
        <v>54681</v>
      </c>
      <c r="M24" s="12">
        <v>47365</v>
      </c>
      <c r="N24" s="10">
        <v>56052</v>
      </c>
      <c r="O24" s="10">
        <v>54762</v>
      </c>
      <c r="P24" s="12">
        <v>55308</v>
      </c>
      <c r="Q24" s="12">
        <v>57269</v>
      </c>
      <c r="R24" s="12">
        <v>62840</v>
      </c>
      <c r="S24" s="12">
        <v>66733.37</v>
      </c>
      <c r="T24" s="12">
        <v>77134.25</v>
      </c>
      <c r="U24" s="12">
        <v>72245.759999999995</v>
      </c>
      <c r="V24" s="12">
        <v>67962.23</v>
      </c>
      <c r="W24" s="12">
        <v>58900.489999999991</v>
      </c>
      <c r="X24" s="12">
        <v>54123.079999999994</v>
      </c>
      <c r="Y24" s="12">
        <v>59842.37999999999</v>
      </c>
      <c r="Z24" s="12">
        <v>57542.58</v>
      </c>
      <c r="AA24" s="12">
        <v>56307.16</v>
      </c>
      <c r="AB24" s="12">
        <v>47735.97</v>
      </c>
      <c r="AC24" s="12">
        <v>47870.780000000006</v>
      </c>
      <c r="AD24" s="12">
        <v>50587.130000000005</v>
      </c>
      <c r="AE24" s="12">
        <v>58551.01</v>
      </c>
      <c r="AF24" s="12">
        <v>67474.81</v>
      </c>
      <c r="AG24" s="12">
        <v>126498.31999999999</v>
      </c>
      <c r="AH24" s="33">
        <v>135177.73000000001</v>
      </c>
      <c r="AI24" s="10">
        <v>135384.49</v>
      </c>
      <c r="AJ24" s="12">
        <v>143582.13999999998</v>
      </c>
      <c r="AK24" s="12">
        <v>146463.96</v>
      </c>
      <c r="AL24" s="12">
        <v>144338.65</v>
      </c>
      <c r="AM24" s="39">
        <v>0</v>
      </c>
    </row>
    <row r="25" spans="1:39" x14ac:dyDescent="0.2">
      <c r="A25" s="11" t="s">
        <v>21</v>
      </c>
      <c r="B25" s="12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2">
        <v>0</v>
      </c>
      <c r="K25" s="10">
        <v>0</v>
      </c>
      <c r="L25" s="10">
        <v>0</v>
      </c>
      <c r="M25" s="12">
        <v>0</v>
      </c>
      <c r="N25" s="10">
        <v>0</v>
      </c>
      <c r="O25" s="10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33">
        <v>0</v>
      </c>
      <c r="AI25" s="10">
        <v>0</v>
      </c>
      <c r="AJ25" s="12">
        <v>0</v>
      </c>
      <c r="AK25" s="12">
        <v>0</v>
      </c>
      <c r="AL25" s="12">
        <v>0</v>
      </c>
      <c r="AM25" s="39">
        <v>141558.62000000002</v>
      </c>
    </row>
    <row r="26" spans="1:39" x14ac:dyDescent="0.2">
      <c r="A26" s="11" t="s">
        <v>22</v>
      </c>
      <c r="B26" s="12">
        <v>0</v>
      </c>
      <c r="C26" s="10">
        <v>31468</v>
      </c>
      <c r="D26" s="10">
        <v>52646</v>
      </c>
      <c r="E26" s="10">
        <v>119123</v>
      </c>
      <c r="F26" s="10">
        <v>148513</v>
      </c>
      <c r="G26" s="10">
        <v>146849</v>
      </c>
      <c r="H26" s="10">
        <v>153578</v>
      </c>
      <c r="I26" s="10">
        <v>115788</v>
      </c>
      <c r="J26" s="12">
        <v>115904</v>
      </c>
      <c r="K26" s="10">
        <v>139211</v>
      </c>
      <c r="L26" s="10">
        <v>108697</v>
      </c>
      <c r="M26" s="12">
        <v>130883</v>
      </c>
      <c r="N26" s="10">
        <v>119750</v>
      </c>
      <c r="O26" s="10">
        <v>120527</v>
      </c>
      <c r="P26" s="12">
        <v>116138</v>
      </c>
      <c r="Q26" s="12">
        <v>170151</v>
      </c>
      <c r="R26" s="12">
        <v>173829</v>
      </c>
      <c r="S26" s="12">
        <v>172092.32</v>
      </c>
      <c r="T26" s="12">
        <v>176851.14</v>
      </c>
      <c r="U26" s="12">
        <v>187222.66</v>
      </c>
      <c r="V26" s="12">
        <v>170533.84</v>
      </c>
      <c r="W26" s="12">
        <v>175591.26000000004</v>
      </c>
      <c r="X26" s="12">
        <v>157273.69999999998</v>
      </c>
      <c r="Y26" s="12">
        <v>153157.84</v>
      </c>
      <c r="Z26" s="12">
        <v>153225.60000000001</v>
      </c>
      <c r="AA26" s="12">
        <v>143278.03</v>
      </c>
      <c r="AB26" s="12">
        <v>159746.12</v>
      </c>
      <c r="AC26" s="12">
        <v>392196.83</v>
      </c>
      <c r="AD26" s="12">
        <v>448526.96</v>
      </c>
      <c r="AE26" s="12">
        <v>638594.47</v>
      </c>
      <c r="AF26" s="12">
        <v>883148.67000000016</v>
      </c>
      <c r="AG26" s="12">
        <v>775301.97000000009</v>
      </c>
      <c r="AH26" s="33">
        <v>810592.94999999984</v>
      </c>
      <c r="AI26" s="10">
        <v>797614.57999999984</v>
      </c>
      <c r="AJ26" s="12">
        <v>831859.97000000009</v>
      </c>
      <c r="AK26" s="12">
        <v>837950.62</v>
      </c>
      <c r="AL26" s="12">
        <v>750118.28</v>
      </c>
      <c r="AM26" s="39">
        <v>755182.35999999987</v>
      </c>
    </row>
    <row r="27" spans="1:39" x14ac:dyDescent="0.2">
      <c r="A27" s="11" t="s">
        <v>23</v>
      </c>
      <c r="B27" s="12">
        <v>142730</v>
      </c>
      <c r="C27" s="10">
        <v>133977</v>
      </c>
      <c r="D27" s="10">
        <v>183693</v>
      </c>
      <c r="E27" s="10">
        <v>150277</v>
      </c>
      <c r="F27" s="10">
        <v>144494</v>
      </c>
      <c r="G27" s="10">
        <v>154306</v>
      </c>
      <c r="H27" s="10">
        <v>158971</v>
      </c>
      <c r="I27" s="10">
        <v>173981</v>
      </c>
      <c r="J27" s="12">
        <v>171934</v>
      </c>
      <c r="K27" s="10">
        <v>200364</v>
      </c>
      <c r="L27" s="10">
        <v>192439</v>
      </c>
      <c r="M27" s="12">
        <v>181870</v>
      </c>
      <c r="N27" s="10">
        <v>121911</v>
      </c>
      <c r="O27" s="10">
        <v>98306</v>
      </c>
      <c r="P27" s="12">
        <v>98666</v>
      </c>
      <c r="Q27" s="12">
        <v>105566</v>
      </c>
      <c r="R27" s="12">
        <v>113806</v>
      </c>
      <c r="S27" s="12">
        <v>118678.72</v>
      </c>
      <c r="T27" s="12">
        <v>140751.64000000001</v>
      </c>
      <c r="U27" s="12">
        <v>133345.82999999999</v>
      </c>
      <c r="V27" s="12">
        <v>124735.87</v>
      </c>
      <c r="W27" s="12">
        <v>116813.74</v>
      </c>
      <c r="X27" s="12">
        <v>135898.67000000001</v>
      </c>
      <c r="Y27" s="12">
        <v>122342.18</v>
      </c>
      <c r="Z27" s="12">
        <v>117397.05</v>
      </c>
      <c r="AA27" s="12">
        <v>114135.18</v>
      </c>
      <c r="AB27" s="12">
        <v>116646.93000000001</v>
      </c>
      <c r="AC27" s="12">
        <v>119082.45999999999</v>
      </c>
      <c r="AD27" s="12">
        <v>120918.13999999998</v>
      </c>
      <c r="AE27" s="12">
        <v>126236.64000000001</v>
      </c>
      <c r="AF27" s="12">
        <v>127821.54000000001</v>
      </c>
      <c r="AG27" s="12">
        <v>130570.23000000001</v>
      </c>
      <c r="AH27" s="33">
        <v>128780.10999999997</v>
      </c>
      <c r="AI27" s="10">
        <v>126895.99</v>
      </c>
      <c r="AJ27" s="12">
        <v>129393.1</v>
      </c>
      <c r="AK27" s="12">
        <v>135566.58000000002</v>
      </c>
      <c r="AL27" s="12">
        <v>139184.04999999999</v>
      </c>
      <c r="AM27" s="39">
        <v>135930.1</v>
      </c>
    </row>
    <row r="28" spans="1:39" x14ac:dyDescent="0.2">
      <c r="A28" s="11" t="s">
        <v>24</v>
      </c>
      <c r="B28" s="12">
        <v>43602</v>
      </c>
      <c r="C28" s="10">
        <v>178706</v>
      </c>
      <c r="D28" s="10">
        <v>168368</v>
      </c>
      <c r="E28" s="10">
        <v>148923</v>
      </c>
      <c r="F28" s="10">
        <v>196732</v>
      </c>
      <c r="G28" s="10">
        <v>284898</v>
      </c>
      <c r="H28" s="10">
        <v>312846</v>
      </c>
      <c r="I28" s="10">
        <v>362079</v>
      </c>
      <c r="J28" s="12">
        <v>398997</v>
      </c>
      <c r="K28" s="10">
        <v>460692</v>
      </c>
      <c r="L28" s="10">
        <v>427997</v>
      </c>
      <c r="M28" s="12">
        <v>466197</v>
      </c>
      <c r="N28" s="10">
        <v>483284</v>
      </c>
      <c r="O28" s="10">
        <v>564746</v>
      </c>
      <c r="P28" s="12">
        <v>572858</v>
      </c>
      <c r="Q28" s="12">
        <v>517472</v>
      </c>
      <c r="R28" s="12">
        <v>539480</v>
      </c>
      <c r="S28" s="12">
        <v>555169.28000000003</v>
      </c>
      <c r="T28" s="12">
        <v>575092.97</v>
      </c>
      <c r="U28" s="12">
        <v>599366.87</v>
      </c>
      <c r="V28" s="12">
        <v>594970.87</v>
      </c>
      <c r="W28" s="12">
        <v>552792.57999999996</v>
      </c>
      <c r="X28" s="12">
        <v>473167.68999999994</v>
      </c>
      <c r="Y28" s="12">
        <v>487531.78</v>
      </c>
      <c r="Z28" s="12">
        <v>478102.98</v>
      </c>
      <c r="AA28" s="12">
        <v>465934.93</v>
      </c>
      <c r="AB28" s="12">
        <v>455516.92</v>
      </c>
      <c r="AC28" s="12">
        <v>458055.91000000003</v>
      </c>
      <c r="AD28" s="12">
        <v>473280.16</v>
      </c>
      <c r="AE28" s="12">
        <v>497866.04999999993</v>
      </c>
      <c r="AF28" s="12">
        <v>528719.69999999995</v>
      </c>
      <c r="AG28" s="12">
        <v>535377.47</v>
      </c>
      <c r="AH28" s="33">
        <v>541701.93999999994</v>
      </c>
      <c r="AI28" s="10">
        <v>534678.66</v>
      </c>
      <c r="AJ28" s="12">
        <v>562933.14000000013</v>
      </c>
      <c r="AK28" s="12">
        <v>589717.31000000006</v>
      </c>
      <c r="AL28" s="12">
        <v>616272.71</v>
      </c>
      <c r="AM28" s="39">
        <v>644245.81999999995</v>
      </c>
    </row>
    <row r="29" spans="1:39" x14ac:dyDescent="0.2">
      <c r="A29" s="11" t="s">
        <v>25</v>
      </c>
      <c r="B29" s="12">
        <v>268951</v>
      </c>
      <c r="C29" s="10">
        <v>284728</v>
      </c>
      <c r="D29" s="10">
        <v>331865</v>
      </c>
      <c r="E29" s="10">
        <v>307648</v>
      </c>
      <c r="F29" s="10">
        <v>315101</v>
      </c>
      <c r="G29" s="10">
        <v>324650</v>
      </c>
      <c r="H29" s="10">
        <v>326457</v>
      </c>
      <c r="I29" s="10">
        <v>376854</v>
      </c>
      <c r="J29" s="12">
        <v>379975</v>
      </c>
      <c r="K29" s="10">
        <v>397473</v>
      </c>
      <c r="L29" s="10">
        <v>394382</v>
      </c>
      <c r="M29" s="12">
        <v>370295</v>
      </c>
      <c r="N29" s="10">
        <v>329282</v>
      </c>
      <c r="O29" s="10">
        <v>300800</v>
      </c>
      <c r="P29" s="12">
        <v>256402</v>
      </c>
      <c r="Q29" s="12">
        <v>214600</v>
      </c>
      <c r="R29" s="12">
        <v>208578</v>
      </c>
      <c r="S29" s="12">
        <v>215098.32</v>
      </c>
      <c r="T29" s="12">
        <v>254881.61</v>
      </c>
      <c r="U29" s="12">
        <v>249907.76</v>
      </c>
      <c r="V29" s="12">
        <v>250326.59</v>
      </c>
      <c r="W29" s="12">
        <v>236930.38999999998</v>
      </c>
      <c r="X29" s="12">
        <v>213731.26</v>
      </c>
      <c r="Y29" s="12">
        <v>217500.09000000003</v>
      </c>
      <c r="Z29" s="12">
        <v>218406.54</v>
      </c>
      <c r="AA29" s="12">
        <v>202150.2</v>
      </c>
      <c r="AB29" s="12">
        <v>195993.96</v>
      </c>
      <c r="AC29" s="12">
        <v>192899.72000000003</v>
      </c>
      <c r="AD29" s="12">
        <v>197463.48999999996</v>
      </c>
      <c r="AE29" s="12">
        <v>208899.19999999995</v>
      </c>
      <c r="AF29" s="12">
        <v>215382.95999999996</v>
      </c>
      <c r="AG29" s="12">
        <v>241016.17999999996</v>
      </c>
      <c r="AH29" s="33">
        <v>249911.31</v>
      </c>
      <c r="AI29" s="10">
        <v>236384.32</v>
      </c>
      <c r="AJ29" s="12">
        <v>243556.18999999997</v>
      </c>
      <c r="AK29" s="12">
        <v>253647.16999999995</v>
      </c>
      <c r="AL29" s="12">
        <v>264880.16000000003</v>
      </c>
      <c r="AM29" s="39">
        <v>269151.94000000006</v>
      </c>
    </row>
    <row r="30" spans="1:39" x14ac:dyDescent="0.2">
      <c r="A30" s="11" t="s">
        <v>26</v>
      </c>
      <c r="B30" s="12">
        <v>328086</v>
      </c>
      <c r="C30" s="10">
        <v>347912</v>
      </c>
      <c r="D30" s="10">
        <v>380062</v>
      </c>
      <c r="E30" s="10">
        <v>325749</v>
      </c>
      <c r="F30" s="10">
        <v>312314</v>
      </c>
      <c r="G30" s="10">
        <v>337211</v>
      </c>
      <c r="H30" s="10">
        <v>357247</v>
      </c>
      <c r="I30" s="10">
        <v>385331</v>
      </c>
      <c r="J30" s="12">
        <v>324804</v>
      </c>
      <c r="K30" s="10">
        <v>368365</v>
      </c>
      <c r="L30" s="10">
        <v>379799</v>
      </c>
      <c r="M30" s="12">
        <v>385500</v>
      </c>
      <c r="N30" s="10">
        <v>402335</v>
      </c>
      <c r="O30" s="10">
        <v>394710</v>
      </c>
      <c r="P30" s="12">
        <v>400929</v>
      </c>
      <c r="Q30" s="12">
        <v>402733</v>
      </c>
      <c r="R30" s="12">
        <v>413685</v>
      </c>
      <c r="S30" s="12">
        <v>434693.03</v>
      </c>
      <c r="T30" s="12">
        <v>458247.99</v>
      </c>
      <c r="U30" s="12">
        <v>449889.7</v>
      </c>
      <c r="V30" s="12">
        <v>437050.62</v>
      </c>
      <c r="W30" s="12">
        <v>441713.45999999996</v>
      </c>
      <c r="X30" s="12">
        <v>429651.34</v>
      </c>
      <c r="Y30" s="12">
        <v>432290.63</v>
      </c>
      <c r="Z30" s="12">
        <v>429589.42000000004</v>
      </c>
      <c r="AA30" s="12">
        <v>432755.28</v>
      </c>
      <c r="AB30" s="12">
        <v>454690.82999999996</v>
      </c>
      <c r="AC30" s="12">
        <v>429937.86000000004</v>
      </c>
      <c r="AD30" s="12">
        <v>438753.4</v>
      </c>
      <c r="AE30" s="12">
        <v>447674.92</v>
      </c>
      <c r="AF30" s="12">
        <v>533167.31000000006</v>
      </c>
      <c r="AG30" s="12">
        <v>569337.59999999998</v>
      </c>
      <c r="AH30" s="33">
        <v>564620.08000000007</v>
      </c>
      <c r="AI30" s="10">
        <v>539474.30000000005</v>
      </c>
      <c r="AJ30" s="12">
        <v>565401.34</v>
      </c>
      <c r="AK30" s="12">
        <v>588940.78</v>
      </c>
      <c r="AL30" s="12">
        <v>604403.86</v>
      </c>
      <c r="AM30" s="39">
        <v>594443.71000000008</v>
      </c>
    </row>
    <row r="31" spans="1:39" x14ac:dyDescent="0.2">
      <c r="A31" s="11" t="s">
        <v>27</v>
      </c>
      <c r="B31" s="12">
        <v>10417102</v>
      </c>
      <c r="C31" s="10">
        <v>10032388</v>
      </c>
      <c r="D31" s="10">
        <v>10291307</v>
      </c>
      <c r="E31" s="10">
        <v>9654316</v>
      </c>
      <c r="F31" s="10">
        <v>9458430</v>
      </c>
      <c r="G31" s="10">
        <v>9482351</v>
      </c>
      <c r="H31" s="10">
        <v>9709145</v>
      </c>
      <c r="I31" s="10">
        <v>9910774</v>
      </c>
      <c r="J31" s="12">
        <v>10149775</v>
      </c>
      <c r="K31" s="10">
        <v>10445911</v>
      </c>
      <c r="L31" s="10">
        <v>11066577</v>
      </c>
      <c r="M31" s="12">
        <v>10880293</v>
      </c>
      <c r="N31" s="10">
        <v>11483594</v>
      </c>
      <c r="O31" s="10">
        <v>11952877</v>
      </c>
      <c r="P31" s="12">
        <v>11824161</v>
      </c>
      <c r="Q31" s="12">
        <v>12048039</v>
      </c>
      <c r="R31" s="12">
        <v>12676826</v>
      </c>
      <c r="S31" s="12">
        <v>12520251</v>
      </c>
      <c r="T31" s="12">
        <v>13089834.49</v>
      </c>
      <c r="U31" s="12">
        <v>13210616.669999996</v>
      </c>
      <c r="V31" s="12">
        <v>13143212.859999999</v>
      </c>
      <c r="W31" s="12">
        <v>12642436.440000001</v>
      </c>
      <c r="X31" s="12">
        <v>12118141.730000002</v>
      </c>
      <c r="Y31" s="12">
        <v>12262537.640000001</v>
      </c>
      <c r="Z31" s="12">
        <v>12214030.040000001</v>
      </c>
      <c r="AA31" s="12">
        <v>11707728</v>
      </c>
      <c r="AB31" s="12">
        <v>11250550.380000001</v>
      </c>
      <c r="AC31" s="12">
        <v>11577776.029999999</v>
      </c>
      <c r="AD31" s="12">
        <v>11985591.870000001</v>
      </c>
      <c r="AE31" s="12">
        <v>12543482.570000004</v>
      </c>
      <c r="AF31" s="12">
        <v>12837904.330000002</v>
      </c>
      <c r="AG31" s="12">
        <v>13028329.48</v>
      </c>
      <c r="AH31" s="33">
        <v>13262099.41</v>
      </c>
      <c r="AI31" s="10">
        <v>12498583.889999999</v>
      </c>
      <c r="AJ31" s="12">
        <v>12342294.6</v>
      </c>
      <c r="AK31" s="12">
        <v>12931028.98</v>
      </c>
      <c r="AL31" s="12">
        <v>12910063.739999998</v>
      </c>
      <c r="AM31" s="39">
        <v>13000686.130000001</v>
      </c>
    </row>
    <row r="32" spans="1:39" x14ac:dyDescent="0.2">
      <c r="A32" s="11" t="s">
        <v>28</v>
      </c>
      <c r="B32" s="12">
        <v>0</v>
      </c>
      <c r="C32" s="10">
        <v>44999</v>
      </c>
      <c r="D32" s="10">
        <v>60949</v>
      </c>
      <c r="E32" s="10">
        <v>59275</v>
      </c>
      <c r="F32" s="10">
        <v>57023</v>
      </c>
      <c r="G32" s="10">
        <v>48898</v>
      </c>
      <c r="H32" s="10">
        <v>58592</v>
      </c>
      <c r="I32" s="10">
        <v>59849</v>
      </c>
      <c r="J32" s="12">
        <v>59708</v>
      </c>
      <c r="K32" s="10">
        <v>68622</v>
      </c>
      <c r="L32" s="10">
        <v>62625</v>
      </c>
      <c r="M32" s="12">
        <v>71358</v>
      </c>
      <c r="N32" s="10">
        <v>85540</v>
      </c>
      <c r="O32" s="10">
        <v>95342</v>
      </c>
      <c r="P32" s="12">
        <v>93797</v>
      </c>
      <c r="Q32" s="12">
        <v>93183</v>
      </c>
      <c r="R32" s="12">
        <v>96495</v>
      </c>
      <c r="S32" s="12">
        <v>95324.83</v>
      </c>
      <c r="T32" s="12">
        <v>97511.599999999948</v>
      </c>
      <c r="U32" s="12">
        <v>99598.34</v>
      </c>
      <c r="V32" s="12">
        <v>98750.25</v>
      </c>
      <c r="W32" s="12">
        <v>94721.639999999985</v>
      </c>
      <c r="X32" s="12">
        <v>91847.64</v>
      </c>
      <c r="Y32" s="12">
        <v>94965.56</v>
      </c>
      <c r="Z32" s="12">
        <v>93816.639999999985</v>
      </c>
      <c r="AA32" s="12">
        <v>87232.810000000012</v>
      </c>
      <c r="AB32" s="12">
        <v>85625.21</v>
      </c>
      <c r="AC32" s="12">
        <v>87587.770000000019</v>
      </c>
      <c r="AD32" s="12">
        <v>86988.22</v>
      </c>
      <c r="AE32" s="12">
        <v>81206.080000000002</v>
      </c>
      <c r="AF32" s="12">
        <v>89670.720000000001</v>
      </c>
      <c r="AG32" s="12">
        <v>94922.829999999987</v>
      </c>
      <c r="AH32" s="33">
        <v>93650.09</v>
      </c>
      <c r="AI32" s="10">
        <v>85844.680000000008</v>
      </c>
      <c r="AJ32" s="12">
        <v>100559.03999999999</v>
      </c>
      <c r="AK32" s="12">
        <v>101245.06</v>
      </c>
      <c r="AL32" s="12">
        <v>105495.61</v>
      </c>
      <c r="AM32" s="39">
        <v>104033.48000000001</v>
      </c>
    </row>
    <row r="33" spans="1:39" x14ac:dyDescent="0.2">
      <c r="A33" s="11" t="s">
        <v>29</v>
      </c>
      <c r="B33" s="12">
        <v>681716</v>
      </c>
      <c r="C33" s="10">
        <v>860508</v>
      </c>
      <c r="D33" s="10">
        <v>1058553</v>
      </c>
      <c r="E33" s="10">
        <v>960278</v>
      </c>
      <c r="F33" s="10">
        <v>983508</v>
      </c>
      <c r="G33" s="10">
        <v>937522</v>
      </c>
      <c r="H33" s="10">
        <v>978399</v>
      </c>
      <c r="I33" s="10">
        <v>1058782</v>
      </c>
      <c r="J33" s="12">
        <v>1089773</v>
      </c>
      <c r="K33" s="10">
        <v>1186127</v>
      </c>
      <c r="L33" s="10">
        <v>1169886</v>
      </c>
      <c r="M33" s="12">
        <v>1220928</v>
      </c>
      <c r="N33" s="10">
        <v>1285677</v>
      </c>
      <c r="O33" s="10">
        <v>1341081</v>
      </c>
      <c r="P33" s="12">
        <v>1367300</v>
      </c>
      <c r="Q33" s="12">
        <v>1107245</v>
      </c>
      <c r="R33" s="12">
        <v>1465734</v>
      </c>
      <c r="S33" s="12">
        <v>1507049.59</v>
      </c>
      <c r="T33" s="12">
        <v>1614013.72</v>
      </c>
      <c r="U33" s="12">
        <v>1524487.31</v>
      </c>
      <c r="V33" s="12">
        <v>1445265.67</v>
      </c>
      <c r="W33" s="12">
        <v>1292289.8000000003</v>
      </c>
      <c r="X33" s="12">
        <v>1221662.27</v>
      </c>
      <c r="Y33" s="12">
        <v>1248278.27</v>
      </c>
      <c r="Z33" s="12">
        <v>1222083.3</v>
      </c>
      <c r="AA33" s="12">
        <v>1198374.6299999999</v>
      </c>
      <c r="AB33" s="12">
        <v>1187772.9500000002</v>
      </c>
      <c r="AC33" s="12">
        <v>1194898.1499999999</v>
      </c>
      <c r="AD33" s="12">
        <v>1313187.57</v>
      </c>
      <c r="AE33" s="12">
        <v>1370052.86</v>
      </c>
      <c r="AF33" s="12">
        <v>1385411.5</v>
      </c>
      <c r="AG33" s="12">
        <v>1453553.21</v>
      </c>
      <c r="AH33" s="33">
        <v>1459807.6199999999</v>
      </c>
      <c r="AI33" s="10">
        <v>1460409.42</v>
      </c>
      <c r="AJ33" s="12">
        <v>1501526.5899999999</v>
      </c>
      <c r="AK33" s="12">
        <v>1549581.3499999999</v>
      </c>
      <c r="AL33" s="12">
        <v>1515245.84</v>
      </c>
      <c r="AM33" s="39">
        <v>1482190.3299999998</v>
      </c>
    </row>
    <row r="34" spans="1:39" x14ac:dyDescent="0.2">
      <c r="A34" s="11" t="s">
        <v>30</v>
      </c>
      <c r="B34" s="12">
        <v>362185</v>
      </c>
      <c r="C34" s="10">
        <v>484189</v>
      </c>
      <c r="D34" s="10">
        <v>600191</v>
      </c>
      <c r="E34" s="10">
        <v>571457</v>
      </c>
      <c r="F34" s="10">
        <v>513071</v>
      </c>
      <c r="G34" s="10">
        <v>519842</v>
      </c>
      <c r="H34" s="10">
        <v>567952</v>
      </c>
      <c r="I34" s="10">
        <v>613248</v>
      </c>
      <c r="J34" s="12">
        <v>653572</v>
      </c>
      <c r="K34" s="10">
        <v>763347</v>
      </c>
      <c r="L34" s="10">
        <v>792900</v>
      </c>
      <c r="M34" s="12">
        <v>751241</v>
      </c>
      <c r="N34" s="10">
        <v>713905</v>
      </c>
      <c r="O34" s="10">
        <v>754517</v>
      </c>
      <c r="P34" s="12">
        <v>782581</v>
      </c>
      <c r="Q34" s="12">
        <v>746197</v>
      </c>
      <c r="R34" s="12">
        <v>776987</v>
      </c>
      <c r="S34" s="12">
        <v>794852.26</v>
      </c>
      <c r="T34" s="12">
        <v>838760.44</v>
      </c>
      <c r="U34" s="12">
        <v>866632.82</v>
      </c>
      <c r="V34" s="12">
        <v>828551.32</v>
      </c>
      <c r="W34" s="12">
        <v>807414.43000000017</v>
      </c>
      <c r="X34" s="12">
        <v>761678.37000000011</v>
      </c>
      <c r="Y34" s="12">
        <v>754675.77</v>
      </c>
      <c r="Z34" s="12">
        <v>749659.19000000006</v>
      </c>
      <c r="AA34" s="12">
        <v>689728.46999999986</v>
      </c>
      <c r="AB34" s="12">
        <v>676313.16999999993</v>
      </c>
      <c r="AC34" s="12">
        <v>697019.7</v>
      </c>
      <c r="AD34" s="12">
        <v>712606.25</v>
      </c>
      <c r="AE34" s="12">
        <v>807732.84000000008</v>
      </c>
      <c r="AF34" s="12">
        <v>791913.55</v>
      </c>
      <c r="AG34" s="12">
        <v>755306.99000000011</v>
      </c>
      <c r="AH34" s="33">
        <v>791189.83000000007</v>
      </c>
      <c r="AI34" s="10">
        <v>782385.44000000006</v>
      </c>
      <c r="AJ34" s="12">
        <v>787365.20000000007</v>
      </c>
      <c r="AK34" s="12">
        <v>775403.77</v>
      </c>
      <c r="AL34" s="12">
        <v>796865.25</v>
      </c>
      <c r="AM34" s="39">
        <v>742909.15000000014</v>
      </c>
    </row>
    <row r="35" spans="1:39" x14ac:dyDescent="0.2">
      <c r="A35" s="11" t="s">
        <v>31</v>
      </c>
      <c r="B35" s="12">
        <v>0</v>
      </c>
      <c r="C35" s="10">
        <v>37222</v>
      </c>
      <c r="D35" s="10">
        <v>64743</v>
      </c>
      <c r="E35" s="10">
        <v>63302</v>
      </c>
      <c r="F35" s="10">
        <v>65022</v>
      </c>
      <c r="G35" s="10">
        <v>117838</v>
      </c>
      <c r="H35" s="10">
        <v>167553</v>
      </c>
      <c r="I35" s="10">
        <v>161271</v>
      </c>
      <c r="J35" s="12">
        <v>168125</v>
      </c>
      <c r="K35" s="10">
        <v>111712</v>
      </c>
      <c r="L35" s="10">
        <v>142985</v>
      </c>
      <c r="M35" s="12">
        <v>126023</v>
      </c>
      <c r="N35" s="10">
        <v>125948</v>
      </c>
      <c r="O35" s="10">
        <v>137508</v>
      </c>
      <c r="P35" s="12">
        <v>132160</v>
      </c>
      <c r="Q35" s="12">
        <v>122042</v>
      </c>
      <c r="R35" s="12">
        <v>139173</v>
      </c>
      <c r="S35" s="12">
        <v>142802.44</v>
      </c>
      <c r="T35" s="12">
        <v>149370.34</v>
      </c>
      <c r="U35" s="12">
        <v>143513.37</v>
      </c>
      <c r="V35" s="12">
        <v>126123.83</v>
      </c>
      <c r="W35" s="12">
        <v>101625.95000000001</v>
      </c>
      <c r="X35" s="12">
        <v>86191.389999999985</v>
      </c>
      <c r="Y35" s="12">
        <v>85837.06</v>
      </c>
      <c r="Z35" s="12">
        <v>81511.939999999988</v>
      </c>
      <c r="AA35" s="12">
        <v>74000.600000000006</v>
      </c>
      <c r="AB35" s="12">
        <v>74856.130000000019</v>
      </c>
      <c r="AC35" s="12">
        <v>73829.53</v>
      </c>
      <c r="AD35" s="12">
        <v>74982.260000000009</v>
      </c>
      <c r="AE35" s="12">
        <v>80409.83</v>
      </c>
      <c r="AF35" s="12">
        <v>87518.77</v>
      </c>
      <c r="AG35" s="12">
        <v>81555.27</v>
      </c>
      <c r="AH35" s="33">
        <v>81994.929999999993</v>
      </c>
      <c r="AI35" s="10">
        <v>80168.229999999981</v>
      </c>
      <c r="AJ35" s="12">
        <v>81349.399999999994</v>
      </c>
      <c r="AK35" s="12">
        <v>84034.89</v>
      </c>
      <c r="AL35" s="12">
        <v>84441.7</v>
      </c>
      <c r="AM35" s="39">
        <v>0</v>
      </c>
    </row>
    <row r="36" spans="1:39" x14ac:dyDescent="0.2">
      <c r="A36" s="11" t="s">
        <v>32</v>
      </c>
      <c r="B36" s="12">
        <v>0</v>
      </c>
      <c r="C36" s="10">
        <v>7426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2">
        <v>0</v>
      </c>
      <c r="K36" s="10">
        <v>0</v>
      </c>
      <c r="L36" s="10">
        <v>0</v>
      </c>
      <c r="M36" s="12">
        <v>0</v>
      </c>
      <c r="N36" s="10">
        <v>0</v>
      </c>
      <c r="O36" s="10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33">
        <v>0</v>
      </c>
      <c r="AI36" s="10">
        <v>0</v>
      </c>
      <c r="AJ36" s="12">
        <v>0</v>
      </c>
      <c r="AK36" s="12">
        <v>0</v>
      </c>
      <c r="AL36" s="12">
        <v>0</v>
      </c>
      <c r="AM36" s="39">
        <v>88094.95</v>
      </c>
    </row>
    <row r="37" spans="1:39" x14ac:dyDescent="0.2">
      <c r="A37" s="11" t="s">
        <v>33</v>
      </c>
      <c r="B37" s="12">
        <v>1167512</v>
      </c>
      <c r="C37" s="10">
        <v>1351289</v>
      </c>
      <c r="D37" s="10">
        <v>1506105</v>
      </c>
      <c r="E37" s="10">
        <v>1407315</v>
      </c>
      <c r="F37" s="10">
        <v>1396984</v>
      </c>
      <c r="G37" s="10">
        <v>1330839</v>
      </c>
      <c r="H37" s="10">
        <v>1393502</v>
      </c>
      <c r="I37" s="10">
        <v>1518208</v>
      </c>
      <c r="J37" s="12">
        <v>1617453</v>
      </c>
      <c r="K37" s="10">
        <v>1834188</v>
      </c>
      <c r="L37" s="10">
        <v>1879939</v>
      </c>
      <c r="M37" s="12">
        <v>1896518</v>
      </c>
      <c r="N37" s="10">
        <v>2069903</v>
      </c>
      <c r="O37" s="10">
        <v>2072680</v>
      </c>
      <c r="P37" s="12">
        <v>2138683</v>
      </c>
      <c r="Q37" s="12">
        <v>2244117</v>
      </c>
      <c r="R37" s="12">
        <v>2395043</v>
      </c>
      <c r="S37" s="12">
        <v>2640412.92</v>
      </c>
      <c r="T37" s="12">
        <v>2782048.37</v>
      </c>
      <c r="U37" s="12">
        <v>2868069.28</v>
      </c>
      <c r="V37" s="12">
        <v>2762021.96</v>
      </c>
      <c r="W37" s="12">
        <v>2720868.76</v>
      </c>
      <c r="X37" s="12">
        <v>2637477.4899999998</v>
      </c>
      <c r="Y37" s="12">
        <v>2762354.9</v>
      </c>
      <c r="Z37" s="12">
        <v>2762074.17</v>
      </c>
      <c r="AA37" s="12">
        <v>2645922.5999999996</v>
      </c>
      <c r="AB37" s="12">
        <v>2615781.5599999996</v>
      </c>
      <c r="AC37" s="12">
        <v>2694516.8</v>
      </c>
      <c r="AD37" s="12">
        <v>2776057.9000000008</v>
      </c>
      <c r="AE37" s="12">
        <v>2938792.38</v>
      </c>
      <c r="AF37" s="12">
        <v>3010351.8299999996</v>
      </c>
      <c r="AG37" s="12">
        <v>3063576.8</v>
      </c>
      <c r="AH37" s="33">
        <v>3102236.95</v>
      </c>
      <c r="AI37" s="10">
        <v>2982321.3000000003</v>
      </c>
      <c r="AJ37" s="12">
        <v>3022137.52</v>
      </c>
      <c r="AK37" s="12">
        <v>3293491.6100000003</v>
      </c>
      <c r="AL37" s="12">
        <v>3449686.59</v>
      </c>
      <c r="AM37" s="39">
        <v>3647505.51</v>
      </c>
    </row>
    <row r="38" spans="1:39" x14ac:dyDescent="0.2">
      <c r="A38" s="11" t="s">
        <v>34</v>
      </c>
      <c r="B38" s="12">
        <v>2123387</v>
      </c>
      <c r="C38" s="10">
        <v>2163369</v>
      </c>
      <c r="D38" s="10">
        <v>2592115</v>
      </c>
      <c r="E38" s="10">
        <v>3323530</v>
      </c>
      <c r="F38" s="10">
        <v>3621962</v>
      </c>
      <c r="G38" s="10">
        <v>3716305</v>
      </c>
      <c r="H38" s="10">
        <v>3599706</v>
      </c>
      <c r="I38" s="10">
        <v>4341941</v>
      </c>
      <c r="J38" s="12">
        <v>4242380</v>
      </c>
      <c r="K38" s="10">
        <v>4619023</v>
      </c>
      <c r="L38" s="10">
        <v>5312307</v>
      </c>
      <c r="M38" s="12">
        <v>5496110</v>
      </c>
      <c r="N38" s="10">
        <v>6029128</v>
      </c>
      <c r="O38" s="10">
        <v>6215895</v>
      </c>
      <c r="P38" s="12">
        <v>6836993</v>
      </c>
      <c r="Q38" s="12">
        <v>7206093</v>
      </c>
      <c r="R38" s="12">
        <v>7534379</v>
      </c>
      <c r="S38" s="12">
        <v>8068605.7600000007</v>
      </c>
      <c r="T38" s="12">
        <v>8932070.379999999</v>
      </c>
      <c r="U38" s="12">
        <v>9325288.9199999999</v>
      </c>
      <c r="V38" s="12">
        <v>9568932.3399999999</v>
      </c>
      <c r="W38" s="12">
        <v>9000026.4600000009</v>
      </c>
      <c r="X38" s="12">
        <v>8556354.7400000002</v>
      </c>
      <c r="Y38" s="12">
        <v>8387919.6100000003</v>
      </c>
      <c r="Z38" s="12">
        <v>8254925.9799999986</v>
      </c>
      <c r="AA38" s="12">
        <v>8100954.25</v>
      </c>
      <c r="AB38" s="12">
        <v>8223279.2000000002</v>
      </c>
      <c r="AC38" s="12">
        <v>8610053.629999999</v>
      </c>
      <c r="AD38" s="12">
        <v>9298583.3000000007</v>
      </c>
      <c r="AE38" s="12">
        <v>10359634.02</v>
      </c>
      <c r="AF38" s="12">
        <v>10679594.989999998</v>
      </c>
      <c r="AG38" s="12">
        <v>10924422.74</v>
      </c>
      <c r="AH38" s="33">
        <v>11053655.4</v>
      </c>
      <c r="AI38" s="10">
        <v>10302976.699999999</v>
      </c>
      <c r="AJ38" s="12">
        <v>10257906.619999999</v>
      </c>
      <c r="AK38" s="12">
        <v>11200317.98</v>
      </c>
      <c r="AL38" s="12">
        <v>11745124.630000001</v>
      </c>
      <c r="AM38" s="39">
        <v>11103317.039999999</v>
      </c>
    </row>
    <row r="39" spans="1:39" x14ac:dyDescent="0.2">
      <c r="A39" s="11" t="s">
        <v>35</v>
      </c>
      <c r="B39" s="12">
        <v>1916625</v>
      </c>
      <c r="C39" s="10">
        <v>2669953</v>
      </c>
      <c r="D39" s="10">
        <v>2968667</v>
      </c>
      <c r="E39" s="10">
        <v>3008707</v>
      </c>
      <c r="F39" s="10">
        <v>3036577</v>
      </c>
      <c r="G39" s="10">
        <v>2908296</v>
      </c>
      <c r="H39" s="10">
        <v>3155751</v>
      </c>
      <c r="I39" s="10">
        <v>3136219</v>
      </c>
      <c r="J39" s="12">
        <v>3355495</v>
      </c>
      <c r="K39" s="10">
        <v>3249565</v>
      </c>
      <c r="L39" s="10">
        <v>3387503</v>
      </c>
      <c r="M39" s="12">
        <v>3295815</v>
      </c>
      <c r="N39" s="10">
        <v>3533344</v>
      </c>
      <c r="O39" s="10">
        <v>3544158</v>
      </c>
      <c r="P39" s="12">
        <v>3669463</v>
      </c>
      <c r="Q39" s="12">
        <v>3794681</v>
      </c>
      <c r="R39" s="12">
        <v>3736877</v>
      </c>
      <c r="S39" s="12">
        <v>3836971.84</v>
      </c>
      <c r="T39" s="12">
        <v>3965333.43</v>
      </c>
      <c r="U39" s="12">
        <v>4097629.69</v>
      </c>
      <c r="V39" s="12">
        <v>3982351.52</v>
      </c>
      <c r="W39" s="12">
        <v>3947290.7799999993</v>
      </c>
      <c r="X39" s="12">
        <v>3889743.9299999997</v>
      </c>
      <c r="Y39" s="12">
        <v>3953624.0499999993</v>
      </c>
      <c r="Z39" s="12">
        <v>4098927.4199999995</v>
      </c>
      <c r="AA39" s="12">
        <v>4064822.51</v>
      </c>
      <c r="AB39" s="12">
        <v>4032757.8200000003</v>
      </c>
      <c r="AC39" s="12">
        <v>4043905.92</v>
      </c>
      <c r="AD39" s="12">
        <v>4137876.1199999996</v>
      </c>
      <c r="AE39" s="12">
        <v>4246163.3499999996</v>
      </c>
      <c r="AF39" s="12">
        <v>4271586.6900000004</v>
      </c>
      <c r="AG39" s="12">
        <v>4301171.42</v>
      </c>
      <c r="AH39" s="33">
        <v>4434674.209999999</v>
      </c>
      <c r="AI39" s="10">
        <v>4054406.5300000003</v>
      </c>
      <c r="AJ39" s="12">
        <v>3915960.98</v>
      </c>
      <c r="AK39" s="12">
        <v>4263054.09</v>
      </c>
      <c r="AL39" s="12">
        <v>4092255.6</v>
      </c>
      <c r="AM39" s="39">
        <v>4179630.04</v>
      </c>
    </row>
    <row r="40" spans="1:39" x14ac:dyDescent="0.2">
      <c r="A40" s="11" t="s">
        <v>36</v>
      </c>
      <c r="B40" s="12">
        <v>153742</v>
      </c>
      <c r="C40" s="10">
        <v>109144</v>
      </c>
      <c r="D40" s="10">
        <v>129698</v>
      </c>
      <c r="E40" s="10">
        <v>113795</v>
      </c>
      <c r="F40" s="10">
        <v>110346</v>
      </c>
      <c r="G40" s="10">
        <v>111907</v>
      </c>
      <c r="H40" s="10">
        <v>122855</v>
      </c>
      <c r="I40" s="10">
        <v>121586</v>
      </c>
      <c r="J40" s="12">
        <v>126381</v>
      </c>
      <c r="K40" s="10">
        <v>142696</v>
      </c>
      <c r="L40" s="10">
        <v>145580</v>
      </c>
      <c r="M40" s="12">
        <v>143553</v>
      </c>
      <c r="N40" s="10">
        <v>141643</v>
      </c>
      <c r="O40" s="10">
        <v>146663</v>
      </c>
      <c r="P40" s="12">
        <v>139195</v>
      </c>
      <c r="Q40" s="12">
        <v>138616</v>
      </c>
      <c r="R40" s="12">
        <v>148318</v>
      </c>
      <c r="S40" s="12">
        <v>152800.25</v>
      </c>
      <c r="T40" s="12">
        <v>155219.99</v>
      </c>
      <c r="U40" s="12">
        <v>144453.1</v>
      </c>
      <c r="V40" s="12">
        <v>136734.26999999999</v>
      </c>
      <c r="W40" s="12">
        <v>144111.82</v>
      </c>
      <c r="X40" s="12">
        <v>129271.79999999999</v>
      </c>
      <c r="Y40" s="12">
        <v>139712.46</v>
      </c>
      <c r="Z40" s="12">
        <v>145051.76999999999</v>
      </c>
      <c r="AA40" s="12">
        <v>141150.57999999999</v>
      </c>
      <c r="AB40" s="12">
        <v>136034.56</v>
      </c>
      <c r="AC40" s="12">
        <v>137319.45000000001</v>
      </c>
      <c r="AD40" s="12">
        <v>139731.12</v>
      </c>
      <c r="AE40" s="12">
        <v>129310.92</v>
      </c>
      <c r="AF40" s="12">
        <v>128062.39</v>
      </c>
      <c r="AG40" s="12">
        <v>131197.41999999998</v>
      </c>
      <c r="AH40" s="33">
        <v>130057.66</v>
      </c>
      <c r="AI40" s="10">
        <v>128314.69999999998</v>
      </c>
      <c r="AJ40" s="12">
        <v>137418.79999999999</v>
      </c>
      <c r="AK40" s="12">
        <v>141506.77000000002</v>
      </c>
      <c r="AL40" s="12">
        <v>151791.59999999998</v>
      </c>
      <c r="AM40" s="39">
        <v>144748.96</v>
      </c>
    </row>
    <row r="41" spans="1:39" x14ac:dyDescent="0.2">
      <c r="A41" s="11" t="s">
        <v>37</v>
      </c>
      <c r="B41" s="12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2">
        <v>21210</v>
      </c>
      <c r="K41" s="10">
        <v>34058</v>
      </c>
      <c r="L41" s="10">
        <v>31981</v>
      </c>
      <c r="M41" s="12">
        <v>28857</v>
      </c>
      <c r="N41" s="10">
        <v>27689</v>
      </c>
      <c r="O41" s="10">
        <v>28058</v>
      </c>
      <c r="P41" s="12">
        <v>27962</v>
      </c>
      <c r="Q41" s="12">
        <v>26794</v>
      </c>
      <c r="R41" s="12">
        <v>25936</v>
      </c>
      <c r="S41" s="12">
        <v>26262.48</v>
      </c>
      <c r="T41" s="12">
        <v>29189.02</v>
      </c>
      <c r="U41" s="12">
        <v>32392.85</v>
      </c>
      <c r="V41" s="12">
        <v>33525.14</v>
      </c>
      <c r="W41" s="12">
        <v>32002.950000000004</v>
      </c>
      <c r="X41" s="12">
        <v>27162.829999999998</v>
      </c>
      <c r="Y41" s="12">
        <v>25807.53</v>
      </c>
      <c r="Z41" s="12">
        <v>25325.989999999998</v>
      </c>
      <c r="AA41" s="12">
        <v>23733.14</v>
      </c>
      <c r="AB41" s="12">
        <v>25202.499999999996</v>
      </c>
      <c r="AC41" s="12">
        <v>26090.46</v>
      </c>
      <c r="AD41" s="12">
        <v>27863.749999999996</v>
      </c>
      <c r="AE41" s="12">
        <v>28134.280000000002</v>
      </c>
      <c r="AF41" s="12">
        <v>29713.170000000002</v>
      </c>
      <c r="AG41" s="12">
        <v>41794.62000000001</v>
      </c>
      <c r="AH41" s="33">
        <v>48682.07</v>
      </c>
      <c r="AI41" s="10">
        <v>46142.060000000005</v>
      </c>
      <c r="AJ41" s="12">
        <v>50187.499999999993</v>
      </c>
      <c r="AK41" s="12">
        <v>47555.540000000008</v>
      </c>
      <c r="AL41" s="12">
        <v>47886.53</v>
      </c>
      <c r="AM41" s="39">
        <v>47873.759999999995</v>
      </c>
    </row>
    <row r="42" spans="1:39" x14ac:dyDescent="0.2">
      <c r="A42" s="11" t="s">
        <v>38</v>
      </c>
      <c r="B42" s="12">
        <v>0</v>
      </c>
      <c r="C42" s="10">
        <v>48206</v>
      </c>
      <c r="D42" s="10">
        <v>202757</v>
      </c>
      <c r="E42" s="10">
        <v>217178</v>
      </c>
      <c r="F42" s="10">
        <v>223724</v>
      </c>
      <c r="G42" s="10">
        <v>245587</v>
      </c>
      <c r="H42" s="10">
        <v>318131</v>
      </c>
      <c r="I42" s="10">
        <v>312229</v>
      </c>
      <c r="J42" s="12">
        <v>335089</v>
      </c>
      <c r="K42" s="10">
        <v>397122</v>
      </c>
      <c r="L42" s="10">
        <v>540453</v>
      </c>
      <c r="M42" s="12">
        <v>485294</v>
      </c>
      <c r="N42" s="10">
        <v>503092</v>
      </c>
      <c r="O42" s="10">
        <v>524756</v>
      </c>
      <c r="P42" s="12">
        <v>507141</v>
      </c>
      <c r="Q42" s="12">
        <v>487686</v>
      </c>
      <c r="R42" s="12">
        <v>514733</v>
      </c>
      <c r="S42" s="12">
        <v>527673.87</v>
      </c>
      <c r="T42" s="12">
        <v>526509.1</v>
      </c>
      <c r="U42" s="12">
        <v>499498.39</v>
      </c>
      <c r="V42" s="12">
        <v>468931.56</v>
      </c>
      <c r="W42" s="12">
        <v>465927.52999999991</v>
      </c>
      <c r="X42" s="12">
        <v>484588.50999999995</v>
      </c>
      <c r="Y42" s="12">
        <v>495754.91</v>
      </c>
      <c r="Z42" s="12">
        <v>516170.52000000008</v>
      </c>
      <c r="AA42" s="12">
        <v>485040.64000000001</v>
      </c>
      <c r="AB42" s="12">
        <v>479129.11000000004</v>
      </c>
      <c r="AC42" s="12">
        <v>484197.08000000007</v>
      </c>
      <c r="AD42" s="12">
        <v>473129.72000000003</v>
      </c>
      <c r="AE42" s="12">
        <v>489255.38</v>
      </c>
      <c r="AF42" s="12">
        <v>514667.07999999984</v>
      </c>
      <c r="AG42" s="12">
        <v>526130.59</v>
      </c>
      <c r="AH42" s="33">
        <v>549972.98</v>
      </c>
      <c r="AI42" s="10">
        <v>539947.31000000006</v>
      </c>
      <c r="AJ42" s="12">
        <v>543280.34</v>
      </c>
      <c r="AK42" s="12">
        <v>562199.4</v>
      </c>
      <c r="AL42" s="12">
        <v>555194.52</v>
      </c>
      <c r="AM42" s="39">
        <v>0</v>
      </c>
    </row>
    <row r="43" spans="1:39" x14ac:dyDescent="0.2">
      <c r="A43" s="11" t="s">
        <v>39</v>
      </c>
      <c r="B43" s="12">
        <v>0</v>
      </c>
      <c r="C43" s="10">
        <v>505605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2">
        <v>0</v>
      </c>
      <c r="K43" s="10">
        <v>0</v>
      </c>
      <c r="L43" s="10">
        <v>0</v>
      </c>
      <c r="M43" s="12">
        <v>0</v>
      </c>
      <c r="N43" s="10">
        <v>0</v>
      </c>
      <c r="O43" s="10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33">
        <v>0</v>
      </c>
      <c r="AI43" s="10">
        <v>0</v>
      </c>
      <c r="AJ43" s="12">
        <v>0</v>
      </c>
      <c r="AK43" s="12">
        <v>0</v>
      </c>
      <c r="AL43" s="12">
        <v>0</v>
      </c>
      <c r="AM43" s="39">
        <v>561236.34000000008</v>
      </c>
    </row>
    <row r="44" spans="1:39" x14ac:dyDescent="0.2">
      <c r="A44" s="11" t="s">
        <v>40</v>
      </c>
      <c r="B44" s="12">
        <v>2095014</v>
      </c>
      <c r="C44" s="10">
        <v>2116274</v>
      </c>
      <c r="D44" s="10">
        <v>2257224</v>
      </c>
      <c r="E44" s="10">
        <v>2224325</v>
      </c>
      <c r="F44" s="10">
        <v>2219526</v>
      </c>
      <c r="G44" s="10">
        <v>2389487</v>
      </c>
      <c r="H44" s="10">
        <v>2524333</v>
      </c>
      <c r="I44" s="10">
        <v>2656219</v>
      </c>
      <c r="J44" s="12">
        <v>2650149</v>
      </c>
      <c r="K44" s="10">
        <v>2714149</v>
      </c>
      <c r="L44" s="10">
        <v>2748525</v>
      </c>
      <c r="M44" s="12">
        <v>2975119</v>
      </c>
      <c r="N44" s="10">
        <v>3053285</v>
      </c>
      <c r="O44" s="10">
        <v>3091011</v>
      </c>
      <c r="P44" s="12">
        <v>3198051</v>
      </c>
      <c r="Q44" s="12">
        <v>3290991</v>
      </c>
      <c r="R44" s="12">
        <v>3337411</v>
      </c>
      <c r="S44" s="12">
        <v>3638919.16</v>
      </c>
      <c r="T44" s="12">
        <v>3691753.8</v>
      </c>
      <c r="U44" s="12">
        <v>3906371.7</v>
      </c>
      <c r="V44" s="12">
        <v>3980529.81</v>
      </c>
      <c r="W44" s="12">
        <v>3887788.4400000004</v>
      </c>
      <c r="X44" s="12">
        <v>3666098.71</v>
      </c>
      <c r="Y44" s="12">
        <v>3628343.1</v>
      </c>
      <c r="Z44" s="12">
        <v>3447325.0300000003</v>
      </c>
      <c r="AA44" s="12">
        <v>3293025.29</v>
      </c>
      <c r="AB44" s="12">
        <v>3253337.8099999996</v>
      </c>
      <c r="AC44" s="12">
        <v>2405941.7800000003</v>
      </c>
      <c r="AD44" s="12">
        <v>2192179.8199999998</v>
      </c>
      <c r="AE44" s="12">
        <v>2294009.9199999995</v>
      </c>
      <c r="AF44" s="12">
        <v>2367168.36</v>
      </c>
      <c r="AG44" s="12">
        <v>2420868.5500000003</v>
      </c>
      <c r="AH44" s="33">
        <v>2506620.0500000003</v>
      </c>
      <c r="AI44" s="10">
        <v>2486704.83</v>
      </c>
      <c r="AJ44" s="12">
        <v>2523631.06</v>
      </c>
      <c r="AK44" s="12">
        <v>2677725.8299999996</v>
      </c>
      <c r="AL44" s="12">
        <v>2722086.26</v>
      </c>
      <c r="AM44" s="39">
        <v>2893484.6399999997</v>
      </c>
    </row>
    <row r="45" spans="1:39" x14ac:dyDescent="0.2">
      <c r="A45" s="11" t="s">
        <v>41</v>
      </c>
      <c r="B45" s="12">
        <v>288778</v>
      </c>
      <c r="C45" s="10">
        <v>346746</v>
      </c>
      <c r="D45" s="10">
        <v>389991</v>
      </c>
      <c r="E45" s="10">
        <v>358401</v>
      </c>
      <c r="F45" s="10">
        <v>360047</v>
      </c>
      <c r="G45" s="10">
        <v>362741</v>
      </c>
      <c r="H45" s="10">
        <v>365496</v>
      </c>
      <c r="I45" s="10">
        <v>388566</v>
      </c>
      <c r="J45" s="12">
        <v>433286</v>
      </c>
      <c r="K45" s="10">
        <v>448588</v>
      </c>
      <c r="L45" s="10">
        <v>425672</v>
      </c>
      <c r="M45" s="12">
        <v>410278</v>
      </c>
      <c r="N45" s="10">
        <v>455346</v>
      </c>
      <c r="O45" s="10">
        <v>465150</v>
      </c>
      <c r="P45" s="12">
        <v>467495</v>
      </c>
      <c r="Q45" s="12">
        <v>502361</v>
      </c>
      <c r="R45" s="12">
        <v>562058</v>
      </c>
      <c r="S45" s="12">
        <v>643370.06999999995</v>
      </c>
      <c r="T45" s="12">
        <v>668015.39</v>
      </c>
      <c r="U45" s="12">
        <v>670927.34</v>
      </c>
      <c r="V45" s="12">
        <v>647868.93999999994</v>
      </c>
      <c r="W45" s="12">
        <v>603253.19999999995</v>
      </c>
      <c r="X45" s="12">
        <v>579367.70999999985</v>
      </c>
      <c r="Y45" s="12">
        <v>582164.19000000006</v>
      </c>
      <c r="Z45" s="12">
        <v>581914.37</v>
      </c>
      <c r="AA45" s="12">
        <v>565580.05999999994</v>
      </c>
      <c r="AB45" s="12">
        <v>577347.51</v>
      </c>
      <c r="AC45" s="12">
        <v>459888.77</v>
      </c>
      <c r="AD45" s="12">
        <v>315064.38</v>
      </c>
      <c r="AE45" s="12">
        <v>318771.5</v>
      </c>
      <c r="AF45" s="12">
        <v>334241.2</v>
      </c>
      <c r="AG45" s="12">
        <v>468097.62</v>
      </c>
      <c r="AH45" s="33">
        <v>811251.41</v>
      </c>
      <c r="AI45" s="10">
        <v>850081.55999999982</v>
      </c>
      <c r="AJ45" s="12">
        <v>818295.38000000012</v>
      </c>
      <c r="AK45" s="12">
        <v>889244.99000000022</v>
      </c>
      <c r="AL45" s="12">
        <v>798588.74000000011</v>
      </c>
      <c r="AM45" s="39">
        <v>920604.49</v>
      </c>
    </row>
    <row r="46" spans="1:39" x14ac:dyDescent="0.2">
      <c r="A46" s="11" t="s">
        <v>42</v>
      </c>
      <c r="B46" s="12">
        <v>12206813</v>
      </c>
      <c r="C46" s="10">
        <v>10958557</v>
      </c>
      <c r="D46" s="10">
        <v>12114739</v>
      </c>
      <c r="E46" s="10">
        <v>11979900</v>
      </c>
      <c r="F46" s="10">
        <v>12324624</v>
      </c>
      <c r="G46" s="10">
        <v>12019138</v>
      </c>
      <c r="H46" s="10">
        <v>12870039</v>
      </c>
      <c r="I46" s="10">
        <v>13449354</v>
      </c>
      <c r="J46" s="12">
        <v>12679574</v>
      </c>
      <c r="K46" s="10">
        <v>12702814</v>
      </c>
      <c r="L46" s="10">
        <v>11301835</v>
      </c>
      <c r="M46" s="12">
        <v>13741350</v>
      </c>
      <c r="N46" s="10">
        <v>14057245</v>
      </c>
      <c r="O46" s="10">
        <v>14945730</v>
      </c>
      <c r="P46" s="12">
        <v>15544712</v>
      </c>
      <c r="Q46" s="12">
        <v>16100937</v>
      </c>
      <c r="R46" s="12">
        <v>16565207</v>
      </c>
      <c r="S46" s="12">
        <v>18236006.41</v>
      </c>
      <c r="T46" s="12">
        <v>18839429.910000004</v>
      </c>
      <c r="U46" s="12">
        <v>19367819.140000001</v>
      </c>
      <c r="V46" s="12">
        <v>19399143.149999999</v>
      </c>
      <c r="W46" s="12">
        <v>18548623.830000002</v>
      </c>
      <c r="X46" s="12">
        <v>17683350.109999999</v>
      </c>
      <c r="Y46" s="12">
        <v>16829941.73</v>
      </c>
      <c r="Z46" s="12">
        <v>18469400.829999998</v>
      </c>
      <c r="AA46" s="12">
        <v>17613853.449999999</v>
      </c>
      <c r="AB46" s="12">
        <v>17767707.899999999</v>
      </c>
      <c r="AC46" s="12">
        <v>18019892.009999998</v>
      </c>
      <c r="AD46" s="12">
        <v>18608268.010000002</v>
      </c>
      <c r="AE46" s="12">
        <v>18776573.800000001</v>
      </c>
      <c r="AF46" s="12">
        <v>19274134.149999995</v>
      </c>
      <c r="AG46" s="12">
        <v>19292270.860000003</v>
      </c>
      <c r="AH46" s="33">
        <v>19625005.039999999</v>
      </c>
      <c r="AI46" s="10">
        <v>18251596.710000001</v>
      </c>
      <c r="AJ46" s="12">
        <v>17477751.039999999</v>
      </c>
      <c r="AK46" s="12">
        <v>19184442.789999995</v>
      </c>
      <c r="AL46" s="12">
        <v>19706244.479999997</v>
      </c>
      <c r="AM46" s="39">
        <v>14165872.060000001</v>
      </c>
    </row>
    <row r="47" spans="1:39" x14ac:dyDescent="0.2">
      <c r="A47" s="11" t="s">
        <v>43</v>
      </c>
      <c r="B47" s="12">
        <v>802579</v>
      </c>
      <c r="C47" s="10">
        <v>938452</v>
      </c>
      <c r="D47" s="10">
        <v>986384</v>
      </c>
      <c r="E47" s="10">
        <v>797258</v>
      </c>
      <c r="F47" s="10">
        <v>989247</v>
      </c>
      <c r="G47" s="10">
        <v>966703</v>
      </c>
      <c r="H47" s="10">
        <v>1061048</v>
      </c>
      <c r="I47" s="10">
        <v>1232004</v>
      </c>
      <c r="J47" s="12">
        <v>1197708</v>
      </c>
      <c r="K47" s="10">
        <v>1204325</v>
      </c>
      <c r="L47" s="10">
        <v>1245219</v>
      </c>
      <c r="M47" s="12">
        <v>1262406</v>
      </c>
      <c r="N47" s="10">
        <v>1523866</v>
      </c>
      <c r="O47" s="10">
        <v>1568716</v>
      </c>
      <c r="P47" s="12">
        <v>1738812</v>
      </c>
      <c r="Q47" s="12">
        <v>1893608</v>
      </c>
      <c r="R47" s="12">
        <v>1902849</v>
      </c>
      <c r="S47" s="12">
        <v>1996867.38</v>
      </c>
      <c r="T47" s="12">
        <v>1945514.62</v>
      </c>
      <c r="U47" s="12">
        <v>1966541.14</v>
      </c>
      <c r="V47" s="12">
        <v>1881827.19</v>
      </c>
      <c r="W47" s="12">
        <v>1853513.2099999997</v>
      </c>
      <c r="X47" s="12">
        <v>1727302.46</v>
      </c>
      <c r="Y47" s="12">
        <v>1730702.5100000002</v>
      </c>
      <c r="Z47" s="12">
        <v>1637843.6</v>
      </c>
      <c r="AA47" s="12">
        <v>1674928.92</v>
      </c>
      <c r="AB47" s="12">
        <v>1623738.5399999998</v>
      </c>
      <c r="AC47" s="12">
        <v>1686780.35</v>
      </c>
      <c r="AD47" s="12">
        <v>1740451.2699999998</v>
      </c>
      <c r="AE47" s="12">
        <v>1798364.48</v>
      </c>
      <c r="AF47" s="12">
        <v>1801057.23</v>
      </c>
      <c r="AG47" s="12">
        <v>1746764.0000000002</v>
      </c>
      <c r="AH47" s="33">
        <v>1816729.5399999998</v>
      </c>
      <c r="AI47" s="10">
        <v>1723557.2</v>
      </c>
      <c r="AJ47" s="12">
        <v>1840209.35</v>
      </c>
      <c r="AK47" s="12">
        <v>1863991.95</v>
      </c>
      <c r="AL47" s="12">
        <v>1510784.1</v>
      </c>
      <c r="AM47" s="39">
        <v>1286040.5699999998</v>
      </c>
    </row>
    <row r="48" spans="1:39" x14ac:dyDescent="0.2">
      <c r="A48" s="11" t="s">
        <v>44</v>
      </c>
      <c r="B48" s="12">
        <v>105389</v>
      </c>
      <c r="C48" s="10">
        <v>297513</v>
      </c>
      <c r="D48" s="10">
        <v>398214</v>
      </c>
      <c r="E48" s="10">
        <v>395107</v>
      </c>
      <c r="F48" s="10">
        <v>399658</v>
      </c>
      <c r="G48" s="10">
        <v>373861</v>
      </c>
      <c r="H48" s="10">
        <v>387494</v>
      </c>
      <c r="I48" s="10">
        <v>376520</v>
      </c>
      <c r="J48" s="12">
        <v>369253</v>
      </c>
      <c r="K48" s="10">
        <v>333296</v>
      </c>
      <c r="L48" s="10">
        <v>373101</v>
      </c>
      <c r="M48" s="12">
        <v>394736</v>
      </c>
      <c r="N48" s="10">
        <v>373494</v>
      </c>
      <c r="O48" s="10">
        <v>380426</v>
      </c>
      <c r="P48" s="12">
        <v>387714</v>
      </c>
      <c r="Q48" s="12">
        <v>382583</v>
      </c>
      <c r="R48" s="12">
        <v>360206</v>
      </c>
      <c r="S48" s="12">
        <v>395401.98</v>
      </c>
      <c r="T48" s="12">
        <v>434561.37</v>
      </c>
      <c r="U48" s="12">
        <v>399453.9</v>
      </c>
      <c r="V48" s="12">
        <v>375084.38</v>
      </c>
      <c r="W48" s="12">
        <v>321793.11</v>
      </c>
      <c r="X48" s="12">
        <v>351691.73</v>
      </c>
      <c r="Y48" s="12">
        <v>316650.95</v>
      </c>
      <c r="Z48" s="12">
        <v>317267.51</v>
      </c>
      <c r="AA48" s="12">
        <v>297257.12</v>
      </c>
      <c r="AB48" s="12">
        <v>320456.95</v>
      </c>
      <c r="AC48" s="12">
        <v>329537.17999999993</v>
      </c>
      <c r="AD48" s="12">
        <v>343143.66000000003</v>
      </c>
      <c r="AE48" s="12">
        <v>357477.93</v>
      </c>
      <c r="AF48" s="12">
        <v>395262.25999999995</v>
      </c>
      <c r="AG48" s="12">
        <v>401189.74999999994</v>
      </c>
      <c r="AH48" s="33">
        <v>373481.28</v>
      </c>
      <c r="AI48" s="10">
        <v>334189.28999999998</v>
      </c>
      <c r="AJ48" s="12">
        <v>382739.09</v>
      </c>
      <c r="AK48" s="12">
        <v>405228.34</v>
      </c>
      <c r="AL48" s="12">
        <v>435266.46000000008</v>
      </c>
      <c r="AM48" s="39">
        <v>399458.88</v>
      </c>
    </row>
    <row r="49" spans="1:39" x14ac:dyDescent="0.2">
      <c r="A49" s="11" t="s">
        <v>45</v>
      </c>
      <c r="B49" s="12">
        <v>0</v>
      </c>
      <c r="C49" s="10">
        <v>751661</v>
      </c>
      <c r="D49" s="10">
        <v>1186037</v>
      </c>
      <c r="E49" s="10">
        <v>1195760</v>
      </c>
      <c r="F49" s="10">
        <v>1111151</v>
      </c>
      <c r="G49" s="10">
        <v>1282192</v>
      </c>
      <c r="H49" s="10">
        <v>1277608</v>
      </c>
      <c r="I49" s="10">
        <v>1366543</v>
      </c>
      <c r="J49" s="12">
        <v>1405506</v>
      </c>
      <c r="K49" s="10">
        <v>1450043</v>
      </c>
      <c r="L49" s="10">
        <v>1480816</v>
      </c>
      <c r="M49" s="12">
        <v>1524032</v>
      </c>
      <c r="N49" s="10">
        <v>1486541</v>
      </c>
      <c r="O49" s="10">
        <v>1606127</v>
      </c>
      <c r="P49" s="12">
        <v>1602907</v>
      </c>
      <c r="Q49" s="12">
        <v>1582739</v>
      </c>
      <c r="R49" s="12">
        <v>1672632</v>
      </c>
      <c r="S49" s="12">
        <v>2102874.5099999998</v>
      </c>
      <c r="T49" s="12">
        <v>2357108.7799999998</v>
      </c>
      <c r="U49" s="12">
        <v>2545259.66</v>
      </c>
      <c r="V49" s="12">
        <v>2477075.89</v>
      </c>
      <c r="W49" s="12">
        <v>2354301.4</v>
      </c>
      <c r="X49" s="12">
        <v>2158512.9699999997</v>
      </c>
      <c r="Y49" s="12">
        <v>2162205.7999999998</v>
      </c>
      <c r="Z49" s="12">
        <v>2214555.73</v>
      </c>
      <c r="AA49" s="12">
        <v>2407685.5099999998</v>
      </c>
      <c r="AB49" s="12">
        <v>2408984.7400000002</v>
      </c>
      <c r="AC49" s="12">
        <v>2109760.06</v>
      </c>
      <c r="AD49" s="12">
        <v>2014904.02</v>
      </c>
      <c r="AE49" s="12">
        <v>2078788.7899999998</v>
      </c>
      <c r="AF49" s="12">
        <v>2106567.8700000006</v>
      </c>
      <c r="AG49" s="12">
        <v>2178014.9200000004</v>
      </c>
      <c r="AH49" s="33">
        <v>2227022.09</v>
      </c>
      <c r="AI49" s="10">
        <v>2207857.1799999997</v>
      </c>
      <c r="AJ49" s="12">
        <v>2473861.2000000007</v>
      </c>
      <c r="AK49" s="12">
        <v>2551399.5</v>
      </c>
      <c r="AL49" s="12">
        <v>2508822.1799999997</v>
      </c>
      <c r="AM49" s="39">
        <v>2426854.27</v>
      </c>
    </row>
    <row r="50" spans="1:39" x14ac:dyDescent="0.2">
      <c r="A50" s="11" t="s">
        <v>46</v>
      </c>
      <c r="B50" s="12">
        <v>221597</v>
      </c>
      <c r="C50" s="10">
        <v>269860</v>
      </c>
      <c r="D50" s="10">
        <v>299820</v>
      </c>
      <c r="E50" s="10">
        <v>282652</v>
      </c>
      <c r="F50" s="10">
        <v>289778</v>
      </c>
      <c r="G50" s="10">
        <v>289921</v>
      </c>
      <c r="H50" s="10">
        <v>297872</v>
      </c>
      <c r="I50" s="10">
        <v>326380</v>
      </c>
      <c r="J50" s="12">
        <v>338785</v>
      </c>
      <c r="K50" s="10">
        <v>365295</v>
      </c>
      <c r="L50" s="10">
        <v>346930</v>
      </c>
      <c r="M50" s="12">
        <v>432766</v>
      </c>
      <c r="N50" s="10">
        <v>379843</v>
      </c>
      <c r="O50" s="10">
        <v>389025</v>
      </c>
      <c r="P50" s="12">
        <v>403949</v>
      </c>
      <c r="Q50" s="12">
        <v>419026</v>
      </c>
      <c r="R50" s="12">
        <v>429651</v>
      </c>
      <c r="S50" s="12">
        <v>453436.42</v>
      </c>
      <c r="T50" s="12">
        <v>489906.34</v>
      </c>
      <c r="U50" s="12">
        <v>495124.14</v>
      </c>
      <c r="V50" s="12">
        <v>474320.56</v>
      </c>
      <c r="W50" s="12">
        <v>441468.78</v>
      </c>
      <c r="X50" s="12">
        <v>380686.8</v>
      </c>
      <c r="Y50" s="12">
        <v>359326.64</v>
      </c>
      <c r="Z50" s="12">
        <v>343135.14</v>
      </c>
      <c r="AA50" s="12">
        <v>332057.09000000003</v>
      </c>
      <c r="AB50" s="12">
        <v>328965.08</v>
      </c>
      <c r="AC50" s="12">
        <v>336907.33</v>
      </c>
      <c r="AD50" s="12">
        <v>358521.39</v>
      </c>
      <c r="AE50" s="12">
        <v>368745.51</v>
      </c>
      <c r="AF50" s="12">
        <v>372310.43999999994</v>
      </c>
      <c r="AG50" s="12">
        <v>381056.92000000004</v>
      </c>
      <c r="AH50" s="33">
        <v>372422.97</v>
      </c>
      <c r="AI50" s="10">
        <v>355102.06</v>
      </c>
      <c r="AJ50" s="12">
        <v>362019.44999999995</v>
      </c>
      <c r="AK50" s="12">
        <v>410421.60000000009</v>
      </c>
      <c r="AL50" s="12">
        <v>419694.06</v>
      </c>
      <c r="AM50" s="39">
        <v>413822.35999999993</v>
      </c>
    </row>
    <row r="51" spans="1:39" x14ac:dyDescent="0.2">
      <c r="A51" s="11" t="s">
        <v>47</v>
      </c>
      <c r="B51" s="12">
        <v>8767377</v>
      </c>
      <c r="C51" s="10">
        <v>9025332</v>
      </c>
      <c r="D51" s="10">
        <v>9292890</v>
      </c>
      <c r="E51" s="10">
        <v>9469972</v>
      </c>
      <c r="F51" s="10">
        <v>9924838</v>
      </c>
      <c r="G51" s="10">
        <v>9659381</v>
      </c>
      <c r="H51" s="10">
        <v>10170199</v>
      </c>
      <c r="I51" s="10">
        <v>10153556</v>
      </c>
      <c r="J51" s="12">
        <v>10312039</v>
      </c>
      <c r="K51" s="10">
        <v>10858105</v>
      </c>
      <c r="L51" s="10">
        <v>11705779</v>
      </c>
      <c r="M51" s="12">
        <v>11623006</v>
      </c>
      <c r="N51" s="10">
        <v>11691869</v>
      </c>
      <c r="O51" s="10">
        <v>11504614</v>
      </c>
      <c r="P51" s="12">
        <v>12017824</v>
      </c>
      <c r="Q51" s="12">
        <v>12075076</v>
      </c>
      <c r="R51" s="12">
        <v>11898830</v>
      </c>
      <c r="S51" s="12">
        <v>12406553.609999999</v>
      </c>
      <c r="T51" s="12">
        <v>13110410.43</v>
      </c>
      <c r="U51" s="12">
        <v>13420750.489999998</v>
      </c>
      <c r="V51" s="12">
        <v>13535629.75</v>
      </c>
      <c r="W51" s="12">
        <v>13622712.630000001</v>
      </c>
      <c r="X51" s="12">
        <v>12980653.450000001</v>
      </c>
      <c r="Y51" s="12">
        <v>13224112.469999999</v>
      </c>
      <c r="Z51" s="12">
        <v>13095764.949999999</v>
      </c>
      <c r="AA51" s="12">
        <v>12940057.610000001</v>
      </c>
      <c r="AB51" s="12">
        <v>13274424.650000002</v>
      </c>
      <c r="AC51" s="12">
        <v>14299487.66</v>
      </c>
      <c r="AD51" s="12">
        <v>14341114.59</v>
      </c>
      <c r="AE51" s="12">
        <v>15182674.270000001</v>
      </c>
      <c r="AF51" s="12">
        <v>15792847.970000001</v>
      </c>
      <c r="AG51" s="12">
        <v>16278443.469999999</v>
      </c>
      <c r="AH51" s="33">
        <v>16748478.359999999</v>
      </c>
      <c r="AI51" s="10">
        <v>15499942.689999998</v>
      </c>
      <c r="AJ51" s="12">
        <v>14696214.629999999</v>
      </c>
      <c r="AK51" s="12">
        <v>16424326.690000003</v>
      </c>
      <c r="AL51" s="12">
        <v>16622682.550000001</v>
      </c>
      <c r="AM51" s="39">
        <v>16828165.059999999</v>
      </c>
    </row>
    <row r="52" spans="1:39" x14ac:dyDescent="0.2">
      <c r="A52" s="11" t="s">
        <v>48</v>
      </c>
      <c r="B52" s="12">
        <v>1092672</v>
      </c>
      <c r="C52" s="10">
        <v>1403421</v>
      </c>
      <c r="D52" s="10">
        <v>1515705</v>
      </c>
      <c r="E52" s="10">
        <v>1507304</v>
      </c>
      <c r="F52" s="10">
        <v>1620958</v>
      </c>
      <c r="G52" s="10">
        <v>1637338</v>
      </c>
      <c r="H52" s="10">
        <v>1751026</v>
      </c>
      <c r="I52" s="10">
        <v>1893702</v>
      </c>
      <c r="J52" s="12">
        <v>1916272</v>
      </c>
      <c r="K52" s="10">
        <v>2033230</v>
      </c>
      <c r="L52" s="10">
        <v>2155812</v>
      </c>
      <c r="M52" s="12">
        <v>2199120</v>
      </c>
      <c r="N52" s="10">
        <v>2341643</v>
      </c>
      <c r="O52" s="10">
        <v>2459544</v>
      </c>
      <c r="P52" s="12">
        <v>2567346</v>
      </c>
      <c r="Q52" s="12">
        <v>2634070</v>
      </c>
      <c r="R52" s="12">
        <v>2802932</v>
      </c>
      <c r="S52" s="12">
        <v>3009037.78</v>
      </c>
      <c r="T52" s="12">
        <v>3786908.75</v>
      </c>
      <c r="U52" s="12">
        <v>4015652.86</v>
      </c>
      <c r="V52" s="12">
        <v>4054906.67</v>
      </c>
      <c r="W52" s="12">
        <v>3688540.92</v>
      </c>
      <c r="X52" s="12">
        <v>3607278.39</v>
      </c>
      <c r="Y52" s="12">
        <v>3576386.43</v>
      </c>
      <c r="Z52" s="12">
        <v>3526878.35</v>
      </c>
      <c r="AA52" s="12">
        <v>3468562.7399999998</v>
      </c>
      <c r="AB52" s="12">
        <v>3733950.4300000006</v>
      </c>
      <c r="AC52" s="12">
        <v>3998198.8699999996</v>
      </c>
      <c r="AD52" s="12">
        <v>3810269.8999999994</v>
      </c>
      <c r="AE52" s="12">
        <v>4070325.3999999994</v>
      </c>
      <c r="AF52" s="12">
        <v>4044054.19</v>
      </c>
      <c r="AG52" s="12">
        <v>4193902.1999999997</v>
      </c>
      <c r="AH52" s="33">
        <v>4230669.01</v>
      </c>
      <c r="AI52" s="10">
        <v>3950836.71</v>
      </c>
      <c r="AJ52" s="12">
        <v>3963855.66</v>
      </c>
      <c r="AK52" s="12">
        <v>4413646.7700000005</v>
      </c>
      <c r="AL52" s="12">
        <v>4778239.419999999</v>
      </c>
      <c r="AM52" s="39">
        <v>4653358.459999999</v>
      </c>
    </row>
    <row r="53" spans="1:39" x14ac:dyDescent="0.2">
      <c r="A53" s="11" t="s">
        <v>49</v>
      </c>
      <c r="B53" s="12">
        <v>6721172</v>
      </c>
      <c r="C53" s="10">
        <v>7307005</v>
      </c>
      <c r="D53" s="10">
        <v>8200635</v>
      </c>
      <c r="E53" s="10">
        <v>7621452</v>
      </c>
      <c r="F53" s="10">
        <v>8053835</v>
      </c>
      <c r="G53" s="10">
        <v>7910008</v>
      </c>
      <c r="H53" s="10">
        <v>8233855</v>
      </c>
      <c r="I53" s="10">
        <v>8575917</v>
      </c>
      <c r="J53" s="12">
        <v>8403885</v>
      </c>
      <c r="K53" s="10">
        <v>8765306</v>
      </c>
      <c r="L53" s="10">
        <v>8847584</v>
      </c>
      <c r="M53" s="12">
        <v>8855665</v>
      </c>
      <c r="N53" s="10">
        <v>9437486</v>
      </c>
      <c r="O53" s="10">
        <v>9551634</v>
      </c>
      <c r="P53" s="12">
        <v>9806125</v>
      </c>
      <c r="Q53" s="12">
        <v>9968714</v>
      </c>
      <c r="R53" s="12">
        <v>10476202</v>
      </c>
      <c r="S53" s="12">
        <v>11021122.27</v>
      </c>
      <c r="T53" s="12">
        <v>11542945.920000002</v>
      </c>
      <c r="U53" s="12">
        <v>11652701.41</v>
      </c>
      <c r="V53" s="12">
        <v>11352366.579999998</v>
      </c>
      <c r="W53" s="12">
        <v>10847034.27</v>
      </c>
      <c r="X53" s="12">
        <v>10506728.57</v>
      </c>
      <c r="Y53" s="12">
        <v>10492352.180000002</v>
      </c>
      <c r="Z53" s="12">
        <v>10539666.799999999</v>
      </c>
      <c r="AA53" s="12">
        <v>10557025.99</v>
      </c>
      <c r="AB53" s="12">
        <v>10555992.42</v>
      </c>
      <c r="AC53" s="12">
        <v>10840313.470000001</v>
      </c>
      <c r="AD53" s="12">
        <v>11387034.859999999</v>
      </c>
      <c r="AE53" s="12">
        <v>11834535.329999998</v>
      </c>
      <c r="AF53" s="12">
        <v>12354300.910000002</v>
      </c>
      <c r="AG53" s="12">
        <v>12354756.250000002</v>
      </c>
      <c r="AH53" s="33">
        <v>12424042.949999999</v>
      </c>
      <c r="AI53" s="10">
        <v>11660562.809999997</v>
      </c>
      <c r="AJ53" s="12">
        <v>11392184.33</v>
      </c>
      <c r="AK53" s="12">
        <v>12308265</v>
      </c>
      <c r="AL53" s="12">
        <v>12482050.16</v>
      </c>
      <c r="AM53" s="39">
        <v>12415856.699999999</v>
      </c>
    </row>
    <row r="54" spans="1:39" x14ac:dyDescent="0.2">
      <c r="A54" s="11" t="s">
        <v>50</v>
      </c>
      <c r="B54" s="12">
        <v>840449</v>
      </c>
      <c r="C54" s="10">
        <v>935019</v>
      </c>
      <c r="D54" s="10">
        <v>1008027</v>
      </c>
      <c r="E54" s="10">
        <v>953713</v>
      </c>
      <c r="F54" s="10">
        <v>971412</v>
      </c>
      <c r="G54" s="10">
        <v>945969</v>
      </c>
      <c r="H54" s="10">
        <v>924856</v>
      </c>
      <c r="I54" s="10">
        <v>942865</v>
      </c>
      <c r="J54" s="12">
        <v>933486</v>
      </c>
      <c r="K54" s="10">
        <v>1026768</v>
      </c>
      <c r="L54" s="10">
        <v>1088511</v>
      </c>
      <c r="M54" s="12">
        <v>1057571</v>
      </c>
      <c r="N54" s="10">
        <v>1122826</v>
      </c>
      <c r="O54" s="10">
        <v>1154692</v>
      </c>
      <c r="P54" s="12">
        <v>1197961</v>
      </c>
      <c r="Q54" s="12">
        <v>1325072</v>
      </c>
      <c r="R54" s="12">
        <v>1366987</v>
      </c>
      <c r="S54" s="12">
        <v>1460480.43</v>
      </c>
      <c r="T54" s="12">
        <v>1538585.57</v>
      </c>
      <c r="U54" s="12">
        <v>1582308.06</v>
      </c>
      <c r="V54" s="12">
        <v>1561094.4</v>
      </c>
      <c r="W54" s="12">
        <v>1511527.8699999999</v>
      </c>
      <c r="X54" s="12">
        <v>1460128.19</v>
      </c>
      <c r="Y54" s="12">
        <v>1461490.31</v>
      </c>
      <c r="Z54" s="12">
        <v>1418597.3499999999</v>
      </c>
      <c r="AA54" s="12">
        <v>1356004.3099999998</v>
      </c>
      <c r="AB54" s="12">
        <v>1431866.66</v>
      </c>
      <c r="AC54" s="12">
        <v>1508606.7700000003</v>
      </c>
      <c r="AD54" s="12">
        <v>908872.6</v>
      </c>
      <c r="AE54" s="12">
        <v>744204.74999999988</v>
      </c>
      <c r="AF54" s="12">
        <v>769287.03</v>
      </c>
      <c r="AG54" s="12">
        <v>806952.48999999987</v>
      </c>
      <c r="AH54" s="33">
        <v>835689.02999999991</v>
      </c>
      <c r="AI54" s="10">
        <v>999161.32000000007</v>
      </c>
      <c r="AJ54" s="12">
        <v>1330075.94</v>
      </c>
      <c r="AK54" s="12">
        <v>1432441.2600000002</v>
      </c>
      <c r="AL54" s="12">
        <v>1465241.3099999998</v>
      </c>
      <c r="AM54" s="39">
        <v>1474990.5499999998</v>
      </c>
    </row>
    <row r="55" spans="1:39" x14ac:dyDescent="0.2">
      <c r="A55" s="11" t="s">
        <v>51</v>
      </c>
      <c r="B55" s="12">
        <v>0</v>
      </c>
      <c r="C55" s="10">
        <v>1872834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2">
        <v>0</v>
      </c>
      <c r="K55" s="10">
        <v>0</v>
      </c>
      <c r="L55" s="10">
        <v>0</v>
      </c>
      <c r="M55" s="12">
        <v>0</v>
      </c>
      <c r="N55" s="10">
        <v>0</v>
      </c>
      <c r="O55" s="10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33">
        <v>0</v>
      </c>
      <c r="AI55" s="10">
        <v>0</v>
      </c>
      <c r="AJ55" s="12">
        <v>0</v>
      </c>
      <c r="AK55" s="12">
        <v>0</v>
      </c>
      <c r="AL55" s="12">
        <v>0</v>
      </c>
      <c r="AM55" s="39">
        <v>0</v>
      </c>
    </row>
    <row r="56" spans="1:39" x14ac:dyDescent="0.2">
      <c r="A56" s="11" t="s">
        <v>52</v>
      </c>
      <c r="B56" s="12">
        <v>4093249</v>
      </c>
      <c r="C56" s="10">
        <v>4547280</v>
      </c>
      <c r="D56" s="10">
        <v>5278971</v>
      </c>
      <c r="E56" s="10">
        <v>4867320</v>
      </c>
      <c r="F56" s="10">
        <v>4843654</v>
      </c>
      <c r="G56" s="10">
        <v>4978748</v>
      </c>
      <c r="H56" s="10">
        <v>5011750</v>
      </c>
      <c r="I56" s="10">
        <v>5392434</v>
      </c>
      <c r="J56" s="12">
        <v>5515746</v>
      </c>
      <c r="K56" s="10">
        <v>5578379</v>
      </c>
      <c r="L56" s="10">
        <v>5520045</v>
      </c>
      <c r="M56" s="12">
        <v>5484380</v>
      </c>
      <c r="N56" s="10">
        <v>5691659</v>
      </c>
      <c r="O56" s="10">
        <v>5683811</v>
      </c>
      <c r="P56" s="12">
        <v>5610874</v>
      </c>
      <c r="Q56" s="12">
        <v>5564523</v>
      </c>
      <c r="R56" s="12">
        <v>5751676</v>
      </c>
      <c r="S56" s="12">
        <v>5943226.1699999999</v>
      </c>
      <c r="T56" s="12">
        <v>6247576.4299999997</v>
      </c>
      <c r="U56" s="12">
        <v>6352506.5699999994</v>
      </c>
      <c r="V56" s="12">
        <v>6449846.3199999994</v>
      </c>
      <c r="W56" s="12">
        <v>6181151.040000001</v>
      </c>
      <c r="X56" s="12">
        <v>5850581.3699999992</v>
      </c>
      <c r="Y56" s="12">
        <v>5820349.1399999997</v>
      </c>
      <c r="Z56" s="12">
        <v>5820429.1300000008</v>
      </c>
      <c r="AA56" s="12">
        <v>5634687.1899999995</v>
      </c>
      <c r="AB56" s="12">
        <v>5615698.8800000008</v>
      </c>
      <c r="AC56" s="12">
        <v>5727777.0700000003</v>
      </c>
      <c r="AD56" s="12">
        <v>6051082.2399999993</v>
      </c>
      <c r="AE56" s="12">
        <v>6462665.4299999988</v>
      </c>
      <c r="AF56" s="12">
        <v>6711185.96</v>
      </c>
      <c r="AG56" s="12">
        <v>7035058.5699999994</v>
      </c>
      <c r="AH56" s="33">
        <v>7280790.4499999993</v>
      </c>
      <c r="AI56" s="10">
        <v>7139401.7800000003</v>
      </c>
      <c r="AJ56" s="12">
        <v>7410057.7400000002</v>
      </c>
      <c r="AK56" s="12">
        <v>7810108.9299999988</v>
      </c>
      <c r="AL56" s="12">
        <v>8036161.0900000008</v>
      </c>
      <c r="AM56" s="39">
        <v>8122778.4299999997</v>
      </c>
    </row>
    <row r="57" spans="1:39" x14ac:dyDescent="0.2">
      <c r="A57" s="11" t="s">
        <v>53</v>
      </c>
      <c r="B57" s="12">
        <v>323661</v>
      </c>
      <c r="C57" s="10">
        <v>314831</v>
      </c>
      <c r="D57" s="10">
        <v>465007</v>
      </c>
      <c r="E57" s="10">
        <v>451935</v>
      </c>
      <c r="F57" s="10">
        <v>495940</v>
      </c>
      <c r="G57" s="10">
        <v>466452</v>
      </c>
      <c r="H57" s="10">
        <v>512456</v>
      </c>
      <c r="I57" s="10">
        <v>550985</v>
      </c>
      <c r="J57" s="12">
        <v>475953</v>
      </c>
      <c r="K57" s="10">
        <v>449800</v>
      </c>
      <c r="L57" s="10">
        <v>465007</v>
      </c>
      <c r="M57" s="12">
        <v>470872</v>
      </c>
      <c r="N57" s="10">
        <v>492947</v>
      </c>
      <c r="O57" s="10">
        <v>474055</v>
      </c>
      <c r="P57" s="12">
        <v>453418</v>
      </c>
      <c r="Q57" s="12">
        <v>435739</v>
      </c>
      <c r="R57" s="12">
        <v>471742</v>
      </c>
      <c r="S57" s="12">
        <v>486422.4</v>
      </c>
      <c r="T57" s="12">
        <v>482979.95</v>
      </c>
      <c r="U57" s="12">
        <v>482370.77</v>
      </c>
      <c r="V57" s="12">
        <v>483138.23</v>
      </c>
      <c r="W57" s="12">
        <v>483332.75999999995</v>
      </c>
      <c r="X57" s="12">
        <v>451393.0199999999</v>
      </c>
      <c r="Y57" s="12">
        <v>457128.36999999994</v>
      </c>
      <c r="Z57" s="12">
        <v>419967.58</v>
      </c>
      <c r="AA57" s="12">
        <v>380713.94</v>
      </c>
      <c r="AB57" s="12">
        <v>372532.93000000005</v>
      </c>
      <c r="AC57" s="12">
        <v>385460.87</v>
      </c>
      <c r="AD57" s="12">
        <v>396955.41000000003</v>
      </c>
      <c r="AE57" s="12">
        <v>435103.01999999996</v>
      </c>
      <c r="AF57" s="12">
        <v>446386.87</v>
      </c>
      <c r="AG57" s="12">
        <v>448057.52999999991</v>
      </c>
      <c r="AH57" s="33">
        <v>466013.43999999994</v>
      </c>
      <c r="AI57" s="10">
        <v>460336.42000000004</v>
      </c>
      <c r="AJ57" s="12">
        <v>460516.59999999992</v>
      </c>
      <c r="AK57" s="12">
        <v>473081.25</v>
      </c>
      <c r="AL57" s="12">
        <v>492107.69</v>
      </c>
      <c r="AM57" s="39">
        <v>473380.95</v>
      </c>
    </row>
    <row r="58" spans="1:39" x14ac:dyDescent="0.2">
      <c r="A58" s="11" t="s">
        <v>79</v>
      </c>
      <c r="B58" s="12">
        <v>701006</v>
      </c>
      <c r="C58" s="10">
        <v>806049</v>
      </c>
      <c r="D58" s="10">
        <v>864269</v>
      </c>
      <c r="E58" s="10">
        <v>767418</v>
      </c>
      <c r="F58" s="10">
        <v>785747</v>
      </c>
      <c r="G58" s="10">
        <v>804900</v>
      </c>
      <c r="H58" s="10">
        <v>746333</v>
      </c>
      <c r="I58" s="10">
        <v>742771</v>
      </c>
      <c r="J58" s="12">
        <v>781747</v>
      </c>
      <c r="K58" s="10">
        <v>819004</v>
      </c>
      <c r="L58" s="10">
        <v>851352</v>
      </c>
      <c r="M58" s="12">
        <v>797583</v>
      </c>
      <c r="N58" s="10">
        <v>814378</v>
      </c>
      <c r="O58" s="10">
        <v>865769</v>
      </c>
      <c r="P58" s="12">
        <v>872548</v>
      </c>
      <c r="Q58" s="12">
        <v>874370</v>
      </c>
      <c r="R58" s="12">
        <v>808716</v>
      </c>
      <c r="S58" s="12">
        <v>836593.94</v>
      </c>
      <c r="T58" s="12">
        <v>953953.03</v>
      </c>
      <c r="U58" s="12">
        <v>907807.16</v>
      </c>
      <c r="V58" s="12">
        <v>917846.05</v>
      </c>
      <c r="W58" s="12">
        <v>908300.7300000001</v>
      </c>
      <c r="X58" s="12">
        <v>776210.19000000006</v>
      </c>
      <c r="Y58" s="12">
        <v>800515.21</v>
      </c>
      <c r="Z58" s="12">
        <v>808633.55999999994</v>
      </c>
      <c r="AA58" s="12">
        <v>774106.30999999994</v>
      </c>
      <c r="AB58" s="12">
        <v>735885.75999999989</v>
      </c>
      <c r="AC58" s="12">
        <v>750351.74</v>
      </c>
      <c r="AD58" s="12">
        <v>772203.20000000007</v>
      </c>
      <c r="AE58" s="12">
        <v>818179.39</v>
      </c>
      <c r="AF58" s="12">
        <v>819235.88</v>
      </c>
      <c r="AG58" s="12">
        <v>773304.44</v>
      </c>
      <c r="AH58" s="33">
        <v>747895.84000000008</v>
      </c>
      <c r="AI58" s="10">
        <v>707137.39000000013</v>
      </c>
      <c r="AJ58" s="12">
        <v>703456.05999999994</v>
      </c>
      <c r="AK58" s="12">
        <v>704059.40999999992</v>
      </c>
      <c r="AL58" s="12">
        <v>709140.78</v>
      </c>
      <c r="AM58" s="39">
        <v>732489.15</v>
      </c>
    </row>
    <row r="59" spans="1:39" x14ac:dyDescent="0.2">
      <c r="A59" s="11" t="s">
        <v>80</v>
      </c>
      <c r="B59" s="12">
        <v>1517882</v>
      </c>
      <c r="C59" s="10">
        <v>2009323</v>
      </c>
      <c r="D59" s="10">
        <v>2699372</v>
      </c>
      <c r="E59" s="10">
        <v>2571756</v>
      </c>
      <c r="F59" s="10">
        <v>2785987</v>
      </c>
      <c r="G59" s="10">
        <v>2871883</v>
      </c>
      <c r="H59" s="10">
        <v>2896075</v>
      </c>
      <c r="I59" s="10">
        <v>2972168</v>
      </c>
      <c r="J59" s="12">
        <v>2941390</v>
      </c>
      <c r="K59" s="10">
        <v>3173002</v>
      </c>
      <c r="L59" s="10">
        <v>3367471</v>
      </c>
      <c r="M59" s="12">
        <v>3604943</v>
      </c>
      <c r="N59" s="10">
        <v>3847093</v>
      </c>
      <c r="O59" s="10">
        <v>3804769</v>
      </c>
      <c r="P59" s="12">
        <v>4038232</v>
      </c>
      <c r="Q59" s="12">
        <v>2669786</v>
      </c>
      <c r="R59" s="12">
        <v>4325728</v>
      </c>
      <c r="S59" s="12">
        <v>4752448.1399999997</v>
      </c>
      <c r="T59" s="12">
        <v>5642417.5700000003</v>
      </c>
      <c r="U59" s="12">
        <v>6061815.4700000007</v>
      </c>
      <c r="V59" s="12">
        <v>5943186</v>
      </c>
      <c r="W59" s="12">
        <v>5958596.8099999996</v>
      </c>
      <c r="X59" s="12">
        <v>5768545.8899999987</v>
      </c>
      <c r="Y59" s="12">
        <v>5857552.7300000004</v>
      </c>
      <c r="Z59" s="12">
        <v>5863249.0999999996</v>
      </c>
      <c r="AA59" s="12">
        <v>5837274.5499999998</v>
      </c>
      <c r="AB59" s="12">
        <v>5921271.25</v>
      </c>
      <c r="AC59" s="12">
        <v>6044193.9199999999</v>
      </c>
      <c r="AD59" s="12">
        <v>6358229.4700000007</v>
      </c>
      <c r="AE59" s="12">
        <v>6816135.2800000003</v>
      </c>
      <c r="AF59" s="12">
        <v>6911281.169999999</v>
      </c>
      <c r="AG59" s="12">
        <v>7142268.2500000019</v>
      </c>
      <c r="AH59" s="33">
        <v>7451607.3200000003</v>
      </c>
      <c r="AI59" s="10">
        <v>7116918.7299999995</v>
      </c>
      <c r="AJ59" s="12">
        <v>7286848.0799999991</v>
      </c>
      <c r="AK59" s="12">
        <v>7939873.2999999989</v>
      </c>
      <c r="AL59" s="12">
        <v>8347209.6900000004</v>
      </c>
      <c r="AM59" s="39">
        <v>8282066.5099999998</v>
      </c>
    </row>
    <row r="60" spans="1:39" x14ac:dyDescent="0.2">
      <c r="A60" s="11" t="s">
        <v>54</v>
      </c>
      <c r="B60" s="12">
        <v>265729</v>
      </c>
      <c r="C60" s="10">
        <v>340884</v>
      </c>
      <c r="D60" s="10">
        <v>333546</v>
      </c>
      <c r="E60" s="10">
        <v>377288</v>
      </c>
      <c r="F60" s="10">
        <v>394151</v>
      </c>
      <c r="G60" s="10">
        <v>397013</v>
      </c>
      <c r="H60" s="10">
        <v>423368</v>
      </c>
      <c r="I60" s="10">
        <v>488031</v>
      </c>
      <c r="J60" s="12">
        <v>522057</v>
      </c>
      <c r="K60" s="10">
        <v>544479</v>
      </c>
      <c r="L60" s="10">
        <v>493153</v>
      </c>
      <c r="M60" s="12">
        <v>368919</v>
      </c>
      <c r="N60" s="10">
        <v>421978</v>
      </c>
      <c r="O60" s="10">
        <v>434109</v>
      </c>
      <c r="P60" s="12">
        <v>422791</v>
      </c>
      <c r="Q60" s="12">
        <v>432717</v>
      </c>
      <c r="R60" s="12">
        <v>464407</v>
      </c>
      <c r="S60" s="12">
        <v>479657.09</v>
      </c>
      <c r="T60" s="12">
        <v>569890.53</v>
      </c>
      <c r="U60" s="12">
        <v>553827.42000000004</v>
      </c>
      <c r="V60" s="12">
        <v>474592.43</v>
      </c>
      <c r="W60" s="12">
        <v>399882.19</v>
      </c>
      <c r="X60" s="12">
        <v>374136.80000000005</v>
      </c>
      <c r="Y60" s="12">
        <v>387868.51999999996</v>
      </c>
      <c r="Z60" s="12">
        <v>377761.20999999996</v>
      </c>
      <c r="AA60" s="12">
        <v>387385.14</v>
      </c>
      <c r="AB60" s="12">
        <v>391490.23</v>
      </c>
      <c r="AC60" s="12">
        <v>391404.79000000004</v>
      </c>
      <c r="AD60" s="12">
        <v>407831.98000000004</v>
      </c>
      <c r="AE60" s="12">
        <v>433322.60000000003</v>
      </c>
      <c r="AF60" s="12">
        <v>416034.25000000012</v>
      </c>
      <c r="AG60" s="12">
        <v>413249.29999999993</v>
      </c>
      <c r="AH60" s="33">
        <v>421172.55</v>
      </c>
      <c r="AI60" s="10">
        <v>392816.58999999997</v>
      </c>
      <c r="AJ60" s="12">
        <v>420485.30999999994</v>
      </c>
      <c r="AK60" s="12">
        <v>428499.04000000004</v>
      </c>
      <c r="AL60" s="12">
        <v>436828.14999999997</v>
      </c>
      <c r="AM60" s="39">
        <v>462820.8600000001</v>
      </c>
    </row>
    <row r="61" spans="1:39" x14ac:dyDescent="0.2">
      <c r="A61" s="11" t="s">
        <v>55</v>
      </c>
      <c r="B61" s="12">
        <v>1991652</v>
      </c>
      <c r="C61" s="10">
        <v>2232601</v>
      </c>
      <c r="D61" s="10">
        <v>2358572</v>
      </c>
      <c r="E61" s="10">
        <v>2156261</v>
      </c>
      <c r="F61" s="10">
        <v>2283598</v>
      </c>
      <c r="G61" s="10">
        <v>2180201</v>
      </c>
      <c r="H61" s="10">
        <v>2120731</v>
      </c>
      <c r="I61" s="10">
        <v>2318461</v>
      </c>
      <c r="J61" s="12">
        <v>2270733</v>
      </c>
      <c r="K61" s="10">
        <v>2307376</v>
      </c>
      <c r="L61" s="10">
        <v>2447923</v>
      </c>
      <c r="M61" s="12">
        <v>2388142</v>
      </c>
      <c r="N61" s="10">
        <v>2614317</v>
      </c>
      <c r="O61" s="10">
        <v>2664300</v>
      </c>
      <c r="P61" s="12">
        <v>2722904</v>
      </c>
      <c r="Q61" s="12">
        <v>2772194</v>
      </c>
      <c r="R61" s="12">
        <v>2810059</v>
      </c>
      <c r="S61" s="12">
        <v>2938955.51</v>
      </c>
      <c r="T61" s="12">
        <v>3129331.36</v>
      </c>
      <c r="U61" s="12">
        <v>3292620.67</v>
      </c>
      <c r="V61" s="12">
        <v>3365502.65</v>
      </c>
      <c r="W61" s="12">
        <v>3219137.1400000006</v>
      </c>
      <c r="X61" s="12">
        <v>3122126.7</v>
      </c>
      <c r="Y61" s="12">
        <v>3151524.18</v>
      </c>
      <c r="Z61" s="12">
        <v>3131877.6499999994</v>
      </c>
      <c r="AA61" s="12">
        <v>3106084.6300000004</v>
      </c>
      <c r="AB61" s="12">
        <v>3069600.6799999997</v>
      </c>
      <c r="AC61" s="12">
        <v>3151556.6199999996</v>
      </c>
      <c r="AD61" s="12">
        <v>3242797.4400000004</v>
      </c>
      <c r="AE61" s="12">
        <v>3378621.9300000006</v>
      </c>
      <c r="AF61" s="12">
        <v>3464352.4800000004</v>
      </c>
      <c r="AG61" s="12">
        <v>3655835.54</v>
      </c>
      <c r="AH61" s="33">
        <v>3750009.8200000003</v>
      </c>
      <c r="AI61" s="10">
        <v>3628524.0099999993</v>
      </c>
      <c r="AJ61" s="12">
        <v>3779528.6100000003</v>
      </c>
      <c r="AK61" s="12">
        <v>4022898.35</v>
      </c>
      <c r="AL61" s="12">
        <v>4157929.72</v>
      </c>
      <c r="AM61" s="39">
        <v>4242501.7300000004</v>
      </c>
    </row>
    <row r="62" spans="1:39" x14ac:dyDescent="0.2">
      <c r="A62" s="11" t="s">
        <v>56</v>
      </c>
      <c r="B62" s="12">
        <v>1817219</v>
      </c>
      <c r="C62" s="10">
        <v>2387392</v>
      </c>
      <c r="D62" s="10">
        <v>2551190</v>
      </c>
      <c r="E62" s="10">
        <v>2513262</v>
      </c>
      <c r="F62" s="10">
        <v>2520117</v>
      </c>
      <c r="G62" s="10">
        <v>2527318</v>
      </c>
      <c r="H62" s="10">
        <v>2703706</v>
      </c>
      <c r="I62" s="10">
        <v>2903087</v>
      </c>
      <c r="J62" s="12">
        <v>2897299</v>
      </c>
      <c r="K62" s="10">
        <v>3043760</v>
      </c>
      <c r="L62" s="10">
        <v>3216275</v>
      </c>
      <c r="M62" s="12">
        <v>3064027</v>
      </c>
      <c r="N62" s="10">
        <v>3455140</v>
      </c>
      <c r="O62" s="10">
        <v>3647575</v>
      </c>
      <c r="P62" s="12">
        <v>3549471</v>
      </c>
      <c r="Q62" s="12">
        <v>3763525</v>
      </c>
      <c r="R62" s="12">
        <v>3815424</v>
      </c>
      <c r="S62" s="12">
        <v>4140288.11</v>
      </c>
      <c r="T62" s="12">
        <v>4569372.46</v>
      </c>
      <c r="U62" s="12">
        <v>4575831.82</v>
      </c>
      <c r="V62" s="12">
        <v>4567521.95</v>
      </c>
      <c r="W62" s="12">
        <v>4440088.870000001</v>
      </c>
      <c r="X62" s="12">
        <v>4229978.5599999987</v>
      </c>
      <c r="Y62" s="12">
        <v>4183936.1799999997</v>
      </c>
      <c r="Z62" s="12">
        <v>4129904.59</v>
      </c>
      <c r="AA62" s="12">
        <v>3989685.08</v>
      </c>
      <c r="AB62" s="12">
        <v>3965890.1799999997</v>
      </c>
      <c r="AC62" s="12">
        <v>4188053.1</v>
      </c>
      <c r="AD62" s="12">
        <v>4236549.5199999996</v>
      </c>
      <c r="AE62" s="12">
        <v>4420600.6100000003</v>
      </c>
      <c r="AF62" s="12">
        <v>4576467.37</v>
      </c>
      <c r="AG62" s="12">
        <v>4605481.1400000006</v>
      </c>
      <c r="AH62" s="33">
        <v>4636319.6500000004</v>
      </c>
      <c r="AI62" s="10">
        <v>4212918.9099999992</v>
      </c>
      <c r="AJ62" s="12">
        <v>3959233.9499999993</v>
      </c>
      <c r="AK62" s="12">
        <v>4261577.29</v>
      </c>
      <c r="AL62" s="12">
        <v>4312963.6500000004</v>
      </c>
      <c r="AM62" s="39">
        <v>4364847.4499999993</v>
      </c>
    </row>
    <row r="63" spans="1:39" x14ac:dyDescent="0.2">
      <c r="A63" s="11" t="s">
        <v>57</v>
      </c>
      <c r="B63" s="12">
        <v>259376</v>
      </c>
      <c r="C63" s="10">
        <v>446292</v>
      </c>
      <c r="D63" s="10">
        <v>559727</v>
      </c>
      <c r="E63" s="10">
        <v>509425</v>
      </c>
      <c r="F63" s="10">
        <v>448186</v>
      </c>
      <c r="G63" s="10">
        <v>509648</v>
      </c>
      <c r="H63" s="10">
        <v>672770</v>
      </c>
      <c r="I63" s="10">
        <v>785597</v>
      </c>
      <c r="J63" s="12">
        <v>626543</v>
      </c>
      <c r="K63" s="10">
        <v>699279</v>
      </c>
      <c r="L63" s="10">
        <v>658320</v>
      </c>
      <c r="M63" s="12">
        <v>693204</v>
      </c>
      <c r="N63" s="10">
        <v>729446</v>
      </c>
      <c r="O63" s="10">
        <v>725360</v>
      </c>
      <c r="P63" s="12">
        <v>699609</v>
      </c>
      <c r="Q63" s="12">
        <v>587658</v>
      </c>
      <c r="R63" s="12">
        <v>564320</v>
      </c>
      <c r="S63" s="12">
        <v>550723.52</v>
      </c>
      <c r="T63" s="12">
        <v>555057.67000000004</v>
      </c>
      <c r="U63" s="12">
        <v>601106.91</v>
      </c>
      <c r="V63" s="12">
        <v>592500.32999999996</v>
      </c>
      <c r="W63" s="12">
        <v>366107.38999999996</v>
      </c>
      <c r="X63" s="12">
        <v>388233.74</v>
      </c>
      <c r="Y63" s="12">
        <v>427102.41</v>
      </c>
      <c r="Z63" s="12">
        <v>426369.58999999997</v>
      </c>
      <c r="AA63" s="12">
        <v>478870.62999999995</v>
      </c>
      <c r="AB63" s="12">
        <v>535398.09</v>
      </c>
      <c r="AC63" s="12">
        <v>539175.32999999996</v>
      </c>
      <c r="AD63" s="12">
        <v>528754.71</v>
      </c>
      <c r="AE63" s="12">
        <v>523770.09</v>
      </c>
      <c r="AF63" s="12">
        <v>531644.24</v>
      </c>
      <c r="AG63" s="12">
        <v>612106.28999999992</v>
      </c>
      <c r="AH63" s="33">
        <v>651731.7300000001</v>
      </c>
      <c r="AI63" s="10">
        <v>621847.53</v>
      </c>
      <c r="AJ63" s="12">
        <v>634070.2699999999</v>
      </c>
      <c r="AK63" s="12">
        <v>731555.20000000007</v>
      </c>
      <c r="AL63" s="12">
        <v>889675.70000000007</v>
      </c>
      <c r="AM63" s="39">
        <v>1274928.7599999998</v>
      </c>
    </row>
    <row r="64" spans="1:39" x14ac:dyDescent="0.2">
      <c r="A64" s="11" t="s">
        <v>58</v>
      </c>
      <c r="B64" s="12">
        <v>120562</v>
      </c>
      <c r="C64" s="10">
        <v>113009</v>
      </c>
      <c r="D64" s="10">
        <v>140970</v>
      </c>
      <c r="E64" s="10">
        <v>257454</v>
      </c>
      <c r="F64" s="10">
        <v>252362</v>
      </c>
      <c r="G64" s="10">
        <v>266196</v>
      </c>
      <c r="H64" s="10">
        <v>280743</v>
      </c>
      <c r="I64" s="10">
        <v>236190</v>
      </c>
      <c r="J64" s="12">
        <v>266553</v>
      </c>
      <c r="K64" s="10">
        <v>282614</v>
      </c>
      <c r="L64" s="10">
        <v>263453</v>
      </c>
      <c r="M64" s="12">
        <v>287997</v>
      </c>
      <c r="N64" s="10">
        <v>324744</v>
      </c>
      <c r="O64" s="10">
        <v>306727</v>
      </c>
      <c r="P64" s="12">
        <v>296879</v>
      </c>
      <c r="Q64" s="12">
        <v>307286</v>
      </c>
      <c r="R64" s="12">
        <v>341218</v>
      </c>
      <c r="S64" s="12">
        <v>330937.28999999998</v>
      </c>
      <c r="T64" s="12">
        <v>333635.39</v>
      </c>
      <c r="U64" s="12">
        <v>338229.99</v>
      </c>
      <c r="V64" s="12">
        <v>320347.15000000002</v>
      </c>
      <c r="W64" s="12">
        <v>318626.02</v>
      </c>
      <c r="X64" s="12">
        <v>313198.81</v>
      </c>
      <c r="Y64" s="12">
        <v>272275.77</v>
      </c>
      <c r="Z64" s="12">
        <v>296096.45999999996</v>
      </c>
      <c r="AA64" s="12">
        <v>279254.49000000011</v>
      </c>
      <c r="AB64" s="12">
        <v>276758.86</v>
      </c>
      <c r="AC64" s="12">
        <v>273973.91000000003</v>
      </c>
      <c r="AD64" s="12">
        <v>246479.03000000003</v>
      </c>
      <c r="AE64" s="12">
        <v>234748.23</v>
      </c>
      <c r="AF64" s="12">
        <v>248744.06</v>
      </c>
      <c r="AG64" s="12">
        <v>265348.46999999997</v>
      </c>
      <c r="AH64" s="33">
        <v>269808.75</v>
      </c>
      <c r="AI64" s="10">
        <v>271560</v>
      </c>
      <c r="AJ64" s="12">
        <v>287273.92</v>
      </c>
      <c r="AK64" s="12">
        <v>282056.45999999996</v>
      </c>
      <c r="AL64" s="12">
        <v>283727.68</v>
      </c>
      <c r="AM64" s="39">
        <v>295400.95999999996</v>
      </c>
    </row>
    <row r="65" spans="1:39" x14ac:dyDescent="0.2">
      <c r="A65" s="11" t="s">
        <v>59</v>
      </c>
      <c r="B65" s="12">
        <v>260824</v>
      </c>
      <c r="C65" s="10">
        <v>228532</v>
      </c>
      <c r="D65" s="10">
        <v>260414</v>
      </c>
      <c r="E65" s="10">
        <v>261891</v>
      </c>
      <c r="F65" s="10">
        <v>252258</v>
      </c>
      <c r="G65" s="10">
        <v>251431</v>
      </c>
      <c r="H65" s="10">
        <v>308345</v>
      </c>
      <c r="I65" s="10">
        <v>269306</v>
      </c>
      <c r="J65" s="12">
        <v>288910</v>
      </c>
      <c r="K65" s="10">
        <v>298311</v>
      </c>
      <c r="L65" s="10">
        <v>262564</v>
      </c>
      <c r="M65" s="12">
        <v>248531</v>
      </c>
      <c r="N65" s="10">
        <v>254310</v>
      </c>
      <c r="O65" s="10">
        <v>268658</v>
      </c>
      <c r="P65" s="12">
        <v>260962</v>
      </c>
      <c r="Q65" s="12">
        <v>282820</v>
      </c>
      <c r="R65" s="12">
        <v>325511</v>
      </c>
      <c r="S65" s="12">
        <v>330232.65999999997</v>
      </c>
      <c r="T65" s="12">
        <v>379134.45</v>
      </c>
      <c r="U65" s="12">
        <v>383360.78</v>
      </c>
      <c r="V65" s="12">
        <v>402141.53</v>
      </c>
      <c r="W65" s="12">
        <v>379341.07000000007</v>
      </c>
      <c r="X65" s="12">
        <v>322999.53000000003</v>
      </c>
      <c r="Y65" s="12">
        <v>327990.46999999997</v>
      </c>
      <c r="Z65" s="12">
        <v>319982.31</v>
      </c>
      <c r="AA65" s="12">
        <v>285082.12</v>
      </c>
      <c r="AB65" s="12">
        <v>281712.42</v>
      </c>
      <c r="AC65" s="12">
        <v>277781.33</v>
      </c>
      <c r="AD65" s="12">
        <v>298007.64</v>
      </c>
      <c r="AE65" s="12">
        <v>305775.29000000004</v>
      </c>
      <c r="AF65" s="12">
        <v>308068.21000000008</v>
      </c>
      <c r="AG65" s="12">
        <v>322337.09999999992</v>
      </c>
      <c r="AH65" s="33">
        <v>323112.64</v>
      </c>
      <c r="AI65" s="10">
        <v>311862.14000000007</v>
      </c>
      <c r="AJ65" s="12">
        <v>319164.60000000003</v>
      </c>
      <c r="AK65" s="12">
        <v>322335.61</v>
      </c>
      <c r="AL65" s="12">
        <v>325815.65000000002</v>
      </c>
      <c r="AM65" s="39">
        <v>336181.08</v>
      </c>
    </row>
    <row r="66" spans="1:39" x14ac:dyDescent="0.2">
      <c r="A66" s="11" t="s">
        <v>60</v>
      </c>
      <c r="B66" s="12">
        <v>36405</v>
      </c>
      <c r="C66" s="10">
        <v>36788</v>
      </c>
      <c r="D66" s="10">
        <v>43602</v>
      </c>
      <c r="E66" s="10">
        <v>47805</v>
      </c>
      <c r="F66" s="10">
        <v>47428</v>
      </c>
      <c r="G66" s="10">
        <v>37703</v>
      </c>
      <c r="H66" s="10">
        <v>43633</v>
      </c>
      <c r="I66" s="10">
        <v>38828</v>
      </c>
      <c r="J66" s="12">
        <v>58416</v>
      </c>
      <c r="K66" s="10">
        <v>87457</v>
      </c>
      <c r="L66" s="10">
        <v>88998</v>
      </c>
      <c r="M66" s="12">
        <v>95330</v>
      </c>
      <c r="N66" s="10">
        <v>71109</v>
      </c>
      <c r="O66" s="10">
        <v>68458</v>
      </c>
      <c r="P66" s="12">
        <v>64588</v>
      </c>
      <c r="Q66" s="12">
        <v>44070</v>
      </c>
      <c r="R66" s="12">
        <v>38642</v>
      </c>
      <c r="S66" s="12">
        <v>40866.15</v>
      </c>
      <c r="T66" s="12">
        <v>43083.78</v>
      </c>
      <c r="U66" s="12">
        <v>44753.26</v>
      </c>
      <c r="V66" s="12">
        <v>43998.02</v>
      </c>
      <c r="W66" s="12">
        <v>42723.090000000004</v>
      </c>
      <c r="X66" s="12">
        <v>40484.969999999994</v>
      </c>
      <c r="Y66" s="12">
        <v>42021.289999999994</v>
      </c>
      <c r="Z66" s="12">
        <v>42134.070000000007</v>
      </c>
      <c r="AA66" s="12">
        <v>55402.529999999992</v>
      </c>
      <c r="AB66" s="12">
        <v>60686.369999999995</v>
      </c>
      <c r="AC66" s="12">
        <v>61165.469999999987</v>
      </c>
      <c r="AD66" s="12">
        <v>62998.53</v>
      </c>
      <c r="AE66" s="12">
        <v>65346.220000000008</v>
      </c>
      <c r="AF66" s="12">
        <v>75770.510000000009</v>
      </c>
      <c r="AG66" s="12">
        <v>79607.070000000007</v>
      </c>
      <c r="AH66" s="33">
        <v>75231.76999999999</v>
      </c>
      <c r="AI66" s="10">
        <v>73299.61</v>
      </c>
      <c r="AJ66" s="12">
        <v>65861.720000000016</v>
      </c>
      <c r="AK66" s="12">
        <v>47276.149999999994</v>
      </c>
      <c r="AL66" s="12">
        <v>47821.939999999988</v>
      </c>
      <c r="AM66" s="39">
        <v>48493.52</v>
      </c>
    </row>
    <row r="67" spans="1:39" x14ac:dyDescent="0.2">
      <c r="A67" s="11" t="s">
        <v>61</v>
      </c>
      <c r="B67" s="12">
        <v>5854953</v>
      </c>
      <c r="C67" s="10">
        <v>3217254</v>
      </c>
      <c r="D67" s="10">
        <v>4651149</v>
      </c>
      <c r="E67" s="10">
        <v>2591985</v>
      </c>
      <c r="F67" s="10">
        <v>3440613</v>
      </c>
      <c r="G67" s="10">
        <v>3392381</v>
      </c>
      <c r="H67" s="10">
        <v>3634111</v>
      </c>
      <c r="I67" s="10">
        <v>3657595</v>
      </c>
      <c r="J67" s="12">
        <v>3642345</v>
      </c>
      <c r="K67" s="10">
        <v>3845036</v>
      </c>
      <c r="L67" s="10">
        <v>4870736</v>
      </c>
      <c r="M67" s="12">
        <v>6320072</v>
      </c>
      <c r="N67" s="10">
        <v>5479871</v>
      </c>
      <c r="O67" s="10">
        <v>5456427</v>
      </c>
      <c r="P67" s="12">
        <v>5409895</v>
      </c>
      <c r="Q67" s="12">
        <v>5170078</v>
      </c>
      <c r="R67" s="12">
        <v>5391541</v>
      </c>
      <c r="S67" s="12">
        <v>5560591.9000000004</v>
      </c>
      <c r="T67" s="12">
        <v>5856269.1699999999</v>
      </c>
      <c r="U67" s="12">
        <v>5809593.7599999998</v>
      </c>
      <c r="V67" s="12">
        <v>5773724.7000000002</v>
      </c>
      <c r="W67" s="12">
        <v>5763435.4100000011</v>
      </c>
      <c r="X67" s="12">
        <v>5357085.08</v>
      </c>
      <c r="Y67" s="12">
        <v>5516219.6200000001</v>
      </c>
      <c r="Z67" s="12">
        <v>5412923.9200000009</v>
      </c>
      <c r="AA67" s="12">
        <v>5388976.1999999993</v>
      </c>
      <c r="AB67" s="12">
        <v>5361111.169999999</v>
      </c>
      <c r="AC67" s="12">
        <v>5369043.2100000009</v>
      </c>
      <c r="AD67" s="12">
        <v>5544000</v>
      </c>
      <c r="AE67" s="12">
        <v>5940230.2400000002</v>
      </c>
      <c r="AF67" s="12">
        <v>6166306.8999999985</v>
      </c>
      <c r="AG67" s="12">
        <v>6309685.1899999995</v>
      </c>
      <c r="AH67" s="33">
        <v>6436001.7000000002</v>
      </c>
      <c r="AI67" s="10">
        <v>6132676.2399999993</v>
      </c>
      <c r="AJ67" s="12">
        <v>6237167.8600000003</v>
      </c>
      <c r="AK67" s="12">
        <v>6340654.2299999995</v>
      </c>
      <c r="AL67" s="12">
        <v>6399580.29</v>
      </c>
      <c r="AM67" s="39">
        <v>6988997.0900000017</v>
      </c>
    </row>
    <row r="68" spans="1:39" x14ac:dyDescent="0.2">
      <c r="A68" s="11" t="s">
        <v>62</v>
      </c>
      <c r="B68" s="12">
        <v>0</v>
      </c>
      <c r="C68" s="10">
        <v>16756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2">
        <v>0</v>
      </c>
      <c r="K68" s="10">
        <v>0</v>
      </c>
      <c r="L68" s="10">
        <v>0</v>
      </c>
      <c r="M68" s="12">
        <v>0</v>
      </c>
      <c r="N68" s="10">
        <v>0</v>
      </c>
      <c r="O68" s="10">
        <v>0</v>
      </c>
      <c r="P68" s="12">
        <v>0</v>
      </c>
      <c r="Q68" s="12">
        <v>0</v>
      </c>
      <c r="R68" s="12">
        <v>0</v>
      </c>
      <c r="S68" s="12">
        <v>1535.16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33">
        <v>0</v>
      </c>
      <c r="AI68" s="10">
        <v>0</v>
      </c>
      <c r="AJ68" s="12">
        <v>0</v>
      </c>
      <c r="AK68" s="12">
        <v>0</v>
      </c>
      <c r="AL68" s="12">
        <v>0</v>
      </c>
      <c r="AM68" s="39">
        <v>0</v>
      </c>
    </row>
    <row r="69" spans="1:39" x14ac:dyDescent="0.2">
      <c r="A69" s="11" t="s">
        <v>63</v>
      </c>
      <c r="B69" s="12">
        <v>0</v>
      </c>
      <c r="C69" s="10">
        <v>104093</v>
      </c>
      <c r="D69" s="10">
        <v>145788</v>
      </c>
      <c r="E69" s="10">
        <v>142760</v>
      </c>
      <c r="F69" s="10">
        <v>133312</v>
      </c>
      <c r="G69" s="10">
        <v>145555</v>
      </c>
      <c r="H69" s="10">
        <v>165631</v>
      </c>
      <c r="I69" s="10">
        <v>166461</v>
      </c>
      <c r="J69" s="12">
        <v>174119</v>
      </c>
      <c r="K69" s="10">
        <v>185654</v>
      </c>
      <c r="L69" s="10">
        <v>203567</v>
      </c>
      <c r="M69" s="12">
        <v>153155</v>
      </c>
      <c r="N69" s="10">
        <v>245608</v>
      </c>
      <c r="O69" s="10">
        <v>363184</v>
      </c>
      <c r="P69" s="12">
        <v>307937</v>
      </c>
      <c r="Q69" s="12">
        <v>306809</v>
      </c>
      <c r="R69" s="12">
        <v>336168</v>
      </c>
      <c r="S69" s="12">
        <v>386635.76</v>
      </c>
      <c r="T69" s="12">
        <v>393345.29</v>
      </c>
      <c r="U69" s="12">
        <v>391756.93</v>
      </c>
      <c r="V69" s="12">
        <v>399613.31</v>
      </c>
      <c r="W69" s="12">
        <v>381026.19</v>
      </c>
      <c r="X69" s="12">
        <v>333699.31000000006</v>
      </c>
      <c r="Y69" s="12">
        <v>339487.83</v>
      </c>
      <c r="Z69" s="12">
        <v>305350.87999999995</v>
      </c>
      <c r="AA69" s="12">
        <v>242438.33000000002</v>
      </c>
      <c r="AB69" s="12">
        <v>260697.08</v>
      </c>
      <c r="AC69" s="12">
        <v>310315.86</v>
      </c>
      <c r="AD69" s="12">
        <v>389464.84999999992</v>
      </c>
      <c r="AE69" s="12">
        <v>461594.99</v>
      </c>
      <c r="AF69" s="12">
        <v>484810.01</v>
      </c>
      <c r="AG69" s="12">
        <v>377707.2900000001</v>
      </c>
      <c r="AH69" s="33">
        <v>299424.63</v>
      </c>
      <c r="AI69" s="10">
        <v>273247.42</v>
      </c>
      <c r="AJ69" s="12">
        <v>300072.47000000003</v>
      </c>
      <c r="AK69" s="12">
        <v>317365.87</v>
      </c>
      <c r="AL69" s="12">
        <v>321860.31</v>
      </c>
      <c r="AM69" s="39">
        <v>319982.39</v>
      </c>
    </row>
    <row r="70" spans="1:39" x14ac:dyDescent="0.2">
      <c r="A70" s="11" t="s">
        <v>64</v>
      </c>
      <c r="B70" s="12">
        <v>54217</v>
      </c>
      <c r="C70" s="10">
        <v>53501</v>
      </c>
      <c r="D70" s="10">
        <v>53038</v>
      </c>
      <c r="E70" s="10">
        <v>60219</v>
      </c>
      <c r="F70" s="10">
        <v>74672</v>
      </c>
      <c r="G70" s="10">
        <v>84751</v>
      </c>
      <c r="H70" s="10">
        <v>95884</v>
      </c>
      <c r="I70" s="10">
        <v>86239</v>
      </c>
      <c r="J70" s="12">
        <v>99350</v>
      </c>
      <c r="K70" s="10">
        <v>112480</v>
      </c>
      <c r="L70" s="10">
        <v>116693</v>
      </c>
      <c r="M70" s="12">
        <v>127808</v>
      </c>
      <c r="N70" s="10">
        <v>118354</v>
      </c>
      <c r="O70" s="10">
        <v>116148</v>
      </c>
      <c r="P70" s="12">
        <v>128715</v>
      </c>
      <c r="Q70" s="12">
        <v>146590</v>
      </c>
      <c r="R70" s="12">
        <v>147603</v>
      </c>
      <c r="S70" s="12">
        <v>146161.95000000001</v>
      </c>
      <c r="T70" s="12">
        <v>145527.07</v>
      </c>
      <c r="U70" s="12">
        <v>119251.2</v>
      </c>
      <c r="V70" s="12">
        <v>104527.66</v>
      </c>
      <c r="W70" s="12">
        <v>97102.219999999987</v>
      </c>
      <c r="X70" s="12">
        <v>97758.689999999988</v>
      </c>
      <c r="Y70" s="12">
        <v>100040.20000000001</v>
      </c>
      <c r="Z70" s="12">
        <v>97165.690000000017</v>
      </c>
      <c r="AA70" s="12">
        <v>92266.599999999991</v>
      </c>
      <c r="AB70" s="12">
        <v>93369.57</v>
      </c>
      <c r="AC70" s="12">
        <v>94154.650000000009</v>
      </c>
      <c r="AD70" s="12">
        <v>100635.33999999998</v>
      </c>
      <c r="AE70" s="12">
        <v>108390.93999999999</v>
      </c>
      <c r="AF70" s="12">
        <v>111222.59999999999</v>
      </c>
      <c r="AG70" s="12">
        <v>108731.97</v>
      </c>
      <c r="AH70" s="33">
        <v>113522.68999999999</v>
      </c>
      <c r="AI70" s="10">
        <v>102895.03</v>
      </c>
      <c r="AJ70" s="12">
        <v>110076.28</v>
      </c>
      <c r="AK70" s="12">
        <v>114581.44</v>
      </c>
      <c r="AL70" s="12">
        <v>112496.57</v>
      </c>
      <c r="AM70" s="39">
        <v>114345.26000000001</v>
      </c>
    </row>
    <row r="71" spans="1:39" x14ac:dyDescent="0.2">
      <c r="A71" s="22" t="s">
        <v>76</v>
      </c>
      <c r="B71" s="23">
        <f t="shared" ref="B71:AM71" si="0">SUM(B4:B70)</f>
        <v>94051940</v>
      </c>
      <c r="C71" s="23">
        <f t="shared" si="0"/>
        <v>100475939</v>
      </c>
      <c r="D71" s="23">
        <f t="shared" si="0"/>
        <v>108499841</v>
      </c>
      <c r="E71" s="23">
        <f t="shared" si="0"/>
        <v>104343908</v>
      </c>
      <c r="F71" s="23">
        <f t="shared" si="0"/>
        <v>107854237</v>
      </c>
      <c r="G71" s="23">
        <f t="shared" si="0"/>
        <v>107785074</v>
      </c>
      <c r="H71" s="23">
        <f t="shared" si="0"/>
        <v>112489289</v>
      </c>
      <c r="I71" s="23">
        <f t="shared" si="0"/>
        <v>117721042</v>
      </c>
      <c r="J71" s="23">
        <f t="shared" si="0"/>
        <v>117809288</v>
      </c>
      <c r="K71" s="23">
        <f t="shared" si="0"/>
        <v>122003051</v>
      </c>
      <c r="L71" s="23">
        <f t="shared" si="0"/>
        <v>126662329</v>
      </c>
      <c r="M71" s="23">
        <f t="shared" si="0"/>
        <v>130617539</v>
      </c>
      <c r="N71" s="23">
        <f t="shared" si="0"/>
        <v>136044129</v>
      </c>
      <c r="O71" s="23">
        <f t="shared" si="0"/>
        <v>141258701</v>
      </c>
      <c r="P71" s="23">
        <f t="shared" si="0"/>
        <v>143114708</v>
      </c>
      <c r="Q71" s="23">
        <f t="shared" si="0"/>
        <v>144440102</v>
      </c>
      <c r="R71" s="23">
        <f t="shared" si="0"/>
        <v>150122691</v>
      </c>
      <c r="S71" s="23">
        <f t="shared" si="0"/>
        <v>160549079.59999999</v>
      </c>
      <c r="T71" s="26">
        <f t="shared" si="0"/>
        <v>168676376.41999999</v>
      </c>
      <c r="U71" s="26">
        <f t="shared" si="0"/>
        <v>169839871.90999991</v>
      </c>
      <c r="V71" s="26">
        <f t="shared" ref="V71:AJ71" si="1">SUM(V4:V70)</f>
        <v>168727016.21999997</v>
      </c>
      <c r="W71" s="26">
        <f t="shared" si="1"/>
        <v>162716678.31999999</v>
      </c>
      <c r="X71" s="26">
        <f t="shared" si="1"/>
        <v>155728872.22000003</v>
      </c>
      <c r="Y71" s="26">
        <f t="shared" si="1"/>
        <v>155359522.17000008</v>
      </c>
      <c r="Z71" s="26">
        <f t="shared" si="1"/>
        <v>156250185.09999999</v>
      </c>
      <c r="AA71" s="26">
        <f t="shared" si="1"/>
        <v>154441509.03000003</v>
      </c>
      <c r="AB71" s="26">
        <f t="shared" si="1"/>
        <v>154998958.15000007</v>
      </c>
      <c r="AC71" s="26">
        <f t="shared" si="1"/>
        <v>157512438.59000003</v>
      </c>
      <c r="AD71" s="26">
        <f t="shared" si="1"/>
        <v>161748106.11999997</v>
      </c>
      <c r="AE71" s="26">
        <f t="shared" si="1"/>
        <v>170272328.09000003</v>
      </c>
      <c r="AF71" s="26">
        <f t="shared" si="1"/>
        <v>179697011.53</v>
      </c>
      <c r="AG71" s="26">
        <f t="shared" si="1"/>
        <v>177869571.97999999</v>
      </c>
      <c r="AH71" s="34">
        <f t="shared" si="1"/>
        <v>182712811.93999994</v>
      </c>
      <c r="AI71" s="37">
        <f t="shared" si="1"/>
        <v>172740431.42999995</v>
      </c>
      <c r="AJ71" s="26">
        <f t="shared" si="1"/>
        <v>171854223.01000005</v>
      </c>
      <c r="AK71" s="26">
        <f t="shared" ref="AK71" si="2">SUM(AK4:AK70)</f>
        <v>185360924.72</v>
      </c>
      <c r="AL71" s="26">
        <f t="shared" ref="AL71" si="3">SUM(AL4:AL70)</f>
        <v>188970196.41999996</v>
      </c>
      <c r="AM71" s="40">
        <f t="shared" si="0"/>
        <v>183282310.09</v>
      </c>
    </row>
    <row r="72" spans="1:39" x14ac:dyDescent="0.2">
      <c r="A72" s="22" t="s">
        <v>77</v>
      </c>
      <c r="B72" s="24" t="s">
        <v>78</v>
      </c>
      <c r="C72" s="25">
        <f>(C71-B71)/B71</f>
        <v>6.8302674033092772E-2</v>
      </c>
      <c r="D72" s="25">
        <f t="shared" ref="D72:S72" si="4">(D71-C71)/C71</f>
        <v>7.9858940158797617E-2</v>
      </c>
      <c r="E72" s="25">
        <f t="shared" si="4"/>
        <v>-3.8303586085439517E-2</v>
      </c>
      <c r="F72" s="25">
        <f t="shared" si="4"/>
        <v>3.3641916114546908E-2</v>
      </c>
      <c r="G72" s="25">
        <f t="shared" si="4"/>
        <v>-6.4126363436236634E-4</v>
      </c>
      <c r="H72" s="25">
        <f t="shared" si="4"/>
        <v>4.3644401079132721E-2</v>
      </c>
      <c r="I72" s="25">
        <f t="shared" si="4"/>
        <v>4.6508899171724696E-2</v>
      </c>
      <c r="J72" s="25">
        <f t="shared" si="4"/>
        <v>7.4961959646942299E-4</v>
      </c>
      <c r="K72" s="25">
        <f t="shared" si="4"/>
        <v>3.5597897849955602E-2</v>
      </c>
      <c r="L72" s="25">
        <f t="shared" si="4"/>
        <v>3.8189848219451497E-2</v>
      </c>
      <c r="M72" s="25">
        <f t="shared" si="4"/>
        <v>3.1226411445505631E-2</v>
      </c>
      <c r="N72" s="25">
        <f t="shared" si="4"/>
        <v>4.1545645719140364E-2</v>
      </c>
      <c r="O72" s="25">
        <f t="shared" si="4"/>
        <v>3.8330003935708241E-2</v>
      </c>
      <c r="P72" s="25">
        <f t="shared" si="4"/>
        <v>1.3139063200078557E-2</v>
      </c>
      <c r="Q72" s="25">
        <f t="shared" si="4"/>
        <v>9.2610607150174946E-3</v>
      </c>
      <c r="R72" s="25">
        <f t="shared" si="4"/>
        <v>3.9342183516320142E-2</v>
      </c>
      <c r="S72" s="25">
        <f t="shared" si="4"/>
        <v>6.9452449396873617E-2</v>
      </c>
      <c r="T72" s="27">
        <f t="shared" ref="T72:Y72" si="5">(T71-S71)/S71</f>
        <v>5.0621883602501784E-2</v>
      </c>
      <c r="U72" s="27">
        <f t="shared" si="5"/>
        <v>6.8977975143528414E-3</v>
      </c>
      <c r="V72" s="27">
        <f t="shared" si="5"/>
        <v>-6.5523818258038545E-3</v>
      </c>
      <c r="W72" s="27">
        <f t="shared" si="5"/>
        <v>-3.562166886281691E-2</v>
      </c>
      <c r="X72" s="27">
        <f t="shared" si="5"/>
        <v>-4.2944621117803831E-2</v>
      </c>
      <c r="Y72" s="27">
        <f t="shared" si="5"/>
        <v>-2.3717506248819879E-3</v>
      </c>
      <c r="Z72" s="27">
        <f t="shared" ref="Z72:AE72" si="6">(Z71-Y71)/Y71</f>
        <v>5.7329149675506971E-3</v>
      </c>
      <c r="AA72" s="27">
        <f t="shared" si="6"/>
        <v>-1.1575513135183884E-2</v>
      </c>
      <c r="AB72" s="27">
        <f t="shared" si="6"/>
        <v>3.6094513936130402E-3</v>
      </c>
      <c r="AC72" s="27">
        <f t="shared" si="6"/>
        <v>1.6216111837136029E-2</v>
      </c>
      <c r="AD72" s="27">
        <f t="shared" si="6"/>
        <v>2.6891003452909849E-2</v>
      </c>
      <c r="AE72" s="27">
        <f t="shared" si="6"/>
        <v>5.2700598322158947E-2</v>
      </c>
      <c r="AF72" s="27">
        <f t="shared" ref="AF72:AJ72" si="7">(AF71-AE71)/AE71</f>
        <v>5.5350646495057068E-2</v>
      </c>
      <c r="AG72" s="27">
        <f t="shared" si="7"/>
        <v>-1.0169560052449315E-2</v>
      </c>
      <c r="AH72" s="35">
        <f t="shared" si="7"/>
        <v>2.7229165202829253E-2</v>
      </c>
      <c r="AI72" s="25">
        <f t="shared" si="7"/>
        <v>-5.457953607147574E-2</v>
      </c>
      <c r="AJ72" s="27">
        <f t="shared" si="7"/>
        <v>-5.1302894907902206E-3</v>
      </c>
      <c r="AK72" s="27">
        <f>(AK71-AJ71)/AJ71</f>
        <v>7.8593947087433544E-2</v>
      </c>
      <c r="AL72" s="27">
        <f>(AL71-AK71)/AK71</f>
        <v>1.9471588769056927E-2</v>
      </c>
      <c r="AM72" s="41">
        <f>(AM71-AL71)/AL71</f>
        <v>-3.0099383065455537E-2</v>
      </c>
    </row>
    <row r="73" spans="1:39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4"/>
    </row>
    <row r="74" spans="1:39" x14ac:dyDescent="0.2">
      <c r="A74" s="3" t="s">
        <v>65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4"/>
    </row>
    <row r="75" spans="1:39" x14ac:dyDescent="0.2">
      <c r="A75" s="14" t="s">
        <v>70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4"/>
    </row>
    <row r="76" spans="1:39" x14ac:dyDescent="0.2">
      <c r="A76" s="14" t="s">
        <v>68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4"/>
    </row>
    <row r="77" spans="1:39" x14ac:dyDescent="0.2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4"/>
    </row>
    <row r="78" spans="1:39" ht="13.5" thickBot="1" x14ac:dyDescent="0.25">
      <c r="A78" s="28" t="s">
        <v>82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5"/>
    </row>
  </sheetData>
  <phoneticPr fontId="7" type="noConversion"/>
  <printOptions horizontalCentered="1"/>
  <pageMargins left="0.5" right="0.5" top="0.5" bottom="0.5" header="0.3" footer="0.3"/>
  <pageSetup paperSize="5" scale="31" fitToHeight="0" orientation="landscape" r:id="rId1"/>
  <headerFooter>
    <oddFooter>&amp;L&amp;16Office of Economic and Demographic Research&amp;R&amp;16December 11, 2024</oddFooter>
  </headerFooter>
  <ignoredErrors>
    <ignoredError sqref="AM71 B71:AL7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31" width="13.7109375" customWidth="1"/>
  </cols>
  <sheetData>
    <row r="1" spans="1:31" ht="30" x14ac:dyDescent="0.4">
      <c r="A1" s="30" t="s">
        <v>74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1"/>
    </row>
    <row r="2" spans="1:31" s="17" customFormat="1" ht="24" thickBot="1" x14ac:dyDescent="0.4">
      <c r="A2" s="29" t="s">
        <v>83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</row>
    <row r="3" spans="1:31" ht="13.5" thickBot="1" x14ac:dyDescent="0.25">
      <c r="A3" s="18" t="s">
        <v>0</v>
      </c>
      <c r="B3" s="19">
        <v>1995</v>
      </c>
      <c r="C3" s="19">
        <v>1996</v>
      </c>
      <c r="D3" s="19">
        <v>1997</v>
      </c>
      <c r="E3" s="19">
        <v>1998</v>
      </c>
      <c r="F3" s="19">
        <v>1999</v>
      </c>
      <c r="G3" s="19">
        <v>2000</v>
      </c>
      <c r="H3" s="13">
        <v>2001</v>
      </c>
      <c r="I3" s="13">
        <v>2002</v>
      </c>
      <c r="J3" s="13">
        <v>2003</v>
      </c>
      <c r="K3" s="13">
        <v>2004</v>
      </c>
      <c r="L3" s="13">
        <v>2005</v>
      </c>
      <c r="M3" s="13">
        <v>2006</v>
      </c>
      <c r="N3" s="13">
        <v>2007</v>
      </c>
      <c r="O3" s="13">
        <v>2008</v>
      </c>
      <c r="P3" s="13">
        <v>2009</v>
      </c>
      <c r="Q3" s="13">
        <v>2010</v>
      </c>
      <c r="R3" s="13">
        <v>2011</v>
      </c>
      <c r="S3" s="13">
        <v>2012</v>
      </c>
      <c r="T3" s="13">
        <v>2013</v>
      </c>
      <c r="U3" s="13">
        <v>2014</v>
      </c>
      <c r="V3" s="13">
        <v>2015</v>
      </c>
      <c r="W3" s="13">
        <v>2016</v>
      </c>
      <c r="X3" s="13">
        <v>2017</v>
      </c>
      <c r="Y3" s="13">
        <v>2018</v>
      </c>
      <c r="Z3" s="32">
        <v>2019</v>
      </c>
      <c r="AA3" s="19">
        <v>2020</v>
      </c>
      <c r="AB3" s="13">
        <v>2021</v>
      </c>
      <c r="AC3" s="13">
        <v>2022</v>
      </c>
      <c r="AD3" s="13">
        <v>2023</v>
      </c>
      <c r="AE3" s="38">
        <v>2024</v>
      </c>
    </row>
    <row r="4" spans="1:31" x14ac:dyDescent="0.2">
      <c r="A4" s="11" t="s">
        <v>1</v>
      </c>
      <c r="B4" s="10">
        <v>0</v>
      </c>
      <c r="C4" s="10">
        <v>0</v>
      </c>
      <c r="D4" s="10">
        <v>0</v>
      </c>
      <c r="E4" s="12">
        <v>0</v>
      </c>
      <c r="F4" s="10">
        <v>0</v>
      </c>
      <c r="G4" s="10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2143828.12</v>
      </c>
      <c r="P4" s="12">
        <v>5303483.47</v>
      </c>
      <c r="Q4" s="12">
        <v>5068604.7</v>
      </c>
      <c r="R4" s="12">
        <v>4973234.6100000003</v>
      </c>
      <c r="S4" s="12">
        <v>4819625.41</v>
      </c>
      <c r="T4" s="12">
        <v>4747752.07</v>
      </c>
      <c r="U4" s="12">
        <v>4728678.459999999</v>
      </c>
      <c r="V4" s="12">
        <v>5057294.4399999995</v>
      </c>
      <c r="W4" s="12">
        <v>5527625.9900000002</v>
      </c>
      <c r="X4" s="12">
        <v>5705742.5899999999</v>
      </c>
      <c r="Y4" s="12">
        <v>5616347.4299999997</v>
      </c>
      <c r="Z4" s="33">
        <v>5786629.169999999</v>
      </c>
      <c r="AA4" s="10">
        <v>5483381.2700000005</v>
      </c>
      <c r="AB4" s="12">
        <v>5431664.6599999992</v>
      </c>
      <c r="AC4" s="12">
        <v>5949211.4499999993</v>
      </c>
      <c r="AD4" s="12">
        <v>5757605.1799999997</v>
      </c>
      <c r="AE4" s="39">
        <v>5907173.7300000004</v>
      </c>
    </row>
    <row r="5" spans="1:31" x14ac:dyDescent="0.2">
      <c r="A5" s="11" t="s">
        <v>2</v>
      </c>
      <c r="B5" s="10">
        <v>0</v>
      </c>
      <c r="C5" s="10">
        <v>0</v>
      </c>
      <c r="D5" s="10">
        <v>0</v>
      </c>
      <c r="E5" s="12">
        <v>0</v>
      </c>
      <c r="F5" s="10">
        <v>0</v>
      </c>
      <c r="G5" s="10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33">
        <v>0</v>
      </c>
      <c r="AA5" s="10">
        <v>0</v>
      </c>
      <c r="AB5" s="12">
        <v>0</v>
      </c>
      <c r="AC5" s="12">
        <v>0</v>
      </c>
      <c r="AD5" s="12">
        <v>0</v>
      </c>
      <c r="AE5" s="39">
        <v>0</v>
      </c>
    </row>
    <row r="6" spans="1:31" x14ac:dyDescent="0.2">
      <c r="A6" s="11" t="s">
        <v>3</v>
      </c>
      <c r="B6" s="10">
        <v>0</v>
      </c>
      <c r="C6" s="10">
        <v>0</v>
      </c>
      <c r="D6" s="10">
        <v>0</v>
      </c>
      <c r="E6" s="12">
        <v>0</v>
      </c>
      <c r="F6" s="10">
        <v>0</v>
      </c>
      <c r="G6" s="10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33">
        <v>0</v>
      </c>
      <c r="AA6" s="10">
        <v>0</v>
      </c>
      <c r="AB6" s="12">
        <v>0</v>
      </c>
      <c r="AC6" s="12">
        <v>0</v>
      </c>
      <c r="AD6" s="12">
        <v>0</v>
      </c>
      <c r="AE6" s="39">
        <v>0</v>
      </c>
    </row>
    <row r="7" spans="1:31" x14ac:dyDescent="0.2">
      <c r="A7" s="11" t="s">
        <v>4</v>
      </c>
      <c r="B7" s="10">
        <v>0</v>
      </c>
      <c r="C7" s="10">
        <v>0</v>
      </c>
      <c r="D7" s="10">
        <v>0</v>
      </c>
      <c r="E7" s="12">
        <v>0</v>
      </c>
      <c r="F7" s="10">
        <v>0</v>
      </c>
      <c r="G7" s="10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33">
        <v>272609.08999999997</v>
      </c>
      <c r="AA7" s="10">
        <v>622629.62</v>
      </c>
      <c r="AB7" s="12">
        <v>614409.72</v>
      </c>
      <c r="AC7" s="12">
        <v>606073.91</v>
      </c>
      <c r="AD7" s="12">
        <v>587831.39</v>
      </c>
      <c r="AE7" s="39">
        <v>607804.43000000005</v>
      </c>
    </row>
    <row r="8" spans="1:31" x14ac:dyDescent="0.2">
      <c r="A8" s="11" t="s">
        <v>5</v>
      </c>
      <c r="B8" s="10">
        <v>0</v>
      </c>
      <c r="C8" s="10">
        <v>0</v>
      </c>
      <c r="D8" s="10">
        <v>0</v>
      </c>
      <c r="E8" s="12">
        <v>0</v>
      </c>
      <c r="F8" s="10">
        <v>0</v>
      </c>
      <c r="G8" s="10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33">
        <v>0</v>
      </c>
      <c r="AA8" s="10">
        <v>0</v>
      </c>
      <c r="AB8" s="12">
        <v>0</v>
      </c>
      <c r="AC8" s="12">
        <v>0</v>
      </c>
      <c r="AD8" s="12">
        <v>0</v>
      </c>
      <c r="AE8" s="39">
        <v>0</v>
      </c>
    </row>
    <row r="9" spans="1:31" x14ac:dyDescent="0.2">
      <c r="A9" s="11" t="s">
        <v>6</v>
      </c>
      <c r="B9" s="10">
        <v>17512827</v>
      </c>
      <c r="C9" s="10">
        <v>18586016</v>
      </c>
      <c r="D9" s="10">
        <v>19524777</v>
      </c>
      <c r="E9" s="12">
        <v>18892121</v>
      </c>
      <c r="F9" s="10">
        <v>22048938</v>
      </c>
      <c r="G9" s="10">
        <v>27236830</v>
      </c>
      <c r="H9" s="12">
        <v>30467708</v>
      </c>
      <c r="I9" s="12">
        <v>35180918</v>
      </c>
      <c r="J9" s="12">
        <v>35691612</v>
      </c>
      <c r="K9" s="12">
        <v>37400372.349999994</v>
      </c>
      <c r="L9" s="12">
        <v>35977282.390000001</v>
      </c>
      <c r="M9" s="12">
        <v>37246896.189999998</v>
      </c>
      <c r="N9" s="12">
        <v>37281012.040000007</v>
      </c>
      <c r="O9" s="12">
        <v>37291398.109999999</v>
      </c>
      <c r="P9" s="12">
        <v>36349223.329999998</v>
      </c>
      <c r="Q9" s="12">
        <v>35064522.390000001</v>
      </c>
      <c r="R9" s="12">
        <v>35986577.979999997</v>
      </c>
      <c r="S9" s="12">
        <v>34705422.020000003</v>
      </c>
      <c r="T9" s="12">
        <v>34527317.649999999</v>
      </c>
      <c r="U9" s="12">
        <v>34208551.159999996</v>
      </c>
      <c r="V9" s="12">
        <v>36145820.839999996</v>
      </c>
      <c r="W9" s="12">
        <v>37322958.019999996</v>
      </c>
      <c r="X9" s="12">
        <v>38810278.890000001</v>
      </c>
      <c r="Y9" s="12">
        <v>38699584.61999999</v>
      </c>
      <c r="Z9" s="33">
        <v>39125309.399999999</v>
      </c>
      <c r="AA9" s="10">
        <v>36290221.149999999</v>
      </c>
      <c r="AB9" s="12">
        <v>34339563.830000006</v>
      </c>
      <c r="AC9" s="12">
        <v>38025867.919999994</v>
      </c>
      <c r="AD9" s="12">
        <v>38289905.939999998</v>
      </c>
      <c r="AE9" s="39">
        <v>37433563.889999993</v>
      </c>
    </row>
    <row r="10" spans="1:31" x14ac:dyDescent="0.2">
      <c r="A10" s="11" t="s">
        <v>7</v>
      </c>
      <c r="B10" s="10">
        <v>0</v>
      </c>
      <c r="C10" s="10">
        <v>0</v>
      </c>
      <c r="D10" s="10">
        <v>0</v>
      </c>
      <c r="E10" s="12">
        <v>0</v>
      </c>
      <c r="F10" s="10">
        <v>0</v>
      </c>
      <c r="G10" s="10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33">
        <v>0</v>
      </c>
      <c r="AA10" s="10">
        <v>0</v>
      </c>
      <c r="AB10" s="12">
        <v>0</v>
      </c>
      <c r="AC10" s="12">
        <v>0</v>
      </c>
      <c r="AD10" s="12">
        <v>0</v>
      </c>
      <c r="AE10" s="39">
        <v>0</v>
      </c>
    </row>
    <row r="11" spans="1:31" x14ac:dyDescent="0.2">
      <c r="A11" s="11" t="s">
        <v>8</v>
      </c>
      <c r="B11" s="10">
        <v>0</v>
      </c>
      <c r="C11" s="10">
        <v>0</v>
      </c>
      <c r="D11" s="10">
        <v>0</v>
      </c>
      <c r="E11" s="12">
        <v>299206</v>
      </c>
      <c r="F11" s="10">
        <v>1274317</v>
      </c>
      <c r="G11" s="10">
        <v>2671780</v>
      </c>
      <c r="H11" s="12">
        <v>3444862</v>
      </c>
      <c r="I11" s="12">
        <v>3746833</v>
      </c>
      <c r="J11" s="12">
        <v>3795917</v>
      </c>
      <c r="K11" s="12">
        <v>3897805.65</v>
      </c>
      <c r="L11" s="12">
        <v>3686019.94</v>
      </c>
      <c r="M11" s="12">
        <v>3801695.04</v>
      </c>
      <c r="N11" s="12">
        <v>3624651.05</v>
      </c>
      <c r="O11" s="12">
        <v>3652953.27</v>
      </c>
      <c r="P11" s="12">
        <v>3584830.88</v>
      </c>
      <c r="Q11" s="12">
        <v>3606171.21</v>
      </c>
      <c r="R11" s="12">
        <v>3493914.1900000004</v>
      </c>
      <c r="S11" s="12">
        <v>3616621.0999999996</v>
      </c>
      <c r="T11" s="12">
        <v>3608726.0799999996</v>
      </c>
      <c r="U11" s="12">
        <v>3824597.9700000007</v>
      </c>
      <c r="V11" s="12">
        <v>3925482.6399999997</v>
      </c>
      <c r="W11" s="12">
        <v>4044029.74</v>
      </c>
      <c r="X11" s="12">
        <v>4109034.55</v>
      </c>
      <c r="Y11" s="12">
        <v>4094439.5599999996</v>
      </c>
      <c r="Z11" s="33">
        <v>4050498.0399999996</v>
      </c>
      <c r="AA11" s="10">
        <v>3947728.6799999997</v>
      </c>
      <c r="AB11" s="12">
        <v>4029206.4800000009</v>
      </c>
      <c r="AC11" s="12">
        <v>4385158.38</v>
      </c>
      <c r="AD11" s="12">
        <v>4321460.05</v>
      </c>
      <c r="AE11" s="39">
        <v>4252086.71</v>
      </c>
    </row>
    <row r="12" spans="1:31" x14ac:dyDescent="0.2">
      <c r="A12" s="11" t="s">
        <v>9</v>
      </c>
      <c r="B12" s="10">
        <v>0</v>
      </c>
      <c r="C12" s="10">
        <v>0</v>
      </c>
      <c r="D12" s="10">
        <v>0</v>
      </c>
      <c r="E12" s="12">
        <v>0</v>
      </c>
      <c r="F12" s="10">
        <v>0</v>
      </c>
      <c r="G12" s="10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965317.6</v>
      </c>
      <c r="N12" s="12">
        <v>2245822.9</v>
      </c>
      <c r="O12" s="12">
        <v>2325353.91</v>
      </c>
      <c r="P12" s="12">
        <v>2303790.64</v>
      </c>
      <c r="Q12" s="12">
        <v>2316276.1199999996</v>
      </c>
      <c r="R12" s="12">
        <v>2310821.6500000004</v>
      </c>
      <c r="S12" s="12">
        <v>2273499.1800000002</v>
      </c>
      <c r="T12" s="12">
        <v>2215644</v>
      </c>
      <c r="U12" s="12">
        <v>2321706.3600000003</v>
      </c>
      <c r="V12" s="12">
        <v>2362644.1199999996</v>
      </c>
      <c r="W12" s="12">
        <v>2481029.5600000005</v>
      </c>
      <c r="X12" s="12">
        <v>2547341.6100000003</v>
      </c>
      <c r="Y12" s="12">
        <v>2580179.09</v>
      </c>
      <c r="Z12" s="33">
        <v>2559273.6799999997</v>
      </c>
      <c r="AA12" s="10">
        <v>2545018.37</v>
      </c>
      <c r="AB12" s="12">
        <v>2619108.0800000005</v>
      </c>
      <c r="AC12" s="12">
        <v>2704318.6900000004</v>
      </c>
      <c r="AD12" s="12">
        <v>2742910.8199999994</v>
      </c>
      <c r="AE12" s="39">
        <v>2810099.8300000005</v>
      </c>
    </row>
    <row r="13" spans="1:31" x14ac:dyDescent="0.2">
      <c r="A13" s="11" t="s">
        <v>10</v>
      </c>
      <c r="B13" s="10">
        <v>0</v>
      </c>
      <c r="C13" s="10">
        <v>0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1501953.29</v>
      </c>
      <c r="Z13" s="33">
        <v>3658793.9800000004</v>
      </c>
      <c r="AA13" s="10">
        <v>3431501.0300000003</v>
      </c>
      <c r="AB13" s="12">
        <v>3355479.45</v>
      </c>
      <c r="AC13" s="12">
        <v>3399844.2199999997</v>
      </c>
      <c r="AD13" s="12">
        <v>3581185.9400000004</v>
      </c>
      <c r="AE13" s="39">
        <v>3531569.2500000005</v>
      </c>
    </row>
    <row r="14" spans="1:31" x14ac:dyDescent="0.2">
      <c r="A14" s="11" t="s">
        <v>11</v>
      </c>
      <c r="B14" s="10">
        <v>4130782</v>
      </c>
      <c r="C14" s="10">
        <v>4571797</v>
      </c>
      <c r="D14" s="10">
        <v>4722848</v>
      </c>
      <c r="E14" s="12">
        <v>4729930</v>
      </c>
      <c r="F14" s="10">
        <v>4769647</v>
      </c>
      <c r="G14" s="10">
        <v>5232341</v>
      </c>
      <c r="H14" s="12">
        <v>5403858</v>
      </c>
      <c r="I14" s="12">
        <v>6040769</v>
      </c>
      <c r="J14" s="12">
        <v>6103823</v>
      </c>
      <c r="K14" s="12">
        <v>6491518.0899999999</v>
      </c>
      <c r="L14" s="12">
        <v>6575920.0200000005</v>
      </c>
      <c r="M14" s="12">
        <v>6579570.6600000001</v>
      </c>
      <c r="N14" s="12">
        <v>6448621.5599999996</v>
      </c>
      <c r="O14" s="12">
        <v>6020105.4100000001</v>
      </c>
      <c r="P14" s="12">
        <v>5895772.2800000003</v>
      </c>
      <c r="Q14" s="12">
        <v>5847073.7199999997</v>
      </c>
      <c r="R14" s="12">
        <v>5896859.3800000008</v>
      </c>
      <c r="S14" s="12">
        <v>5933514.5999999996</v>
      </c>
      <c r="T14" s="12">
        <v>5634016.9400000004</v>
      </c>
      <c r="U14" s="12">
        <v>5789799.5800000001</v>
      </c>
      <c r="V14" s="12">
        <v>6008476.8799999999</v>
      </c>
      <c r="W14" s="12">
        <v>6361542.1700000009</v>
      </c>
      <c r="X14" s="12">
        <v>6890523.0700000003</v>
      </c>
      <c r="Y14" s="12">
        <v>7163502.8799999999</v>
      </c>
      <c r="Z14" s="33">
        <v>7162006.8099999996</v>
      </c>
      <c r="AA14" s="10">
        <v>6874673.9900000002</v>
      </c>
      <c r="AB14" s="12">
        <v>7074008.120000001</v>
      </c>
      <c r="AC14" s="12">
        <v>7804097.1300000008</v>
      </c>
      <c r="AD14" s="12">
        <v>7912245.2199999997</v>
      </c>
      <c r="AE14" s="39">
        <v>8108970.8900000006</v>
      </c>
    </row>
    <row r="15" spans="1:31" x14ac:dyDescent="0.2">
      <c r="A15" s="11" t="s">
        <v>12</v>
      </c>
      <c r="B15" s="10">
        <v>0</v>
      </c>
      <c r="C15" s="10">
        <v>0</v>
      </c>
      <c r="D15" s="10">
        <v>0</v>
      </c>
      <c r="E15" s="12">
        <v>0</v>
      </c>
      <c r="F15" s="10">
        <v>0</v>
      </c>
      <c r="G15" s="10">
        <v>0</v>
      </c>
      <c r="H15" s="12">
        <v>850026</v>
      </c>
      <c r="I15" s="12">
        <v>1951808</v>
      </c>
      <c r="J15" s="12">
        <v>2036946</v>
      </c>
      <c r="K15" s="12">
        <v>2092766.87</v>
      </c>
      <c r="L15" s="12">
        <v>1990139.27</v>
      </c>
      <c r="M15" s="12">
        <v>1173372.6599999999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33">
        <v>0</v>
      </c>
      <c r="AA15" s="10">
        <v>0</v>
      </c>
      <c r="AB15" s="12">
        <v>0</v>
      </c>
      <c r="AC15" s="12">
        <v>0</v>
      </c>
      <c r="AD15" s="12">
        <v>0</v>
      </c>
      <c r="AE15" s="39">
        <v>0</v>
      </c>
    </row>
    <row r="16" spans="1:31" x14ac:dyDescent="0.2">
      <c r="A16" s="11" t="s">
        <v>81</v>
      </c>
      <c r="B16" s="10">
        <v>467174</v>
      </c>
      <c r="C16" s="10">
        <v>471422</v>
      </c>
      <c r="D16" s="10">
        <v>471967</v>
      </c>
      <c r="E16" s="12">
        <v>368697</v>
      </c>
      <c r="F16" s="10">
        <v>402736</v>
      </c>
      <c r="G16" s="10">
        <v>427683</v>
      </c>
      <c r="H16" s="12">
        <v>440217</v>
      </c>
      <c r="I16" s="12">
        <v>426655</v>
      </c>
      <c r="J16" s="12">
        <v>434634</v>
      </c>
      <c r="K16" s="12">
        <v>504368.74</v>
      </c>
      <c r="L16" s="12">
        <v>547089.25</v>
      </c>
      <c r="M16" s="12">
        <v>556763.51</v>
      </c>
      <c r="N16" s="12">
        <v>547737.21</v>
      </c>
      <c r="O16" s="12">
        <v>578256.61</v>
      </c>
      <c r="P16" s="12">
        <v>510775.31</v>
      </c>
      <c r="Q16" s="12">
        <v>459765.13</v>
      </c>
      <c r="R16" s="12">
        <v>467857.50999999995</v>
      </c>
      <c r="S16" s="12">
        <v>468785.20999999996</v>
      </c>
      <c r="T16" s="12">
        <v>487100.3</v>
      </c>
      <c r="U16" s="12">
        <v>538868.06000000006</v>
      </c>
      <c r="V16" s="12">
        <v>1028578.4299999999</v>
      </c>
      <c r="W16" s="12">
        <v>534578.38</v>
      </c>
      <c r="X16" s="12">
        <v>540181.79</v>
      </c>
      <c r="Y16" s="12">
        <v>537812.72</v>
      </c>
      <c r="Z16" s="33">
        <v>551923.93000000005</v>
      </c>
      <c r="AA16" s="10">
        <v>545030.24000000011</v>
      </c>
      <c r="AB16" s="12">
        <v>524958.34</v>
      </c>
      <c r="AC16" s="12">
        <v>519065.69</v>
      </c>
      <c r="AD16" s="12">
        <v>1165667.1599999999</v>
      </c>
      <c r="AE16" s="39">
        <v>551334.11</v>
      </c>
    </row>
    <row r="17" spans="1:31" x14ac:dyDescent="0.2">
      <c r="A17" s="11" t="s">
        <v>13</v>
      </c>
      <c r="B17" s="10">
        <v>0</v>
      </c>
      <c r="C17" s="10">
        <v>0</v>
      </c>
      <c r="D17" s="10">
        <v>0</v>
      </c>
      <c r="E17" s="12">
        <v>0</v>
      </c>
      <c r="F17" s="10">
        <v>0</v>
      </c>
      <c r="G17" s="10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33">
        <v>0</v>
      </c>
      <c r="AA17" s="10">
        <v>0</v>
      </c>
      <c r="AB17" s="12">
        <v>0</v>
      </c>
      <c r="AC17" s="12">
        <v>0</v>
      </c>
      <c r="AD17" s="12">
        <v>0</v>
      </c>
      <c r="AE17" s="39">
        <v>0</v>
      </c>
    </row>
    <row r="18" spans="1:31" x14ac:dyDescent="0.2">
      <c r="A18" s="11" t="s">
        <v>14</v>
      </c>
      <c r="B18" s="10">
        <v>0</v>
      </c>
      <c r="C18" s="10">
        <v>0</v>
      </c>
      <c r="D18" s="10">
        <v>0</v>
      </c>
      <c r="E18" s="12">
        <v>0</v>
      </c>
      <c r="F18" s="10">
        <v>0</v>
      </c>
      <c r="G18" s="10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33">
        <v>0</v>
      </c>
      <c r="AA18" s="10">
        <v>0</v>
      </c>
      <c r="AB18" s="12">
        <v>0</v>
      </c>
      <c r="AC18" s="12">
        <v>9003090.7400000002</v>
      </c>
      <c r="AD18" s="12">
        <v>21482616.130000003</v>
      </c>
      <c r="AE18" s="39">
        <v>21586047.68</v>
      </c>
    </row>
    <row r="19" spans="1:31" x14ac:dyDescent="0.2">
      <c r="A19" s="11" t="s">
        <v>15</v>
      </c>
      <c r="B19" s="10">
        <v>0</v>
      </c>
      <c r="C19" s="10">
        <v>0</v>
      </c>
      <c r="D19" s="10">
        <v>0</v>
      </c>
      <c r="E19" s="12">
        <v>0</v>
      </c>
      <c r="F19" s="10">
        <v>0</v>
      </c>
      <c r="G19" s="10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1867870.55</v>
      </c>
      <c r="V19" s="12">
        <v>4666934.4300000006</v>
      </c>
      <c r="W19" s="12">
        <v>4801948.09</v>
      </c>
      <c r="X19" s="12">
        <v>4874446.3199999994</v>
      </c>
      <c r="Y19" s="12">
        <v>4864005.71</v>
      </c>
      <c r="Z19" s="36">
        <v>4880792.17</v>
      </c>
      <c r="AA19" s="10">
        <v>4751266.24</v>
      </c>
      <c r="AB19" s="12">
        <v>0</v>
      </c>
      <c r="AC19" s="12">
        <v>5102757.5</v>
      </c>
      <c r="AD19" s="12">
        <v>5244599.5500000007</v>
      </c>
      <c r="AE19" s="39">
        <v>5126328.0199999996</v>
      </c>
    </row>
    <row r="20" spans="1:31" x14ac:dyDescent="0.2">
      <c r="A20" s="11" t="s">
        <v>16</v>
      </c>
      <c r="B20" s="10">
        <v>0</v>
      </c>
      <c r="C20" s="10">
        <v>0</v>
      </c>
      <c r="D20" s="10">
        <v>0</v>
      </c>
      <c r="E20" s="12">
        <v>0</v>
      </c>
      <c r="F20" s="10">
        <v>0</v>
      </c>
      <c r="G20" s="10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33">
        <v>0</v>
      </c>
      <c r="AA20" s="10">
        <v>0</v>
      </c>
      <c r="AB20" s="12">
        <v>0</v>
      </c>
      <c r="AC20" s="12">
        <v>0</v>
      </c>
      <c r="AD20" s="12">
        <v>0</v>
      </c>
      <c r="AE20" s="39">
        <v>0</v>
      </c>
    </row>
    <row r="21" spans="1:31" x14ac:dyDescent="0.2">
      <c r="A21" s="11" t="s">
        <v>17</v>
      </c>
      <c r="B21" s="10">
        <v>0</v>
      </c>
      <c r="C21" s="10">
        <v>0</v>
      </c>
      <c r="D21" s="10">
        <v>0</v>
      </c>
      <c r="E21" s="12">
        <v>0</v>
      </c>
      <c r="F21" s="10">
        <v>0</v>
      </c>
      <c r="G21" s="10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33">
        <v>0</v>
      </c>
      <c r="AA21" s="10">
        <v>0</v>
      </c>
      <c r="AB21" s="12">
        <v>0</v>
      </c>
      <c r="AC21" s="12">
        <v>0</v>
      </c>
      <c r="AD21" s="12">
        <v>0</v>
      </c>
      <c r="AE21" s="39">
        <v>0</v>
      </c>
    </row>
    <row r="22" spans="1:31" x14ac:dyDescent="0.2">
      <c r="A22" s="11" t="s">
        <v>18</v>
      </c>
      <c r="B22" s="10">
        <v>0</v>
      </c>
      <c r="C22" s="10">
        <v>0</v>
      </c>
      <c r="D22" s="10">
        <v>0</v>
      </c>
      <c r="E22" s="12">
        <v>0</v>
      </c>
      <c r="F22" s="10">
        <v>0</v>
      </c>
      <c r="G22" s="10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33">
        <v>0</v>
      </c>
      <c r="AA22" s="10">
        <v>0</v>
      </c>
      <c r="AB22" s="12">
        <v>0</v>
      </c>
      <c r="AC22" s="12">
        <v>0</v>
      </c>
      <c r="AD22" s="12">
        <v>0</v>
      </c>
      <c r="AE22" s="39">
        <v>0</v>
      </c>
    </row>
    <row r="23" spans="1:31" x14ac:dyDescent="0.2">
      <c r="A23" s="11" t="s">
        <v>19</v>
      </c>
      <c r="B23" s="10">
        <v>0</v>
      </c>
      <c r="C23" s="10">
        <v>0</v>
      </c>
      <c r="D23" s="10">
        <v>0</v>
      </c>
      <c r="E23" s="12">
        <v>0</v>
      </c>
      <c r="F23" s="10">
        <v>0</v>
      </c>
      <c r="G23" s="10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33">
        <v>0</v>
      </c>
      <c r="AA23" s="10">
        <v>0</v>
      </c>
      <c r="AB23" s="12">
        <v>0</v>
      </c>
      <c r="AC23" s="12">
        <v>0</v>
      </c>
      <c r="AD23" s="12">
        <v>0</v>
      </c>
      <c r="AE23" s="39">
        <v>0</v>
      </c>
    </row>
    <row r="24" spans="1:31" x14ac:dyDescent="0.2">
      <c r="A24" s="11" t="s">
        <v>20</v>
      </c>
      <c r="B24" s="10">
        <v>0</v>
      </c>
      <c r="C24" s="10">
        <v>0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33">
        <v>0</v>
      </c>
      <c r="AA24" s="10">
        <v>0</v>
      </c>
      <c r="AB24" s="12">
        <v>0</v>
      </c>
      <c r="AC24" s="12">
        <v>0</v>
      </c>
      <c r="AD24" s="12">
        <v>0</v>
      </c>
      <c r="AE24" s="39">
        <v>0</v>
      </c>
    </row>
    <row r="25" spans="1:31" x14ac:dyDescent="0.2">
      <c r="A25" s="11" t="s">
        <v>21</v>
      </c>
      <c r="B25" s="10">
        <v>0</v>
      </c>
      <c r="C25" s="10">
        <v>0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33">
        <v>0</v>
      </c>
      <c r="AA25" s="10">
        <v>0</v>
      </c>
      <c r="AB25" s="12">
        <v>0</v>
      </c>
      <c r="AC25" s="12">
        <v>0</v>
      </c>
      <c r="AD25" s="12">
        <v>0</v>
      </c>
      <c r="AE25" s="39">
        <v>0</v>
      </c>
    </row>
    <row r="26" spans="1:31" x14ac:dyDescent="0.2">
      <c r="A26" s="11" t="s">
        <v>22</v>
      </c>
      <c r="B26" s="10">
        <v>0</v>
      </c>
      <c r="C26" s="10">
        <v>0</v>
      </c>
      <c r="D26" s="10">
        <v>0</v>
      </c>
      <c r="E26" s="12">
        <v>0</v>
      </c>
      <c r="F26" s="10">
        <v>0</v>
      </c>
      <c r="G26" s="10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33">
        <v>0</v>
      </c>
      <c r="AA26" s="10">
        <v>0</v>
      </c>
      <c r="AB26" s="12">
        <v>0</v>
      </c>
      <c r="AC26" s="12">
        <v>0</v>
      </c>
      <c r="AD26" s="12">
        <v>0</v>
      </c>
      <c r="AE26" s="39">
        <v>0</v>
      </c>
    </row>
    <row r="27" spans="1:31" x14ac:dyDescent="0.2">
      <c r="A27" s="11" t="s">
        <v>23</v>
      </c>
      <c r="B27" s="10">
        <v>0</v>
      </c>
      <c r="C27" s="10">
        <v>0</v>
      </c>
      <c r="D27" s="10">
        <v>0</v>
      </c>
      <c r="E27" s="12">
        <v>0</v>
      </c>
      <c r="F27" s="10">
        <v>0</v>
      </c>
      <c r="G27" s="10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271669.39</v>
      </c>
      <c r="N27" s="12">
        <v>619146.03</v>
      </c>
      <c r="O27" s="12">
        <v>579912.32999999996</v>
      </c>
      <c r="P27" s="12">
        <v>633008.57000000007</v>
      </c>
      <c r="Q27" s="12">
        <v>516658.42</v>
      </c>
      <c r="R27" s="12">
        <v>485065.83000000007</v>
      </c>
      <c r="S27" s="12">
        <v>474094.88</v>
      </c>
      <c r="T27" s="12">
        <v>481429.49999999994</v>
      </c>
      <c r="U27" s="12">
        <v>508052.16</v>
      </c>
      <c r="V27" s="12">
        <v>497726.97</v>
      </c>
      <c r="W27" s="12">
        <v>523483.29</v>
      </c>
      <c r="X27" s="12">
        <v>527528.37999999989</v>
      </c>
      <c r="Y27" s="12">
        <v>532579.41</v>
      </c>
      <c r="Z27" s="33">
        <v>531346.09</v>
      </c>
      <c r="AA27" s="10">
        <v>546656.32000000007</v>
      </c>
      <c r="AB27" s="12">
        <v>561108.49</v>
      </c>
      <c r="AC27" s="12">
        <v>583948.63000000012</v>
      </c>
      <c r="AD27" s="12">
        <v>593728.17999999993</v>
      </c>
      <c r="AE27" s="39">
        <v>583010.57999999996</v>
      </c>
    </row>
    <row r="28" spans="1:31" x14ac:dyDescent="0.2">
      <c r="A28" s="11" t="s">
        <v>24</v>
      </c>
      <c r="B28" s="10">
        <v>0</v>
      </c>
      <c r="C28" s="10">
        <v>0</v>
      </c>
      <c r="D28" s="10">
        <v>0</v>
      </c>
      <c r="E28" s="12">
        <v>0</v>
      </c>
      <c r="F28" s="10">
        <v>0</v>
      </c>
      <c r="G28" s="10">
        <v>0</v>
      </c>
      <c r="H28" s="12">
        <v>0</v>
      </c>
      <c r="I28" s="12">
        <v>0</v>
      </c>
      <c r="J28" s="12">
        <v>0</v>
      </c>
      <c r="K28" s="12">
        <v>157108.95000000001</v>
      </c>
      <c r="L28" s="12">
        <v>317943.59999999998</v>
      </c>
      <c r="M28" s="12">
        <v>342264.27</v>
      </c>
      <c r="N28" s="12">
        <v>354090.01</v>
      </c>
      <c r="O28" s="12">
        <v>430612.68</v>
      </c>
      <c r="P28" s="12">
        <v>285829.3</v>
      </c>
      <c r="Q28" s="12">
        <v>301229.28999999998</v>
      </c>
      <c r="R28" s="12">
        <v>288316.5</v>
      </c>
      <c r="S28" s="12">
        <v>284329</v>
      </c>
      <c r="T28" s="12">
        <v>273082.01</v>
      </c>
      <c r="U28" s="12">
        <v>280367.02</v>
      </c>
      <c r="V28" s="12">
        <v>278219.86000000004</v>
      </c>
      <c r="W28" s="12">
        <v>282981.36</v>
      </c>
      <c r="X28" s="12">
        <v>309348.86</v>
      </c>
      <c r="Y28" s="12">
        <v>309176.45999999996</v>
      </c>
      <c r="Z28" s="33">
        <v>316814.96000000002</v>
      </c>
      <c r="AA28" s="10">
        <v>316259.04000000004</v>
      </c>
      <c r="AB28" s="12">
        <v>339145.13</v>
      </c>
      <c r="AC28" s="12">
        <v>355401.76999999996</v>
      </c>
      <c r="AD28" s="12">
        <v>372826.68</v>
      </c>
      <c r="AE28" s="39">
        <v>390114.33999999997</v>
      </c>
    </row>
    <row r="29" spans="1:31" x14ac:dyDescent="0.2">
      <c r="A29" s="11" t="s">
        <v>25</v>
      </c>
      <c r="B29" s="10">
        <v>0</v>
      </c>
      <c r="C29" s="10">
        <v>0</v>
      </c>
      <c r="D29" s="10">
        <v>0</v>
      </c>
      <c r="E29" s="12">
        <v>443197</v>
      </c>
      <c r="F29" s="10">
        <v>967637</v>
      </c>
      <c r="G29" s="10">
        <v>1043889</v>
      </c>
      <c r="H29" s="12">
        <v>946906</v>
      </c>
      <c r="I29" s="12">
        <v>998488</v>
      </c>
      <c r="J29" s="12">
        <v>1054642</v>
      </c>
      <c r="K29" s="12">
        <v>1109727.46</v>
      </c>
      <c r="L29" s="12">
        <v>1307799.47</v>
      </c>
      <c r="M29" s="12">
        <v>1293045.8</v>
      </c>
      <c r="N29" s="12">
        <v>1391235.89</v>
      </c>
      <c r="O29" s="12">
        <v>1437455.23</v>
      </c>
      <c r="P29" s="12">
        <v>1359005.79</v>
      </c>
      <c r="Q29" s="12">
        <v>1341357.07</v>
      </c>
      <c r="R29" s="12">
        <v>1347531.19</v>
      </c>
      <c r="S29" s="12">
        <v>1262467.3700000001</v>
      </c>
      <c r="T29" s="12">
        <v>1214318.45</v>
      </c>
      <c r="U29" s="12">
        <v>1207631.0899999999</v>
      </c>
      <c r="V29" s="12">
        <v>1215009.3800000001</v>
      </c>
      <c r="W29" s="12">
        <v>2115224.71</v>
      </c>
      <c r="X29" s="12">
        <v>3370127.9000000004</v>
      </c>
      <c r="Y29" s="12">
        <v>3423462.44</v>
      </c>
      <c r="Z29" s="33">
        <v>3462962.5500000003</v>
      </c>
      <c r="AA29" s="10">
        <v>3277635.4400000004</v>
      </c>
      <c r="AB29" s="12">
        <v>3348480.6700000009</v>
      </c>
      <c r="AC29" s="12">
        <v>3450419.2399999998</v>
      </c>
      <c r="AD29" s="12">
        <v>3599903.6500000004</v>
      </c>
      <c r="AE29" s="39">
        <v>3708413.77</v>
      </c>
    </row>
    <row r="30" spans="1:31" x14ac:dyDescent="0.2">
      <c r="A30" s="11" t="s">
        <v>26</v>
      </c>
      <c r="B30" s="10">
        <v>942143</v>
      </c>
      <c r="C30" s="10">
        <v>1017543</v>
      </c>
      <c r="D30" s="10">
        <v>981031</v>
      </c>
      <c r="E30" s="12">
        <v>995403</v>
      </c>
      <c r="F30" s="10">
        <v>970187</v>
      </c>
      <c r="G30" s="10">
        <v>988668</v>
      </c>
      <c r="H30" s="12">
        <v>991572</v>
      </c>
      <c r="I30" s="12">
        <v>1014491</v>
      </c>
      <c r="J30" s="12">
        <v>1025181</v>
      </c>
      <c r="K30" s="12">
        <v>1385877.26</v>
      </c>
      <c r="L30" s="12">
        <v>1787984.32</v>
      </c>
      <c r="M30" s="12">
        <v>1741481</v>
      </c>
      <c r="N30" s="12">
        <v>1728538.14</v>
      </c>
      <c r="O30" s="12">
        <v>2249209.06</v>
      </c>
      <c r="P30" s="12">
        <v>1844231.8099999998</v>
      </c>
      <c r="Q30" s="12">
        <v>1843458.85</v>
      </c>
      <c r="R30" s="12">
        <v>1842663.4200000004</v>
      </c>
      <c r="S30" s="12">
        <v>1880576.5600000003</v>
      </c>
      <c r="T30" s="12">
        <v>1908646.9100000001</v>
      </c>
      <c r="U30" s="12">
        <v>1877207.1599999997</v>
      </c>
      <c r="V30" s="12">
        <v>1885520.1500000001</v>
      </c>
      <c r="W30" s="12">
        <v>1921132.0900000003</v>
      </c>
      <c r="X30" s="12">
        <v>1957402.8800000001</v>
      </c>
      <c r="Y30" s="12">
        <v>1947962.81</v>
      </c>
      <c r="Z30" s="33">
        <v>1927049.22</v>
      </c>
      <c r="AA30" s="10">
        <v>1841348.8800000001</v>
      </c>
      <c r="AB30" s="12">
        <v>1917878.76</v>
      </c>
      <c r="AC30" s="12">
        <v>2012268.05</v>
      </c>
      <c r="AD30" s="12">
        <v>2056612.6700000002</v>
      </c>
      <c r="AE30" s="39">
        <v>2024736.9800000004</v>
      </c>
    </row>
    <row r="31" spans="1:31" x14ac:dyDescent="0.2">
      <c r="A31" s="11" t="s">
        <v>27</v>
      </c>
      <c r="B31" s="10">
        <v>0</v>
      </c>
      <c r="C31" s="10">
        <v>0</v>
      </c>
      <c r="D31" s="10">
        <v>0</v>
      </c>
      <c r="E31" s="12">
        <v>0</v>
      </c>
      <c r="F31" s="10">
        <v>0</v>
      </c>
      <c r="G31" s="10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33">
        <v>0</v>
      </c>
      <c r="AA31" s="10">
        <v>0</v>
      </c>
      <c r="AB31" s="12">
        <v>0</v>
      </c>
      <c r="AC31" s="12">
        <v>0</v>
      </c>
      <c r="AD31" s="12">
        <v>0</v>
      </c>
      <c r="AE31" s="39">
        <v>0</v>
      </c>
    </row>
    <row r="32" spans="1:31" x14ac:dyDescent="0.2">
      <c r="A32" s="11" t="s">
        <v>28</v>
      </c>
      <c r="B32" s="10">
        <v>0</v>
      </c>
      <c r="C32" s="10">
        <v>0</v>
      </c>
      <c r="D32" s="10">
        <v>0</v>
      </c>
      <c r="E32" s="12">
        <v>0</v>
      </c>
      <c r="F32" s="10">
        <v>0</v>
      </c>
      <c r="G32" s="10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33">
        <v>0</v>
      </c>
      <c r="AA32" s="10">
        <v>0</v>
      </c>
      <c r="AB32" s="12">
        <v>0</v>
      </c>
      <c r="AC32" s="12">
        <v>0</v>
      </c>
      <c r="AD32" s="12">
        <v>0</v>
      </c>
      <c r="AE32" s="39">
        <v>0</v>
      </c>
    </row>
    <row r="33" spans="1:31" x14ac:dyDescent="0.2">
      <c r="A33" s="11" t="s">
        <v>29</v>
      </c>
      <c r="B33" s="10">
        <v>0</v>
      </c>
      <c r="C33" s="10">
        <v>0</v>
      </c>
      <c r="D33" s="10">
        <v>0</v>
      </c>
      <c r="E33" s="12">
        <v>0</v>
      </c>
      <c r="F33" s="10">
        <v>0</v>
      </c>
      <c r="G33" s="10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33">
        <v>0</v>
      </c>
      <c r="AA33" s="10">
        <v>0</v>
      </c>
      <c r="AB33" s="12">
        <v>0</v>
      </c>
      <c r="AC33" s="12">
        <v>0</v>
      </c>
      <c r="AD33" s="12">
        <v>0</v>
      </c>
      <c r="AE33" s="39">
        <v>0</v>
      </c>
    </row>
    <row r="34" spans="1:31" x14ac:dyDescent="0.2">
      <c r="A34" s="11" t="s">
        <v>30</v>
      </c>
      <c r="B34" s="10">
        <v>0</v>
      </c>
      <c r="C34" s="10">
        <v>0</v>
      </c>
      <c r="D34" s="10">
        <v>0</v>
      </c>
      <c r="E34" s="12">
        <v>0</v>
      </c>
      <c r="F34" s="10">
        <v>0</v>
      </c>
      <c r="G34" s="10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33">
        <v>0</v>
      </c>
      <c r="AA34" s="10">
        <v>0</v>
      </c>
      <c r="AB34" s="12">
        <v>0</v>
      </c>
      <c r="AC34" s="12">
        <v>0</v>
      </c>
      <c r="AD34" s="12">
        <v>0</v>
      </c>
      <c r="AE34" s="39">
        <v>0</v>
      </c>
    </row>
    <row r="35" spans="1:31" x14ac:dyDescent="0.2">
      <c r="A35" s="11" t="s">
        <v>31</v>
      </c>
      <c r="B35" s="10">
        <v>0</v>
      </c>
      <c r="C35" s="10">
        <v>0</v>
      </c>
      <c r="D35" s="10">
        <v>0</v>
      </c>
      <c r="E35" s="12">
        <v>0</v>
      </c>
      <c r="F35" s="10">
        <v>0</v>
      </c>
      <c r="G35" s="10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156776.22999999998</v>
      </c>
      <c r="Z35" s="33">
        <v>385377.88</v>
      </c>
      <c r="AA35" s="10">
        <v>377946.3</v>
      </c>
      <c r="AB35" s="12">
        <v>386326.64</v>
      </c>
      <c r="AC35" s="12">
        <v>395221.61</v>
      </c>
      <c r="AD35" s="12">
        <v>383442.38</v>
      </c>
      <c r="AE35" s="39">
        <v>404571.73000000004</v>
      </c>
    </row>
    <row r="36" spans="1:31" x14ac:dyDescent="0.2">
      <c r="A36" s="11" t="s">
        <v>32</v>
      </c>
      <c r="B36" s="10">
        <v>0</v>
      </c>
      <c r="C36" s="10">
        <v>0</v>
      </c>
      <c r="D36" s="10">
        <v>0</v>
      </c>
      <c r="E36" s="12">
        <v>0</v>
      </c>
      <c r="F36" s="10">
        <v>0</v>
      </c>
      <c r="G36" s="10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33">
        <v>0</v>
      </c>
      <c r="AA36" s="10">
        <v>0</v>
      </c>
      <c r="AB36" s="12">
        <v>0</v>
      </c>
      <c r="AC36" s="12">
        <v>0</v>
      </c>
      <c r="AD36" s="12">
        <v>0</v>
      </c>
      <c r="AE36" s="39">
        <v>0</v>
      </c>
    </row>
    <row r="37" spans="1:31" x14ac:dyDescent="0.2">
      <c r="A37" s="11" t="s">
        <v>33</v>
      </c>
      <c r="B37" s="10">
        <v>0</v>
      </c>
      <c r="C37" s="10">
        <v>0</v>
      </c>
      <c r="D37" s="10">
        <v>0</v>
      </c>
      <c r="E37" s="12">
        <v>0</v>
      </c>
      <c r="F37" s="10">
        <v>0</v>
      </c>
      <c r="G37" s="10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33">
        <v>0</v>
      </c>
      <c r="AA37" s="10">
        <v>0</v>
      </c>
      <c r="AB37" s="12">
        <v>0</v>
      </c>
      <c r="AC37" s="12">
        <v>0</v>
      </c>
      <c r="AD37" s="12">
        <v>0</v>
      </c>
      <c r="AE37" s="39">
        <v>0</v>
      </c>
    </row>
    <row r="38" spans="1:31" x14ac:dyDescent="0.2">
      <c r="A38" s="11" t="s">
        <v>34</v>
      </c>
      <c r="B38" s="10">
        <v>8182296</v>
      </c>
      <c r="C38" s="10">
        <v>8735124</v>
      </c>
      <c r="D38" s="10">
        <v>8901198</v>
      </c>
      <c r="E38" s="12">
        <v>9063940</v>
      </c>
      <c r="F38" s="10">
        <v>9566102</v>
      </c>
      <c r="G38" s="10">
        <v>10047114</v>
      </c>
      <c r="H38" s="12">
        <v>10128197</v>
      </c>
      <c r="I38" s="12">
        <v>10955412</v>
      </c>
      <c r="J38" s="12">
        <v>11319778</v>
      </c>
      <c r="K38" s="12">
        <v>12120305.140000001</v>
      </c>
      <c r="L38" s="12">
        <v>12684978.52</v>
      </c>
      <c r="M38" s="12">
        <v>13620880.239999998</v>
      </c>
      <c r="N38" s="12">
        <v>13915581.880000001</v>
      </c>
      <c r="O38" s="12">
        <v>12762571.289999999</v>
      </c>
      <c r="P38" s="12">
        <v>12735324.970000001</v>
      </c>
      <c r="Q38" s="12">
        <v>12257477.180000002</v>
      </c>
      <c r="R38" s="12">
        <v>12178705.23</v>
      </c>
      <c r="S38" s="12">
        <v>12099830.040000001</v>
      </c>
      <c r="T38" s="12">
        <v>12237416.710000003</v>
      </c>
      <c r="U38" s="12">
        <v>12980236.99</v>
      </c>
      <c r="V38" s="12">
        <v>13819706.890000001</v>
      </c>
      <c r="W38" s="12">
        <v>14776009.719999999</v>
      </c>
      <c r="X38" s="12">
        <v>15092746.180000003</v>
      </c>
      <c r="Y38" s="12">
        <v>15291863.860000003</v>
      </c>
      <c r="Z38" s="33">
        <v>15470051.800000001</v>
      </c>
      <c r="AA38" s="10">
        <v>14735951.23</v>
      </c>
      <c r="AB38" s="12">
        <v>15098255.289999999</v>
      </c>
      <c r="AC38" s="12">
        <v>16294415.58</v>
      </c>
      <c r="AD38" s="12">
        <v>16834855.429999996</v>
      </c>
      <c r="AE38" s="39">
        <v>16935023.629999999</v>
      </c>
    </row>
    <row r="39" spans="1:31" x14ac:dyDescent="0.2">
      <c r="A39" s="11" t="s">
        <v>35</v>
      </c>
      <c r="B39" s="10">
        <v>0</v>
      </c>
      <c r="C39" s="10">
        <v>0</v>
      </c>
      <c r="D39" s="10">
        <v>0</v>
      </c>
      <c r="E39" s="12">
        <v>0</v>
      </c>
      <c r="F39" s="10">
        <v>0</v>
      </c>
      <c r="G39" s="10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2372107.36</v>
      </c>
      <c r="V39" s="12">
        <v>5781175.96</v>
      </c>
      <c r="W39" s="12">
        <v>5967267.8600000003</v>
      </c>
      <c r="X39" s="12">
        <v>6009392.7999999989</v>
      </c>
      <c r="Y39" s="12">
        <v>5976102.2999999998</v>
      </c>
      <c r="Z39" s="33">
        <v>6197343.7800000003</v>
      </c>
      <c r="AA39" s="10">
        <v>5658966.9900000002</v>
      </c>
      <c r="AB39" s="12">
        <v>5350345.3900000006</v>
      </c>
      <c r="AC39" s="12">
        <v>5861567.3400000008</v>
      </c>
      <c r="AD39" s="12">
        <v>6092251.5499999998</v>
      </c>
      <c r="AE39" s="39">
        <v>5694512.4099999992</v>
      </c>
    </row>
    <row r="40" spans="1:31" x14ac:dyDescent="0.2">
      <c r="A40" s="11" t="s">
        <v>36</v>
      </c>
      <c r="B40" s="10">
        <v>0</v>
      </c>
      <c r="C40" s="10">
        <v>0</v>
      </c>
      <c r="D40" s="10">
        <v>0</v>
      </c>
      <c r="E40" s="12">
        <v>0</v>
      </c>
      <c r="F40" s="10">
        <v>0</v>
      </c>
      <c r="G40" s="10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386952</v>
      </c>
      <c r="Z40" s="33">
        <v>911502.81</v>
      </c>
      <c r="AA40" s="10">
        <v>931223.35000000009</v>
      </c>
      <c r="AB40" s="12">
        <v>978493.41999999993</v>
      </c>
      <c r="AC40" s="12">
        <v>992776.32999999984</v>
      </c>
      <c r="AD40" s="12">
        <v>1283577.5</v>
      </c>
      <c r="AE40" s="39">
        <v>1014999.87</v>
      </c>
    </row>
    <row r="41" spans="1:31" x14ac:dyDescent="0.2">
      <c r="A41" s="11" t="s">
        <v>37</v>
      </c>
      <c r="B41" s="10">
        <v>0</v>
      </c>
      <c r="C41" s="10">
        <v>0</v>
      </c>
      <c r="D41" s="10">
        <v>0</v>
      </c>
      <c r="E41" s="12">
        <v>0</v>
      </c>
      <c r="F41" s="10">
        <v>0</v>
      </c>
      <c r="G41" s="10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33">
        <v>0</v>
      </c>
      <c r="AA41" s="10">
        <v>0</v>
      </c>
      <c r="AB41" s="12">
        <v>0</v>
      </c>
      <c r="AC41" s="12">
        <v>0</v>
      </c>
      <c r="AD41" s="12">
        <v>0</v>
      </c>
      <c r="AE41" s="39">
        <v>0</v>
      </c>
    </row>
    <row r="42" spans="1:31" x14ac:dyDescent="0.2">
      <c r="A42" s="11" t="s">
        <v>38</v>
      </c>
      <c r="B42" s="10">
        <v>0</v>
      </c>
      <c r="C42" s="10">
        <v>0</v>
      </c>
      <c r="D42" s="10">
        <v>0</v>
      </c>
      <c r="E42" s="12">
        <v>0</v>
      </c>
      <c r="F42" s="10">
        <v>0</v>
      </c>
      <c r="G42" s="10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220643.71</v>
      </c>
      <c r="V42" s="12">
        <v>523866.77999999997</v>
      </c>
      <c r="W42" s="12">
        <v>554662.97</v>
      </c>
      <c r="X42" s="12">
        <v>609324.53</v>
      </c>
      <c r="Y42" s="12">
        <v>536214.13000000012</v>
      </c>
      <c r="Z42" s="33">
        <v>584561.16</v>
      </c>
      <c r="AA42" s="10">
        <v>561839.44000000006</v>
      </c>
      <c r="AB42" s="12">
        <v>598032.46</v>
      </c>
      <c r="AC42" s="12">
        <v>669381.69000000006</v>
      </c>
      <c r="AD42" s="12">
        <v>608754.68000000005</v>
      </c>
      <c r="AE42" s="39">
        <v>626885.81000000006</v>
      </c>
    </row>
    <row r="43" spans="1:31" x14ac:dyDescent="0.2">
      <c r="A43" s="11" t="s">
        <v>39</v>
      </c>
      <c r="B43" s="10">
        <v>0</v>
      </c>
      <c r="C43" s="10">
        <v>0</v>
      </c>
      <c r="D43" s="10">
        <v>0</v>
      </c>
      <c r="E43" s="12">
        <v>0</v>
      </c>
      <c r="F43" s="10">
        <v>0</v>
      </c>
      <c r="G43" s="10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2779490.28</v>
      </c>
      <c r="O43" s="12">
        <v>5733715.6300000008</v>
      </c>
      <c r="P43" s="12">
        <v>6280637.5300000003</v>
      </c>
      <c r="Q43" s="12">
        <v>6350012.3900000006</v>
      </c>
      <c r="R43" s="12">
        <v>6390074.1700000018</v>
      </c>
      <c r="S43" s="12">
        <v>6383825.9499999993</v>
      </c>
      <c r="T43" s="12">
        <v>6307043.3199999984</v>
      </c>
      <c r="U43" s="12">
        <v>6559731.2599999998</v>
      </c>
      <c r="V43" s="12">
        <v>7077726.6500000004</v>
      </c>
      <c r="W43" s="12">
        <v>7513403.9900000002</v>
      </c>
      <c r="X43" s="12">
        <v>7783939.0100000007</v>
      </c>
      <c r="Y43" s="12">
        <v>7633206.3300000001</v>
      </c>
      <c r="Z43" s="36">
        <v>7741269.9099999992</v>
      </c>
      <c r="AA43" s="10">
        <v>7495728.7299999995</v>
      </c>
      <c r="AB43" s="12">
        <v>0</v>
      </c>
      <c r="AC43" s="12">
        <v>8123254.6199999992</v>
      </c>
      <c r="AD43" s="12">
        <v>8495411.7000000011</v>
      </c>
      <c r="AE43" s="39">
        <v>8392902.8599999994</v>
      </c>
    </row>
    <row r="44" spans="1:31" x14ac:dyDescent="0.2">
      <c r="A44" s="11" t="s">
        <v>40</v>
      </c>
      <c r="B44" s="10">
        <v>0</v>
      </c>
      <c r="C44" s="10">
        <v>0</v>
      </c>
      <c r="D44" s="10">
        <v>0</v>
      </c>
      <c r="E44" s="12">
        <v>0</v>
      </c>
      <c r="F44" s="10">
        <v>0</v>
      </c>
      <c r="G44" s="10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3391539.71</v>
      </c>
      <c r="R44" s="12">
        <v>7621785.0800000001</v>
      </c>
      <c r="S44" s="12">
        <v>7238894.9299999997</v>
      </c>
      <c r="T44" s="12">
        <v>7052380.9100000001</v>
      </c>
      <c r="U44" s="12">
        <v>7320865.5799999991</v>
      </c>
      <c r="V44" s="12">
        <v>7401606.1000000006</v>
      </c>
      <c r="W44" s="12">
        <v>7742347.4799999995</v>
      </c>
      <c r="X44" s="12">
        <v>8010302.8800000008</v>
      </c>
      <c r="Y44" s="12">
        <v>7972501.2599999988</v>
      </c>
      <c r="Z44" s="33">
        <v>8307522.4500000002</v>
      </c>
      <c r="AA44" s="10">
        <v>8246013.6399999987</v>
      </c>
      <c r="AB44" s="12">
        <v>8287819.0200000005</v>
      </c>
      <c r="AC44" s="12">
        <v>8841736.0700000003</v>
      </c>
      <c r="AD44" s="12">
        <v>8700778.2699999996</v>
      </c>
      <c r="AE44" s="39">
        <v>8646547.5600000005</v>
      </c>
    </row>
    <row r="45" spans="1:31" x14ac:dyDescent="0.2">
      <c r="A45" s="11" t="s">
        <v>41</v>
      </c>
      <c r="B45" s="10">
        <v>0</v>
      </c>
      <c r="C45" s="10">
        <v>806357</v>
      </c>
      <c r="D45" s="10">
        <v>1091644</v>
      </c>
      <c r="E45" s="12">
        <v>1122946</v>
      </c>
      <c r="F45" s="10">
        <v>1134651</v>
      </c>
      <c r="G45" s="10">
        <v>1238561</v>
      </c>
      <c r="H45" s="12">
        <v>1227853</v>
      </c>
      <c r="I45" s="12">
        <v>1338841</v>
      </c>
      <c r="J45" s="12">
        <v>2298049</v>
      </c>
      <c r="K45" s="12">
        <v>3657787.61</v>
      </c>
      <c r="L45" s="12">
        <v>3657455.92</v>
      </c>
      <c r="M45" s="12">
        <v>3663011.58</v>
      </c>
      <c r="N45" s="12">
        <v>3571907.26</v>
      </c>
      <c r="O45" s="12">
        <v>4861083.95</v>
      </c>
      <c r="P45" s="12">
        <v>3355175.2499999991</v>
      </c>
      <c r="Q45" s="12">
        <v>3297213.5900000003</v>
      </c>
      <c r="R45" s="12">
        <v>3309375.99</v>
      </c>
      <c r="S45" s="12">
        <v>3224429.07</v>
      </c>
      <c r="T45" s="12">
        <v>3234246.4000000004</v>
      </c>
      <c r="U45" s="12">
        <v>3339264.81</v>
      </c>
      <c r="V45" s="12">
        <v>3374457.0100000002</v>
      </c>
      <c r="W45" s="12">
        <v>3375663.9899999998</v>
      </c>
      <c r="X45" s="12">
        <v>3563082.83</v>
      </c>
      <c r="Y45" s="12">
        <v>3603703.3000000007</v>
      </c>
      <c r="Z45" s="33">
        <v>3597341.3200000003</v>
      </c>
      <c r="AA45" s="10">
        <v>3647525.9800000004</v>
      </c>
      <c r="AB45" s="12">
        <v>3496639.7799999993</v>
      </c>
      <c r="AC45" s="12">
        <v>3771151.69</v>
      </c>
      <c r="AD45" s="12">
        <v>3836313.4299999997</v>
      </c>
      <c r="AE45" s="39">
        <v>3739889.95</v>
      </c>
    </row>
    <row r="46" spans="1:31" x14ac:dyDescent="0.2">
      <c r="A46" s="11" t="s">
        <v>42</v>
      </c>
      <c r="B46" s="10">
        <v>36258672</v>
      </c>
      <c r="C46" s="10">
        <v>36920409</v>
      </c>
      <c r="D46" s="10">
        <v>26295236</v>
      </c>
      <c r="E46" s="12">
        <v>23628511</v>
      </c>
      <c r="F46" s="10">
        <v>22386803</v>
      </c>
      <c r="G46" s="10">
        <v>24454589</v>
      </c>
      <c r="H46" s="12">
        <v>24633511</v>
      </c>
      <c r="I46" s="12">
        <v>26110674</v>
      </c>
      <c r="J46" s="12">
        <v>26517281</v>
      </c>
      <c r="K46" s="12">
        <v>27596381.439999998</v>
      </c>
      <c r="L46" s="12">
        <v>27005768.789999999</v>
      </c>
      <c r="M46" s="12">
        <v>27686106.610000003</v>
      </c>
      <c r="N46" s="12">
        <v>27780963.59</v>
      </c>
      <c r="O46" s="12">
        <v>26594285.159999996</v>
      </c>
      <c r="P46" s="12">
        <v>26487026.729999997</v>
      </c>
      <c r="Q46" s="12">
        <v>24651005.129999999</v>
      </c>
      <c r="R46" s="12">
        <v>27706349.510000002</v>
      </c>
      <c r="S46" s="12">
        <v>26234335.850000001</v>
      </c>
      <c r="T46" s="12">
        <v>26368081</v>
      </c>
      <c r="U46" s="12">
        <v>27504861.790000007</v>
      </c>
      <c r="V46" s="12">
        <v>27000368.790000003</v>
      </c>
      <c r="W46" s="12">
        <v>27939826.769999996</v>
      </c>
      <c r="X46" s="12">
        <v>28884688.710000005</v>
      </c>
      <c r="Y46" s="12">
        <v>28463145.77</v>
      </c>
      <c r="Z46" s="33">
        <v>29016328.389999993</v>
      </c>
      <c r="AA46" s="10">
        <v>26518830.010000005</v>
      </c>
      <c r="AB46" s="12">
        <v>25471832.52</v>
      </c>
      <c r="AC46" s="12">
        <v>28047777.460000001</v>
      </c>
      <c r="AD46" s="12">
        <v>27955450.609999996</v>
      </c>
      <c r="AE46" s="39">
        <v>28443348.550000004</v>
      </c>
    </row>
    <row r="47" spans="1:31" x14ac:dyDescent="0.2">
      <c r="A47" s="11" t="s">
        <v>43</v>
      </c>
      <c r="B47" s="10">
        <v>0</v>
      </c>
      <c r="C47" s="10">
        <v>0</v>
      </c>
      <c r="D47" s="10">
        <v>0</v>
      </c>
      <c r="E47" s="12">
        <v>0</v>
      </c>
      <c r="F47" s="10">
        <v>0</v>
      </c>
      <c r="G47" s="10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539194.77</v>
      </c>
      <c r="R47" s="12">
        <v>1260266.9300000002</v>
      </c>
      <c r="S47" s="12">
        <v>1327423.8099999998</v>
      </c>
      <c r="T47" s="12">
        <v>1211607.2000000002</v>
      </c>
      <c r="U47" s="12">
        <v>1258097.8099999998</v>
      </c>
      <c r="V47" s="12">
        <v>1355410.1499999997</v>
      </c>
      <c r="W47" s="12">
        <v>1425113.5</v>
      </c>
      <c r="X47" s="12">
        <v>1430947.37</v>
      </c>
      <c r="Y47" s="12">
        <v>1349693.4500000002</v>
      </c>
      <c r="Z47" s="33">
        <v>1438065.35</v>
      </c>
      <c r="AA47" s="10">
        <v>1322697.76</v>
      </c>
      <c r="AB47" s="12">
        <v>1911203.88</v>
      </c>
      <c r="AC47" s="12">
        <v>2483776.5699999998</v>
      </c>
      <c r="AD47" s="12">
        <v>2460976.2800000003</v>
      </c>
      <c r="AE47" s="39">
        <v>2263592.6799999997</v>
      </c>
    </row>
    <row r="48" spans="1:31" x14ac:dyDescent="0.2">
      <c r="A48" s="11" t="s">
        <v>44</v>
      </c>
      <c r="B48" s="10">
        <v>0</v>
      </c>
      <c r="C48" s="10">
        <v>0</v>
      </c>
      <c r="D48" s="10">
        <v>0</v>
      </c>
      <c r="E48" s="12">
        <v>0</v>
      </c>
      <c r="F48" s="10">
        <v>0</v>
      </c>
      <c r="G48" s="10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479593.72</v>
      </c>
      <c r="N48" s="12">
        <v>1284413.99</v>
      </c>
      <c r="O48" s="12">
        <v>736232.66999999993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33">
        <v>697303.9</v>
      </c>
      <c r="AA48" s="10">
        <v>1515130.71</v>
      </c>
      <c r="AB48" s="12">
        <v>1777702.14</v>
      </c>
      <c r="AC48" s="12">
        <v>1881076.5</v>
      </c>
      <c r="AD48" s="12">
        <v>2057871.23</v>
      </c>
      <c r="AE48" s="39">
        <v>1831732.61</v>
      </c>
    </row>
    <row r="49" spans="1:31" x14ac:dyDescent="0.2">
      <c r="A49" s="11" t="s">
        <v>45</v>
      </c>
      <c r="B49" s="10">
        <v>0</v>
      </c>
      <c r="C49" s="10">
        <v>0</v>
      </c>
      <c r="D49" s="10">
        <v>0</v>
      </c>
      <c r="E49" s="12">
        <v>0</v>
      </c>
      <c r="F49" s="10">
        <v>0</v>
      </c>
      <c r="G49" s="10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1037454.8</v>
      </c>
      <c r="V49" s="12">
        <v>2551895.25</v>
      </c>
      <c r="W49" s="12">
        <v>2622395.3600000003</v>
      </c>
      <c r="X49" s="12">
        <v>2644083.2100000004</v>
      </c>
      <c r="Y49" s="12">
        <v>2733510.5300000003</v>
      </c>
      <c r="Z49" s="33">
        <v>2799766.9200000004</v>
      </c>
      <c r="AA49" s="10">
        <v>2775994.13</v>
      </c>
      <c r="AB49" s="12">
        <v>2896155.88</v>
      </c>
      <c r="AC49" s="12">
        <v>3199296.6699999995</v>
      </c>
      <c r="AD49" s="12">
        <v>3023993.1199999996</v>
      </c>
      <c r="AE49" s="39">
        <v>3011278.5699999994</v>
      </c>
    </row>
    <row r="50" spans="1:31" x14ac:dyDescent="0.2">
      <c r="A50" s="11" t="s">
        <v>46</v>
      </c>
      <c r="B50" s="10">
        <v>0</v>
      </c>
      <c r="C50" s="10">
        <v>0</v>
      </c>
      <c r="D50" s="10">
        <v>0</v>
      </c>
      <c r="E50" s="12">
        <v>0</v>
      </c>
      <c r="F50" s="10">
        <v>0</v>
      </c>
      <c r="G50" s="10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537335</v>
      </c>
      <c r="P50" s="12">
        <v>1256777.06</v>
      </c>
      <c r="Q50" s="12">
        <v>1193763.5699999998</v>
      </c>
      <c r="R50" s="12">
        <v>1151035.5899999999</v>
      </c>
      <c r="S50" s="12">
        <v>1101023.22</v>
      </c>
      <c r="T50" s="12">
        <v>1079662.06</v>
      </c>
      <c r="U50" s="12">
        <v>1137745.5</v>
      </c>
      <c r="V50" s="12">
        <v>1186819.71</v>
      </c>
      <c r="W50" s="12">
        <v>1195161.8999999999</v>
      </c>
      <c r="X50" s="12">
        <v>1216562.83</v>
      </c>
      <c r="Y50" s="12">
        <v>1229671.8499999999</v>
      </c>
      <c r="Z50" s="33">
        <v>1189501.93</v>
      </c>
      <c r="AA50" s="10">
        <v>1125844.08</v>
      </c>
      <c r="AB50" s="12">
        <v>1148183.8800000001</v>
      </c>
      <c r="AC50" s="12">
        <v>1299880.28</v>
      </c>
      <c r="AD50" s="12">
        <v>1304686.52</v>
      </c>
      <c r="AE50" s="39">
        <v>1299383.46</v>
      </c>
    </row>
    <row r="51" spans="1:31" x14ac:dyDescent="0.2">
      <c r="A51" s="11" t="s">
        <v>47</v>
      </c>
      <c r="B51" s="10">
        <v>0</v>
      </c>
      <c r="C51" s="10">
        <v>0</v>
      </c>
      <c r="D51" s="10">
        <v>0</v>
      </c>
      <c r="E51" s="12">
        <v>0</v>
      </c>
      <c r="F51" s="10">
        <v>0</v>
      </c>
      <c r="G51" s="10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33">
        <v>0</v>
      </c>
      <c r="AA51" s="10">
        <v>0</v>
      </c>
      <c r="AB51" s="12">
        <v>0</v>
      </c>
      <c r="AC51" s="12">
        <v>0</v>
      </c>
      <c r="AD51" s="12">
        <v>0</v>
      </c>
      <c r="AE51" s="39">
        <v>0</v>
      </c>
    </row>
    <row r="52" spans="1:31" x14ac:dyDescent="0.2">
      <c r="A52" s="11" t="s">
        <v>48</v>
      </c>
      <c r="B52" s="10">
        <v>0</v>
      </c>
      <c r="C52" s="10">
        <v>0</v>
      </c>
      <c r="D52" s="10">
        <v>0</v>
      </c>
      <c r="E52" s="12">
        <v>0</v>
      </c>
      <c r="F52" s="10">
        <v>0</v>
      </c>
      <c r="G52" s="10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3442954.03</v>
      </c>
      <c r="X52" s="12">
        <v>8301034.2200000007</v>
      </c>
      <c r="Y52" s="12">
        <v>8468829.5</v>
      </c>
      <c r="Z52" s="36">
        <v>8530504.0800000001</v>
      </c>
      <c r="AA52" s="10">
        <v>7955768.54</v>
      </c>
      <c r="AB52" s="12">
        <v>0</v>
      </c>
      <c r="AC52" s="12">
        <v>8806401.2300000004</v>
      </c>
      <c r="AD52" s="12">
        <v>9560018.6100000013</v>
      </c>
      <c r="AE52" s="39">
        <v>9289927.7599999998</v>
      </c>
    </row>
    <row r="53" spans="1:31" x14ac:dyDescent="0.2">
      <c r="A53" s="11" t="s">
        <v>49</v>
      </c>
      <c r="B53" s="10">
        <v>18905892</v>
      </c>
      <c r="C53" s="10">
        <v>19931611</v>
      </c>
      <c r="D53" s="10">
        <v>19944624</v>
      </c>
      <c r="E53" s="12">
        <v>20041018</v>
      </c>
      <c r="F53" s="10">
        <v>19892969</v>
      </c>
      <c r="G53" s="10">
        <v>21402550</v>
      </c>
      <c r="H53" s="12">
        <v>21613414</v>
      </c>
      <c r="I53" s="12">
        <v>22473605</v>
      </c>
      <c r="J53" s="12">
        <v>23466566</v>
      </c>
      <c r="K53" s="12">
        <v>24601269.049999997</v>
      </c>
      <c r="L53" s="12">
        <v>24735455.800000001</v>
      </c>
      <c r="M53" s="12">
        <v>24979573.799999997</v>
      </c>
      <c r="N53" s="12">
        <v>24659228.200000003</v>
      </c>
      <c r="O53" s="12">
        <v>24233196.180000003</v>
      </c>
      <c r="P53" s="12">
        <v>23686332.649999999</v>
      </c>
      <c r="Q53" s="12">
        <v>23177392.09</v>
      </c>
      <c r="R53" s="12">
        <v>23405664.43</v>
      </c>
      <c r="S53" s="12">
        <v>23560737.650000002</v>
      </c>
      <c r="T53" s="12">
        <v>23254484.970000003</v>
      </c>
      <c r="U53" s="12">
        <v>24655164.260000002</v>
      </c>
      <c r="V53" s="12">
        <v>25342498.939999998</v>
      </c>
      <c r="W53" s="12">
        <v>26140864.870000001</v>
      </c>
      <c r="X53" s="12">
        <v>27403030.889999993</v>
      </c>
      <c r="Y53" s="12">
        <v>27134589.339999996</v>
      </c>
      <c r="Z53" s="33">
        <v>27378762.970000006</v>
      </c>
      <c r="AA53" s="10">
        <v>25503787.650000002</v>
      </c>
      <c r="AB53" s="12">
        <v>24688865.57</v>
      </c>
      <c r="AC53" s="12">
        <v>26692879.73</v>
      </c>
      <c r="AD53" s="12">
        <v>26844394.949999999</v>
      </c>
      <c r="AE53" s="39">
        <v>26705748.089999996</v>
      </c>
    </row>
    <row r="54" spans="1:31" x14ac:dyDescent="0.2">
      <c r="A54" s="11" t="s">
        <v>50</v>
      </c>
      <c r="B54" s="10">
        <v>0</v>
      </c>
      <c r="C54" s="10">
        <v>0</v>
      </c>
      <c r="D54" s="10">
        <v>0</v>
      </c>
      <c r="E54" s="12">
        <v>0</v>
      </c>
      <c r="F54" s="10">
        <v>0</v>
      </c>
      <c r="G54" s="10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3779187.42</v>
      </c>
      <c r="W54" s="12">
        <v>9020622.4100000001</v>
      </c>
      <c r="X54" s="12">
        <v>9345473.7200000007</v>
      </c>
      <c r="Y54" s="12">
        <v>9651447.2400000021</v>
      </c>
      <c r="Z54" s="33">
        <v>10042030.119999999</v>
      </c>
      <c r="AA54" s="10">
        <v>9795420.5399999991</v>
      </c>
      <c r="AB54" s="12">
        <v>10095018.430000002</v>
      </c>
      <c r="AC54" s="12">
        <v>10820215.5</v>
      </c>
      <c r="AD54" s="12">
        <v>10982060.949999999</v>
      </c>
      <c r="AE54" s="39">
        <v>11035898.09</v>
      </c>
    </row>
    <row r="55" spans="1:31" x14ac:dyDescent="0.2">
      <c r="A55" s="11" t="s">
        <v>51</v>
      </c>
      <c r="B55" s="10">
        <v>0</v>
      </c>
      <c r="C55" s="10">
        <v>0</v>
      </c>
      <c r="D55" s="10">
        <v>0</v>
      </c>
      <c r="E55" s="12">
        <v>0</v>
      </c>
      <c r="F55" s="10">
        <v>0</v>
      </c>
      <c r="G55" s="10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33">
        <v>0</v>
      </c>
      <c r="AA55" s="10">
        <v>0</v>
      </c>
      <c r="AB55" s="12">
        <v>0</v>
      </c>
      <c r="AC55" s="12">
        <v>0</v>
      </c>
      <c r="AD55" s="12">
        <v>0</v>
      </c>
      <c r="AE55" s="39">
        <v>0</v>
      </c>
    </row>
    <row r="56" spans="1:31" x14ac:dyDescent="0.2">
      <c r="A56" s="11" t="s">
        <v>52</v>
      </c>
      <c r="B56" s="10">
        <v>0</v>
      </c>
      <c r="C56" s="10">
        <v>0</v>
      </c>
      <c r="D56" s="10">
        <v>0</v>
      </c>
      <c r="E56" s="12">
        <v>0</v>
      </c>
      <c r="F56" s="10">
        <v>0</v>
      </c>
      <c r="G56" s="10">
        <v>4748120</v>
      </c>
      <c r="H56" s="12">
        <v>10711950</v>
      </c>
      <c r="I56" s="12">
        <v>11148751</v>
      </c>
      <c r="J56" s="12">
        <v>10867555</v>
      </c>
      <c r="K56" s="12">
        <v>11718882.640000001</v>
      </c>
      <c r="L56" s="12">
        <v>10655497.489999998</v>
      </c>
      <c r="M56" s="12">
        <v>10891392.439999999</v>
      </c>
      <c r="N56" s="12">
        <v>11255935.679999998</v>
      </c>
      <c r="O56" s="12">
        <v>11101443.999999998</v>
      </c>
      <c r="P56" s="12">
        <v>10765086.199999999</v>
      </c>
      <c r="Q56" s="12">
        <v>10617000.300000001</v>
      </c>
      <c r="R56" s="12">
        <v>10409685.26</v>
      </c>
      <c r="S56" s="12">
        <v>10125029.709999997</v>
      </c>
      <c r="T56" s="12">
        <v>9992927.7300000004</v>
      </c>
      <c r="U56" s="12">
        <v>10475197.300000003</v>
      </c>
      <c r="V56" s="12">
        <v>10939965.59</v>
      </c>
      <c r="W56" s="12">
        <v>11647942.460000001</v>
      </c>
      <c r="X56" s="12">
        <v>12111919.769999998</v>
      </c>
      <c r="Y56" s="12">
        <v>12451192.310000001</v>
      </c>
      <c r="Z56" s="33">
        <v>13144451.989999998</v>
      </c>
      <c r="AA56" s="10">
        <v>12905867.429999998</v>
      </c>
      <c r="AB56" s="12">
        <v>13339163.760000002</v>
      </c>
      <c r="AC56" s="12">
        <v>14301887.59</v>
      </c>
      <c r="AD56" s="12">
        <v>14640537.359999999</v>
      </c>
      <c r="AE56" s="39">
        <v>14968637.84</v>
      </c>
    </row>
    <row r="57" spans="1:31" x14ac:dyDescent="0.2">
      <c r="A57" s="11" t="s">
        <v>53</v>
      </c>
      <c r="B57" s="10">
        <v>0</v>
      </c>
      <c r="C57" s="10">
        <v>0</v>
      </c>
      <c r="D57" s="10">
        <v>0</v>
      </c>
      <c r="E57" s="12">
        <v>0</v>
      </c>
      <c r="F57" s="10">
        <v>0</v>
      </c>
      <c r="G57" s="10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601364.49</v>
      </c>
      <c r="R57" s="12">
        <v>1321617.8799999999</v>
      </c>
      <c r="S57" s="12">
        <v>1181050.46</v>
      </c>
      <c r="T57" s="12">
        <v>1205167.4000000001</v>
      </c>
      <c r="U57" s="12">
        <v>1360055.45</v>
      </c>
      <c r="V57" s="12">
        <v>1323078.3400000001</v>
      </c>
      <c r="W57" s="12">
        <v>1466593.8499999996</v>
      </c>
      <c r="X57" s="12">
        <v>1504834.6999999997</v>
      </c>
      <c r="Y57" s="12">
        <v>1475837.43</v>
      </c>
      <c r="Z57" s="33">
        <v>1542988.3599999999</v>
      </c>
      <c r="AA57" s="10">
        <v>1518338.71</v>
      </c>
      <c r="AB57" s="12">
        <v>1503993.3699999999</v>
      </c>
      <c r="AC57" s="12">
        <v>1525247.9700000002</v>
      </c>
      <c r="AD57" s="12">
        <v>1636373.01</v>
      </c>
      <c r="AE57" s="39">
        <v>1550502.3000000003</v>
      </c>
    </row>
    <row r="58" spans="1:31" x14ac:dyDescent="0.2">
      <c r="A58" s="11" t="s">
        <v>79</v>
      </c>
      <c r="B58" s="10">
        <v>0</v>
      </c>
      <c r="C58" s="10">
        <v>0</v>
      </c>
      <c r="D58" s="10">
        <v>0</v>
      </c>
      <c r="E58" s="12">
        <v>0</v>
      </c>
      <c r="F58" s="10">
        <v>0</v>
      </c>
      <c r="G58" s="10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33">
        <v>0</v>
      </c>
      <c r="AA58" s="10">
        <v>0</v>
      </c>
      <c r="AB58" s="12">
        <v>0</v>
      </c>
      <c r="AC58" s="12">
        <v>0</v>
      </c>
      <c r="AD58" s="12">
        <v>0</v>
      </c>
      <c r="AE58" s="39">
        <v>0</v>
      </c>
    </row>
    <row r="59" spans="1:31" x14ac:dyDescent="0.2">
      <c r="A59" s="11" t="s">
        <v>80</v>
      </c>
      <c r="B59" s="10">
        <v>0</v>
      </c>
      <c r="C59" s="10">
        <v>0</v>
      </c>
      <c r="D59" s="10">
        <v>0</v>
      </c>
      <c r="E59" s="12">
        <v>707953</v>
      </c>
      <c r="F59" s="10">
        <v>1706842</v>
      </c>
      <c r="G59" s="10">
        <v>2808227</v>
      </c>
      <c r="H59" s="12">
        <v>4261357</v>
      </c>
      <c r="I59" s="12">
        <v>4360613</v>
      </c>
      <c r="J59" s="12">
        <v>4623393</v>
      </c>
      <c r="K59" s="12">
        <v>4907544.28</v>
      </c>
      <c r="L59" s="12">
        <v>5146555.58</v>
      </c>
      <c r="M59" s="12">
        <v>5628403.2799999993</v>
      </c>
      <c r="N59" s="12">
        <v>5579734.6200000001</v>
      </c>
      <c r="O59" s="12">
        <v>5449951.6900000004</v>
      </c>
      <c r="P59" s="12">
        <v>5464227.71</v>
      </c>
      <c r="Q59" s="12">
        <v>5344330.8199999994</v>
      </c>
      <c r="R59" s="12">
        <v>5275295.24</v>
      </c>
      <c r="S59" s="12">
        <v>5204383.9400000004</v>
      </c>
      <c r="T59" s="12">
        <v>5140163.5500000007</v>
      </c>
      <c r="U59" s="12">
        <v>5141539.38</v>
      </c>
      <c r="V59" s="12">
        <v>5552098.7499999991</v>
      </c>
      <c r="W59" s="12">
        <v>6001693.9899999993</v>
      </c>
      <c r="X59" s="12">
        <v>6100779.7000000002</v>
      </c>
      <c r="Y59" s="12">
        <v>6207446.8499999996</v>
      </c>
      <c r="Z59" s="33">
        <v>6504593.0800000001</v>
      </c>
      <c r="AA59" s="10">
        <v>6121002.0299999993</v>
      </c>
      <c r="AB59" s="12">
        <v>6217915.7000000011</v>
      </c>
      <c r="AC59" s="12">
        <v>6856059.5700000003</v>
      </c>
      <c r="AD59" s="12">
        <v>7138974.4000000013</v>
      </c>
      <c r="AE59" s="39">
        <v>7104326.2500000009</v>
      </c>
    </row>
    <row r="60" spans="1:31" x14ac:dyDescent="0.2">
      <c r="A60" s="11" t="s">
        <v>54</v>
      </c>
      <c r="B60" s="10">
        <v>0</v>
      </c>
      <c r="C60" s="10">
        <v>0</v>
      </c>
      <c r="D60" s="10">
        <v>0</v>
      </c>
      <c r="E60" s="12">
        <v>0</v>
      </c>
      <c r="F60" s="10">
        <v>0</v>
      </c>
      <c r="G60" s="10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1298284.04</v>
      </c>
      <c r="X60" s="12">
        <v>3259809.4</v>
      </c>
      <c r="Y60" s="12">
        <v>3238538.95</v>
      </c>
      <c r="Z60" s="33">
        <v>3340480.0200000005</v>
      </c>
      <c r="AA60" s="10">
        <v>3194233.2700000005</v>
      </c>
      <c r="AB60" s="12">
        <v>3287457.1500000004</v>
      </c>
      <c r="AC60" s="12">
        <v>3452717.76</v>
      </c>
      <c r="AD60" s="12">
        <v>3371364.46</v>
      </c>
      <c r="AE60" s="39">
        <v>3689111.0600000005</v>
      </c>
    </row>
    <row r="61" spans="1:31" x14ac:dyDescent="0.2">
      <c r="A61" s="11" t="s">
        <v>55</v>
      </c>
      <c r="B61" s="10">
        <v>0</v>
      </c>
      <c r="C61" s="10">
        <v>0</v>
      </c>
      <c r="D61" s="10">
        <v>0</v>
      </c>
      <c r="E61" s="12">
        <v>0</v>
      </c>
      <c r="F61" s="10">
        <v>0</v>
      </c>
      <c r="G61" s="10">
        <v>0</v>
      </c>
      <c r="H61" s="12">
        <v>3063701</v>
      </c>
      <c r="I61" s="12">
        <v>7075439</v>
      </c>
      <c r="J61" s="12">
        <v>6967038</v>
      </c>
      <c r="K61" s="12">
        <v>7180414.2400000002</v>
      </c>
      <c r="L61" s="12">
        <v>7168698.4900000002</v>
      </c>
      <c r="M61" s="12">
        <v>7511616.3300000001</v>
      </c>
      <c r="N61" s="12">
        <v>7540538.1899999985</v>
      </c>
      <c r="O61" s="12">
        <v>7122015.8500000006</v>
      </c>
      <c r="P61" s="12">
        <v>6817796.3100000005</v>
      </c>
      <c r="Q61" s="12">
        <v>6711389.4799999995</v>
      </c>
      <c r="R61" s="12">
        <v>6709800.129999999</v>
      </c>
      <c r="S61" s="12">
        <v>6547536.5899999999</v>
      </c>
      <c r="T61" s="12">
        <v>6486650.7300000004</v>
      </c>
      <c r="U61" s="12">
        <v>7002919.9100000011</v>
      </c>
      <c r="V61" s="12">
        <v>6830635.8500000006</v>
      </c>
      <c r="W61" s="12">
        <v>7099939.9299999988</v>
      </c>
      <c r="X61" s="12">
        <v>7271590.7799999993</v>
      </c>
      <c r="Y61" s="12">
        <v>7537501.4699999997</v>
      </c>
      <c r="Z61" s="33">
        <v>7700383.5200000005</v>
      </c>
      <c r="AA61" s="10">
        <v>7293333.79</v>
      </c>
      <c r="AB61" s="12">
        <v>7473190.1200000001</v>
      </c>
      <c r="AC61" s="12">
        <v>7874357.6000000006</v>
      </c>
      <c r="AD61" s="12">
        <v>8089298.0499999998</v>
      </c>
      <c r="AE61" s="39">
        <v>8316524.7599999998</v>
      </c>
    </row>
    <row r="62" spans="1:31" x14ac:dyDescent="0.2">
      <c r="A62" s="11" t="s">
        <v>56</v>
      </c>
      <c r="B62" s="10">
        <v>0</v>
      </c>
      <c r="C62" s="10">
        <v>0</v>
      </c>
      <c r="D62" s="10">
        <v>0</v>
      </c>
      <c r="E62" s="12">
        <v>0</v>
      </c>
      <c r="F62" s="10">
        <v>0</v>
      </c>
      <c r="G62" s="10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33">
        <v>0</v>
      </c>
      <c r="AA62" s="10">
        <v>0</v>
      </c>
      <c r="AB62" s="12">
        <v>0</v>
      </c>
      <c r="AC62" s="12">
        <v>0</v>
      </c>
      <c r="AD62" s="12">
        <v>0</v>
      </c>
      <c r="AE62" s="39">
        <v>0</v>
      </c>
    </row>
    <row r="63" spans="1:31" x14ac:dyDescent="0.2">
      <c r="A63" s="11" t="s">
        <v>57</v>
      </c>
      <c r="B63" s="10">
        <v>0</v>
      </c>
      <c r="C63" s="10">
        <v>0</v>
      </c>
      <c r="D63" s="10">
        <v>0</v>
      </c>
      <c r="E63" s="12">
        <v>0</v>
      </c>
      <c r="F63" s="10">
        <v>0</v>
      </c>
      <c r="G63" s="10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33">
        <v>0</v>
      </c>
      <c r="AA63" s="10">
        <v>0</v>
      </c>
      <c r="AB63" s="12">
        <v>0</v>
      </c>
      <c r="AC63" s="12">
        <v>0</v>
      </c>
      <c r="AD63" s="12">
        <v>0</v>
      </c>
      <c r="AE63" s="39">
        <v>0</v>
      </c>
    </row>
    <row r="64" spans="1:31" x14ac:dyDescent="0.2">
      <c r="A64" s="11" t="s">
        <v>58</v>
      </c>
      <c r="B64" s="10">
        <v>0</v>
      </c>
      <c r="C64" s="10">
        <v>0</v>
      </c>
      <c r="D64" s="10">
        <v>0</v>
      </c>
      <c r="E64" s="12">
        <v>0</v>
      </c>
      <c r="F64" s="10">
        <v>0</v>
      </c>
      <c r="G64" s="10">
        <v>0</v>
      </c>
      <c r="H64" s="12">
        <v>0</v>
      </c>
      <c r="I64" s="12">
        <v>0</v>
      </c>
      <c r="J64" s="12">
        <v>453618</v>
      </c>
      <c r="K64" s="12">
        <v>1089317.56</v>
      </c>
      <c r="L64" s="12">
        <v>1074489.26</v>
      </c>
      <c r="M64" s="12">
        <v>1061933.53</v>
      </c>
      <c r="N64" s="12">
        <v>1044452.19</v>
      </c>
      <c r="O64" s="12">
        <v>1029908.7699999999</v>
      </c>
      <c r="P64" s="12">
        <v>1081331.8899999999</v>
      </c>
      <c r="Q64" s="12">
        <v>821336.37</v>
      </c>
      <c r="R64" s="12">
        <v>991945.85999999987</v>
      </c>
      <c r="S64" s="12">
        <v>936538.12</v>
      </c>
      <c r="T64" s="12">
        <v>920452.85000000009</v>
      </c>
      <c r="U64" s="12">
        <v>1026600.17</v>
      </c>
      <c r="V64" s="12">
        <v>1008491.03</v>
      </c>
      <c r="W64" s="12">
        <v>1013654.7799999998</v>
      </c>
      <c r="X64" s="12">
        <v>1109937.5900000001</v>
      </c>
      <c r="Y64" s="12">
        <v>1128042.6999999997</v>
      </c>
      <c r="Z64" s="33">
        <v>1181116.3699999999</v>
      </c>
      <c r="AA64" s="10">
        <v>1199808.2299999997</v>
      </c>
      <c r="AB64" s="12">
        <v>1287198.3</v>
      </c>
      <c r="AC64" s="12">
        <v>1230753.7199999997</v>
      </c>
      <c r="AD64" s="12">
        <v>1217060.5</v>
      </c>
      <c r="AE64" s="39">
        <v>1296712.33</v>
      </c>
    </row>
    <row r="65" spans="1:31" x14ac:dyDescent="0.2">
      <c r="A65" s="11" t="s">
        <v>59</v>
      </c>
      <c r="B65" s="10">
        <v>0</v>
      </c>
      <c r="C65" s="10">
        <v>0</v>
      </c>
      <c r="D65" s="10">
        <v>0</v>
      </c>
      <c r="E65" s="12">
        <v>0</v>
      </c>
      <c r="F65" s="10">
        <v>0</v>
      </c>
      <c r="G65" s="10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33">
        <v>0</v>
      </c>
      <c r="AA65" s="10">
        <v>0</v>
      </c>
      <c r="AB65" s="12">
        <v>0</v>
      </c>
      <c r="AC65" s="12">
        <v>0</v>
      </c>
      <c r="AD65" s="12">
        <v>0</v>
      </c>
      <c r="AE65" s="39">
        <v>0</v>
      </c>
    </row>
    <row r="66" spans="1:31" x14ac:dyDescent="0.2">
      <c r="A66" s="11" t="s">
        <v>60</v>
      </c>
      <c r="B66" s="10">
        <v>0</v>
      </c>
      <c r="C66" s="10">
        <v>0</v>
      </c>
      <c r="D66" s="10">
        <v>0</v>
      </c>
      <c r="E66" s="12">
        <v>0</v>
      </c>
      <c r="F66" s="10">
        <v>0</v>
      </c>
      <c r="G66" s="10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33">
        <v>0</v>
      </c>
      <c r="AA66" s="10">
        <v>0</v>
      </c>
      <c r="AB66" s="12">
        <v>0</v>
      </c>
      <c r="AC66" s="12">
        <v>0</v>
      </c>
      <c r="AD66" s="12">
        <v>0</v>
      </c>
      <c r="AE66" s="39">
        <v>0</v>
      </c>
    </row>
    <row r="67" spans="1:31" x14ac:dyDescent="0.2">
      <c r="A67" s="11" t="s">
        <v>61</v>
      </c>
      <c r="B67" s="10">
        <v>0</v>
      </c>
      <c r="C67" s="10">
        <v>0</v>
      </c>
      <c r="D67" s="10">
        <v>0</v>
      </c>
      <c r="E67" s="12">
        <v>0</v>
      </c>
      <c r="F67" s="10">
        <v>0</v>
      </c>
      <c r="G67" s="10">
        <v>4040930</v>
      </c>
      <c r="H67" s="12">
        <v>9161343</v>
      </c>
      <c r="I67" s="12">
        <v>9058829</v>
      </c>
      <c r="J67" s="12">
        <v>9399101</v>
      </c>
      <c r="K67" s="12">
        <v>9665118.9099999983</v>
      </c>
      <c r="L67" s="12">
        <v>9567620.3600000013</v>
      </c>
      <c r="M67" s="12">
        <v>9702367.2699999996</v>
      </c>
      <c r="N67" s="12">
        <v>9809275.4799999986</v>
      </c>
      <c r="O67" s="12">
        <v>9754927.4600000009</v>
      </c>
      <c r="P67" s="12">
        <v>9425705.3499999996</v>
      </c>
      <c r="Q67" s="12">
        <v>9623002.6500000004</v>
      </c>
      <c r="R67" s="12">
        <v>9436856.9000000004</v>
      </c>
      <c r="S67" s="12">
        <v>9411744.8599999994</v>
      </c>
      <c r="T67" s="12">
        <v>9296340.4800000004</v>
      </c>
      <c r="U67" s="12">
        <v>9482617.7400000002</v>
      </c>
      <c r="V67" s="12">
        <v>9615356.3499999996</v>
      </c>
      <c r="W67" s="12">
        <v>10311516.610000001</v>
      </c>
      <c r="X67" s="12">
        <v>10688932.030000001</v>
      </c>
      <c r="Y67" s="12">
        <v>10504023.399999999</v>
      </c>
      <c r="Z67" s="33">
        <v>11061943.630000001</v>
      </c>
      <c r="AA67" s="10">
        <v>10578867.560000001</v>
      </c>
      <c r="AB67" s="12">
        <v>10702441.709999999</v>
      </c>
      <c r="AC67" s="12">
        <v>10736386.809999999</v>
      </c>
      <c r="AD67" s="12">
        <v>10772455.170000002</v>
      </c>
      <c r="AE67" s="39">
        <v>11929564.33</v>
      </c>
    </row>
    <row r="68" spans="1:31" x14ac:dyDescent="0.2">
      <c r="A68" s="11" t="s">
        <v>62</v>
      </c>
      <c r="B68" s="10">
        <v>0</v>
      </c>
      <c r="C68" s="10">
        <v>0</v>
      </c>
      <c r="D68" s="10">
        <v>0</v>
      </c>
      <c r="E68" s="12">
        <v>0</v>
      </c>
      <c r="F68" s="10">
        <v>0</v>
      </c>
      <c r="G68" s="10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33">
        <v>0</v>
      </c>
      <c r="AA68" s="10">
        <v>0</v>
      </c>
      <c r="AB68" s="12">
        <v>0</v>
      </c>
      <c r="AC68" s="12">
        <v>0</v>
      </c>
      <c r="AD68" s="12">
        <v>0</v>
      </c>
      <c r="AE68" s="39">
        <v>0</v>
      </c>
    </row>
    <row r="69" spans="1:31" x14ac:dyDescent="0.2">
      <c r="A69" s="11" t="s">
        <v>63</v>
      </c>
      <c r="B69" s="10">
        <v>0</v>
      </c>
      <c r="C69" s="10">
        <v>0</v>
      </c>
      <c r="D69" s="10">
        <v>0</v>
      </c>
      <c r="E69" s="12">
        <v>0</v>
      </c>
      <c r="F69" s="10">
        <v>0</v>
      </c>
      <c r="G69" s="10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33">
        <v>0</v>
      </c>
      <c r="AA69" s="10">
        <v>0</v>
      </c>
      <c r="AB69" s="12">
        <v>0</v>
      </c>
      <c r="AC69" s="12">
        <v>0</v>
      </c>
      <c r="AD69" s="12">
        <v>0</v>
      </c>
      <c r="AE69" s="39">
        <v>0</v>
      </c>
    </row>
    <row r="70" spans="1:31" x14ac:dyDescent="0.2">
      <c r="A70" s="11" t="s">
        <v>64</v>
      </c>
      <c r="B70" s="10">
        <v>0</v>
      </c>
      <c r="C70" s="10">
        <v>0</v>
      </c>
      <c r="D70" s="10">
        <v>0</v>
      </c>
      <c r="E70" s="12">
        <v>0</v>
      </c>
      <c r="F70" s="10">
        <v>0</v>
      </c>
      <c r="G70" s="10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33">
        <v>0</v>
      </c>
      <c r="AA70" s="10">
        <v>0</v>
      </c>
      <c r="AB70" s="12">
        <v>0</v>
      </c>
      <c r="AC70" s="12">
        <v>0</v>
      </c>
      <c r="AD70" s="12">
        <v>0</v>
      </c>
      <c r="AE70" s="39">
        <v>0</v>
      </c>
    </row>
    <row r="71" spans="1:31" x14ac:dyDescent="0.2">
      <c r="A71" s="22" t="s">
        <v>76</v>
      </c>
      <c r="B71" s="23">
        <f t="shared" ref="B71:M71" si="0">SUM(B4:B70)</f>
        <v>86399786</v>
      </c>
      <c r="C71" s="23">
        <f t="shared" si="0"/>
        <v>91040279</v>
      </c>
      <c r="D71" s="23">
        <f t="shared" si="0"/>
        <v>81933325</v>
      </c>
      <c r="E71" s="23">
        <f t="shared" si="0"/>
        <v>80292922</v>
      </c>
      <c r="F71" s="23">
        <f t="shared" si="0"/>
        <v>85120829</v>
      </c>
      <c r="G71" s="23">
        <f t="shared" si="0"/>
        <v>106341282</v>
      </c>
      <c r="H71" s="23">
        <f t="shared" si="0"/>
        <v>127346475</v>
      </c>
      <c r="I71" s="23">
        <f t="shared" si="0"/>
        <v>141882126</v>
      </c>
      <c r="J71" s="23">
        <f t="shared" si="0"/>
        <v>146055134</v>
      </c>
      <c r="K71" s="23">
        <f t="shared" si="0"/>
        <v>155576566.23999998</v>
      </c>
      <c r="L71" s="26">
        <f t="shared" si="0"/>
        <v>153886698.47000003</v>
      </c>
      <c r="M71" s="26">
        <f t="shared" si="0"/>
        <v>159196954.92000002</v>
      </c>
      <c r="N71" s="26">
        <f t="shared" ref="N71:AB71" si="1">SUM(N4:N70)</f>
        <v>163462376.19</v>
      </c>
      <c r="O71" s="26">
        <f t="shared" si="1"/>
        <v>166625752.38</v>
      </c>
      <c r="P71" s="26">
        <f t="shared" si="1"/>
        <v>165425373.03</v>
      </c>
      <c r="Q71" s="26">
        <f t="shared" si="1"/>
        <v>164941139.44</v>
      </c>
      <c r="R71" s="26">
        <f t="shared" si="1"/>
        <v>174261300.46000001</v>
      </c>
      <c r="S71" s="26">
        <f t="shared" si="1"/>
        <v>170295719.53000003</v>
      </c>
      <c r="T71" s="26">
        <f t="shared" si="1"/>
        <v>168884659.22</v>
      </c>
      <c r="U71" s="26">
        <f t="shared" si="1"/>
        <v>180028433.38999999</v>
      </c>
      <c r="V71" s="26">
        <f t="shared" si="1"/>
        <v>197536053.69999999</v>
      </c>
      <c r="W71" s="26">
        <f t="shared" si="1"/>
        <v>216472453.91000006</v>
      </c>
      <c r="X71" s="26">
        <f t="shared" si="1"/>
        <v>231984369.99000001</v>
      </c>
      <c r="Y71" s="26">
        <f t="shared" si="1"/>
        <v>234401796.61999997</v>
      </c>
      <c r="Z71" s="34">
        <f t="shared" si="1"/>
        <v>243049200.83000004</v>
      </c>
      <c r="AA71" s="37">
        <f t="shared" si="1"/>
        <v>231453470.37</v>
      </c>
      <c r="AB71" s="26">
        <f t="shared" si="1"/>
        <v>210151246.14000002</v>
      </c>
      <c r="AC71" s="26">
        <f>SUM(AC4:AC70)</f>
        <v>258059743.20999992</v>
      </c>
      <c r="AD71" s="26">
        <f>SUM(AD4:AD70)</f>
        <v>274999998.72000003</v>
      </c>
      <c r="AE71" s="40">
        <f>SUM(AE4:AE70)</f>
        <v>274812876.71000004</v>
      </c>
    </row>
    <row r="72" spans="1:31" x14ac:dyDescent="0.2">
      <c r="A72" s="22" t="s">
        <v>77</v>
      </c>
      <c r="B72" s="24" t="s">
        <v>78</v>
      </c>
      <c r="C72" s="25">
        <f>(C71-B71)/B71</f>
        <v>5.3709542752802653E-2</v>
      </c>
      <c r="D72" s="25">
        <f t="shared" ref="D72:K72" si="2">(D71-C71)/C71</f>
        <v>-0.10003214071872517</v>
      </c>
      <c r="E72" s="25">
        <f t="shared" si="2"/>
        <v>-2.0021194062367176E-2</v>
      </c>
      <c r="F72" s="25">
        <f t="shared" si="2"/>
        <v>6.0128674853805915E-2</v>
      </c>
      <c r="G72" s="25">
        <f t="shared" si="2"/>
        <v>0.24929800671936594</v>
      </c>
      <c r="H72" s="25">
        <f t="shared" si="2"/>
        <v>0.19752623444957151</v>
      </c>
      <c r="I72" s="25">
        <f t="shared" si="2"/>
        <v>0.1141425469374005</v>
      </c>
      <c r="J72" s="25">
        <f t="shared" si="2"/>
        <v>2.9411794971270729E-2</v>
      </c>
      <c r="K72" s="25">
        <f t="shared" si="2"/>
        <v>6.5190671352915119E-2</v>
      </c>
      <c r="L72" s="27">
        <f t="shared" ref="L72:Q72" si="3">(L71-K71)/K71</f>
        <v>-1.0861968552468749E-2</v>
      </c>
      <c r="M72" s="27">
        <f t="shared" si="3"/>
        <v>3.4507572797366978E-2</v>
      </c>
      <c r="N72" s="27">
        <f t="shared" si="3"/>
        <v>2.6793359660324215E-2</v>
      </c>
      <c r="O72" s="27">
        <f t="shared" si="3"/>
        <v>1.9352319865478137E-2</v>
      </c>
      <c r="P72" s="27">
        <f t="shared" si="3"/>
        <v>-7.2040445900730709E-3</v>
      </c>
      <c r="Q72" s="27">
        <f t="shared" si="3"/>
        <v>-2.9272026481221083E-3</v>
      </c>
      <c r="R72" s="27">
        <f t="shared" ref="R72:W72" si="4">(R71-Q71)/Q71</f>
        <v>5.6505981780187529E-2</v>
      </c>
      <c r="S72" s="27">
        <f t="shared" si="4"/>
        <v>-2.2756520923073439E-2</v>
      </c>
      <c r="T72" s="27">
        <f t="shared" si="4"/>
        <v>-8.2859411492809346E-3</v>
      </c>
      <c r="U72" s="27">
        <f t="shared" si="4"/>
        <v>6.5984525897544027E-2</v>
      </c>
      <c r="V72" s="27">
        <f t="shared" si="4"/>
        <v>9.7249195476099143E-2</v>
      </c>
      <c r="W72" s="27">
        <f t="shared" si="4"/>
        <v>9.5863007563970939E-2</v>
      </c>
      <c r="X72" s="27">
        <f t="shared" ref="X72:AB72" si="5">(X71-W71)/W71</f>
        <v>7.1657690388861869E-2</v>
      </c>
      <c r="Y72" s="27">
        <f t="shared" si="5"/>
        <v>1.0420644417139706E-2</v>
      </c>
      <c r="Z72" s="35">
        <f t="shared" si="5"/>
        <v>3.6891373422443474E-2</v>
      </c>
      <c r="AA72" s="25">
        <f t="shared" si="5"/>
        <v>-4.7709395547902392E-2</v>
      </c>
      <c r="AB72" s="27">
        <f t="shared" si="5"/>
        <v>-9.2036745856289792E-2</v>
      </c>
      <c r="AC72" s="27">
        <f>(AC71-AB71)/AB71</f>
        <v>0.22797151075699018</v>
      </c>
      <c r="AD72" s="27">
        <f>(AD71-AC71)/AC71</f>
        <v>6.5644704204075435E-2</v>
      </c>
      <c r="AE72" s="41">
        <f>(AE71-AD71)/AD71</f>
        <v>-6.8044367589439403E-4</v>
      </c>
    </row>
    <row r="73" spans="1:31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31"/>
    </row>
    <row r="74" spans="1:31" x14ac:dyDescent="0.2">
      <c r="A74" s="3" t="s">
        <v>75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4"/>
    </row>
    <row r="75" spans="1:31" x14ac:dyDescent="0.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4"/>
    </row>
    <row r="76" spans="1:31" ht="13.5" thickBot="1" x14ac:dyDescent="0.25">
      <c r="A76" s="28" t="s">
        <v>82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5"/>
    </row>
  </sheetData>
  <phoneticPr fontId="7" type="noConversion"/>
  <printOptions horizontalCentered="1"/>
  <pageMargins left="0.5" right="0.5" top="0.5" bottom="0.5" header="0.3" footer="0.3"/>
  <pageSetup paperSize="5" scale="39" fitToHeight="0" orientation="landscape" r:id="rId1"/>
  <headerFooter>
    <oddFooter>&amp;L&amp;16Office of Economic and Demographic Research&amp;R&amp;16December 11, 2024</oddFooter>
  </headerFooter>
  <ignoredErrors>
    <ignoredError sqref="AE71 B71:AD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Ninth-Cent</vt:lpstr>
      <vt:lpstr>1-6 Cents-County</vt:lpstr>
      <vt:lpstr>1-6 Cents-Municipal</vt:lpstr>
      <vt:lpstr>1-5 Cents</vt:lpstr>
      <vt:lpstr>'1-5 Cents'!Print_Area</vt:lpstr>
      <vt:lpstr>'1-6 Cents-County'!Print_Area</vt:lpstr>
      <vt:lpstr>'1-6 Cents-Municipal'!Print_Area</vt:lpstr>
      <vt:lpstr>'Ninth-Cent'!Print_Area</vt:lpstr>
      <vt:lpstr>'1-5 Cents'!Print_Titles</vt:lpstr>
      <vt:lpstr>'1-6 Cents-County'!Print_Titles</vt:lpstr>
      <vt:lpstr>'1-6 Cents-Municipal'!Print_Titles</vt:lpstr>
      <vt:lpstr>'Ninth-Cent'!Print_Titles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2024-12-11T19:22:53Z</cp:lastPrinted>
  <dcterms:created xsi:type="dcterms:W3CDTF">2001-09-24T21:35:42Z</dcterms:created>
  <dcterms:modified xsi:type="dcterms:W3CDTF">2024-12-11T19:23:04Z</dcterms:modified>
</cp:coreProperties>
</file>