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Revenue Data\legislative\state shared\"/>
    </mc:Choice>
  </mc:AlternateContent>
  <bookViews>
    <workbookView xWindow="120" yWindow="120" windowWidth="9375" windowHeight="4455"/>
  </bookViews>
  <sheets>
    <sheet name="County Distributions" sheetId="1" r:id="rId1"/>
  </sheets>
  <definedNames>
    <definedName name="_xlnm.Print_Area" localSheetId="0">'County Distributions'!$A$1:$AC$80</definedName>
    <definedName name="_xlnm.Print_Titles" localSheetId="0">'County Distributions'!$1:$4</definedName>
  </definedNames>
  <calcPr calcId="162913"/>
</workbook>
</file>

<file path=xl/calcChain.xml><?xml version="1.0" encoding="utf-8"?>
<calcChain xmlns="http://schemas.openxmlformats.org/spreadsheetml/2006/main">
  <c r="AB73" i="1" l="1"/>
  <c r="AB72" i="1"/>
  <c r="AA72" i="1" l="1"/>
  <c r="AA73" i="1" s="1"/>
  <c r="Z72" i="1"/>
  <c r="Y72" i="1"/>
  <c r="X72" i="1"/>
  <c r="W72" i="1"/>
  <c r="V72" i="1"/>
  <c r="U72" i="1"/>
  <c r="T72" i="1"/>
  <c r="U73" i="1" s="1"/>
  <c r="S72" i="1"/>
  <c r="R72" i="1"/>
  <c r="S73" i="1" s="1"/>
  <c r="Q72" i="1"/>
  <c r="Q73" i="1" s="1"/>
  <c r="P72" i="1"/>
  <c r="AC72" i="1"/>
  <c r="AC73" i="1" s="1"/>
  <c r="O72" i="1"/>
  <c r="N72" i="1"/>
  <c r="M72" i="1"/>
  <c r="N73" i="1" s="1"/>
  <c r="L72" i="1"/>
  <c r="K72" i="1"/>
  <c r="L73" i="1" s="1"/>
  <c r="D72" i="1"/>
  <c r="C72" i="1"/>
  <c r="C73" i="1" s="1"/>
  <c r="E72" i="1"/>
  <c r="F72" i="1"/>
  <c r="F73" i="1" s="1"/>
  <c r="G72" i="1"/>
  <c r="G73" i="1" s="1"/>
  <c r="H72" i="1"/>
  <c r="I72" i="1"/>
  <c r="I73" i="1"/>
  <c r="J72" i="1"/>
  <c r="J73" i="1"/>
  <c r="B72" i="1"/>
  <c r="T73" i="1"/>
  <c r="Y73" i="1" l="1"/>
  <c r="O73" i="1"/>
  <c r="Z73" i="1"/>
  <c r="P73" i="1"/>
  <c r="H73" i="1"/>
  <c r="E73" i="1"/>
  <c r="R73" i="1"/>
  <c r="D73" i="1"/>
  <c r="V73" i="1"/>
  <c r="K73" i="1"/>
  <c r="X73" i="1"/>
  <c r="M73" i="1"/>
  <c r="W73" i="1"/>
</calcChain>
</file>

<file path=xl/sharedStrings.xml><?xml version="1.0" encoding="utf-8"?>
<sst xmlns="http://schemas.openxmlformats.org/spreadsheetml/2006/main" count="79" uniqueCount="79">
  <si>
    <t>Insurance License Tax</t>
  </si>
  <si>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</si>
  <si>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</si>
  <si>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</si>
  <si>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</si>
  <si>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</si>
  <si>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</si>
  <si>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</si>
  <si>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</si>
  <si>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</si>
  <si>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</si>
  <si>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</si>
  <si>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</si>
  <si>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</si>
  <si>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</si>
  <si>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</si>
  <si>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</si>
  <si>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</si>
  <si>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</si>
  <si>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</si>
  <si>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</si>
  <si>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</si>
  <si>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</si>
  <si>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</si>
  <si>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</si>
  <si>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</si>
  <si>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</si>
  <si>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</si>
  <si>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</si>
  <si>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</si>
  <si>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</si>
  <si>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</si>
  <si>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</si>
  <si>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</si>
  <si>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</si>
  <si>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</si>
  <si>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</si>
  <si>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</si>
  <si>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</si>
  <si>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</si>
  <si>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</si>
  <si>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</si>
  <si>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</si>
  <si>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</si>
  <si>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</si>
  <si>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</si>
  <si>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</si>
  <si>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</si>
  <si>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</si>
  <si>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</si>
  <si>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</si>
  <si>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</si>
  <si>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</si>
  <si>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</si>
  <si>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</si>
  <si>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</si>
  <si>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</si>
  <si>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</si>
  <si>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</si>
  <si>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</si>
  <si>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</si>
  <si>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</si>
  <si>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</si>
  <si>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</si>
  <si>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</si>
  <si>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</si>
  <si>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Notes:</t>
  </si>
  <si>
    <t>Data Source: Florida Department of Financial Services.</t>
  </si>
  <si>
    <t>2) The amounts listed are net of adjustments, refunds, 7.0 percent General Revenue Service Charge, and 0.3 percent administrative charge deduction.</t>
  </si>
  <si>
    <t>Statewide Total</t>
  </si>
  <si>
    <t>% Change</t>
  </si>
  <si>
    <t>-</t>
  </si>
  <si>
    <t>DeSoto</t>
  </si>
  <si>
    <t>St. Johns</t>
  </si>
  <si>
    <t>St. Lucie</t>
  </si>
  <si>
    <t>Summary of Distributions Paid to County Governments</t>
  </si>
  <si>
    <t>1) These data reflect the amounts that were paid for the fiscal year and subject to distribution.</t>
  </si>
  <si>
    <t>3) The Department of Financial Services identified revenue discrepancies in the FY 2017-18 distributions to county governments due to data error. Corrections were made and FY 2017-18 "true-ups" were included with the FY 2018-19 distributions. There were subsequent "true-ups" in FY 2019-20 and 2021-21.</t>
  </si>
  <si>
    <t>State Fiscal Years Ended June 30, 1996 - 2023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</si>
</sst>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164" formatCode="0.0%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0" fillId="0" borderId="7" xfId="0" applyBorder="1"/>
    <xf numFmtId="0" fontId="0" fillId="0" borderId="0" xfId="0" applyBorder="1"/>
    <xf numFmtId="42" fontId="0" fillId="0" borderId="8" xfId="0" applyNumberFormat="1" applyBorder="1"/>
    <xf numFmtId="0" fontId="2" fillId="0" borderId="9" xfId="0" applyFont="1" applyBorder="1"/>
    <xf numFmtId="0" fontId="4" fillId="0" borderId="0" xfId="0" applyFont="1" applyBorder="1"/>
    <xf numFmtId="42" fontId="0" fillId="0" borderId="10" xfId="0" applyNumberFormat="1" applyBorder="1"/>
    <xf numFmtId="42" fontId="0" fillId="0" borderId="11" xfId="0" applyNumberFormat="1" applyBorder="1"/>
    <xf numFmtId="0" fontId="5" fillId="0" borderId="1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3" fillId="2" borderId="13" xfId="0" applyFont="1" applyFill="1" applyBorder="1" applyAlignment="1">
      <alignment horizontal="center"/>
    </xf>
    <xf numFmtId="0" fontId="7" fillId="0" borderId="3" xfId="0" applyFont="1" applyBorder="1"/>
    <xf numFmtId="42" fontId="0" fillId="0" borderId="14" xfId="0" applyNumberFormat="1" applyBorder="1"/>
    <xf numFmtId="0" fontId="3" fillId="2" borderId="15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9" xfId="0" applyFont="1" applyFill="1" applyBorder="1"/>
    <xf numFmtId="42" fontId="3" fillId="2" borderId="8" xfId="0" applyNumberFormat="1" applyFont="1" applyFill="1" applyBorder="1"/>
    <xf numFmtId="42" fontId="3" fillId="2" borderId="11" xfId="0" applyNumberFormat="1" applyFont="1" applyFill="1" applyBorder="1"/>
    <xf numFmtId="42" fontId="3" fillId="2" borderId="14" xfId="0" applyNumberFormat="1" applyFont="1" applyFill="1" applyBorder="1"/>
    <xf numFmtId="42" fontId="3" fillId="2" borderId="8" xfId="0" applyNumberFormat="1" applyFont="1" applyFill="1" applyBorder="1" applyAlignment="1">
      <alignment horizontal="right"/>
    </xf>
    <xf numFmtId="164" fontId="3" fillId="2" borderId="8" xfId="0" applyNumberFormat="1" applyFont="1" applyFill="1" applyBorder="1"/>
    <xf numFmtId="42" fontId="3" fillId="2" borderId="19" xfId="0" applyNumberFormat="1" applyFont="1" applyFill="1" applyBorder="1"/>
    <xf numFmtId="164" fontId="3" fillId="2" borderId="11" xfId="0" applyNumberFormat="1" applyFont="1" applyFill="1" applyBorder="1"/>
    <xf numFmtId="0" fontId="8" fillId="0" borderId="3" xfId="0" applyFont="1" applyBorder="1" applyAlignment="1">
      <alignment horizontal="centerContinuous"/>
    </xf>
    <xf numFmtId="0" fontId="7" fillId="0" borderId="9" xfId="0" applyFont="1" applyBorder="1"/>
    <xf numFmtId="42" fontId="3" fillId="2" borderId="20" xfId="0" applyNumberFormat="1" applyFont="1" applyFill="1" applyBorder="1"/>
    <xf numFmtId="164" fontId="3" fillId="2" borderId="10" xfId="0" applyNumberFormat="1" applyFont="1" applyFill="1" applyBorder="1"/>
    <xf numFmtId="42" fontId="0" fillId="0" borderId="11" xfId="0" applyNumberFormat="1" applyFill="1" applyBorder="1"/>
    <xf numFmtId="42" fontId="0" fillId="0" borderId="2" xfId="0" applyNumberFormat="1" applyBorder="1"/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0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15.7109375" customWidth="1"/>
    <col min="2" max="29" width="11.7109375" customWidth="1"/>
  </cols>
  <sheetData>
    <row r="1" spans="1:29" ht="23.25" x14ac:dyDescent="0.35">
      <c r="A1" s="1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1"/>
    </row>
    <row r="2" spans="1:29" ht="18" x14ac:dyDescent="0.25">
      <c r="A2" s="1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2"/>
    </row>
    <row r="3" spans="1:29" ht="16.5" thickBot="1" x14ac:dyDescent="0.3">
      <c r="A3" s="33" t="s">
        <v>78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2"/>
    </row>
    <row r="4" spans="1:29" ht="13.5" thickBot="1" x14ac:dyDescent="0.25">
      <c r="A4" s="21" t="s">
        <v>1</v>
      </c>
      <c r="B4" s="22">
        <v>1996</v>
      </c>
      <c r="C4" s="22">
        <v>1997</v>
      </c>
      <c r="D4" s="22">
        <v>1998</v>
      </c>
      <c r="E4" s="18">
        <v>1999</v>
      </c>
      <c r="F4" s="18">
        <v>2000</v>
      </c>
      <c r="G4" s="23">
        <v>2001</v>
      </c>
      <c r="H4" s="18">
        <v>2002</v>
      </c>
      <c r="I4" s="18">
        <v>2003</v>
      </c>
      <c r="J4" s="18">
        <v>2004</v>
      </c>
      <c r="K4" s="18">
        <v>2005</v>
      </c>
      <c r="L4" s="18">
        <v>2006</v>
      </c>
      <c r="M4" s="18">
        <v>2007</v>
      </c>
      <c r="N4" s="18">
        <v>2008</v>
      </c>
      <c r="O4" s="18">
        <v>2009</v>
      </c>
      <c r="P4" s="18">
        <v>2010</v>
      </c>
      <c r="Q4" s="18">
        <v>2011</v>
      </c>
      <c r="R4" s="18">
        <v>2012</v>
      </c>
      <c r="S4" s="18">
        <v>2013</v>
      </c>
      <c r="T4" s="18">
        <v>2014</v>
      </c>
      <c r="U4" s="18">
        <v>2015</v>
      </c>
      <c r="V4" s="18">
        <v>2016</v>
      </c>
      <c r="W4" s="18">
        <v>2017</v>
      </c>
      <c r="X4" s="18">
        <v>2018</v>
      </c>
      <c r="Y4" s="18">
        <v>2019</v>
      </c>
      <c r="Z4" s="18">
        <v>2020</v>
      </c>
      <c r="AA4" s="18">
        <v>2021</v>
      </c>
      <c r="AB4" s="18">
        <v>2022</v>
      </c>
      <c r="AC4" s="24">
        <v>2023</v>
      </c>
    </row>
    <row r="5" spans="1:29" x14ac:dyDescent="0.2">
      <c r="A5" s="12" t="s">
        <v>2</v>
      </c>
      <c r="B5" s="11">
        <v>33744.660000000003</v>
      </c>
      <c r="C5" s="11">
        <v>37181.97</v>
      </c>
      <c r="D5" s="11">
        <v>35719.17</v>
      </c>
      <c r="E5" s="15">
        <v>33032.720000000001</v>
      </c>
      <c r="F5" s="15">
        <v>36686.959999999999</v>
      </c>
      <c r="G5" s="20">
        <v>44846.41</v>
      </c>
      <c r="H5" s="15">
        <v>50993.120000000003</v>
      </c>
      <c r="I5" s="15">
        <v>62038.55</v>
      </c>
      <c r="J5" s="15">
        <v>89770.68</v>
      </c>
      <c r="K5" s="15">
        <v>142537.38</v>
      </c>
      <c r="L5" s="15">
        <v>133554.75</v>
      </c>
      <c r="M5" s="15">
        <v>133529.72</v>
      </c>
      <c r="N5" s="15">
        <v>132611.99</v>
      </c>
      <c r="O5" s="15">
        <v>121510.24</v>
      </c>
      <c r="P5" s="15">
        <v>100001.98</v>
      </c>
      <c r="Q5" s="15">
        <v>90123.87</v>
      </c>
      <c r="R5" s="15">
        <v>83585.73</v>
      </c>
      <c r="S5" s="15">
        <v>82463.28</v>
      </c>
      <c r="T5" s="15">
        <v>80611.320000000007</v>
      </c>
      <c r="U5" s="15">
        <v>69135.240000000005</v>
      </c>
      <c r="V5" s="15">
        <v>75483.240000000005</v>
      </c>
      <c r="W5" s="15">
        <v>66637.440000000002</v>
      </c>
      <c r="X5" s="15">
        <v>48211.680000000008</v>
      </c>
      <c r="Y5" s="15">
        <v>68892.360000000015</v>
      </c>
      <c r="Z5" s="15">
        <v>87966.719999999987</v>
      </c>
      <c r="AA5" s="15">
        <v>71037.529999999984</v>
      </c>
      <c r="AB5" s="15">
        <v>71787.600000000006</v>
      </c>
      <c r="AC5" s="14">
        <v>83766</v>
      </c>
    </row>
    <row r="6" spans="1:29" x14ac:dyDescent="0.2">
      <c r="A6" s="12" t="s">
        <v>3</v>
      </c>
      <c r="B6" s="11">
        <v>5578.69</v>
      </c>
      <c r="C6" s="11">
        <v>7458.65</v>
      </c>
      <c r="D6" s="11">
        <v>7608.82</v>
      </c>
      <c r="E6" s="15">
        <v>7475.33</v>
      </c>
      <c r="F6" s="15">
        <v>11897.12</v>
      </c>
      <c r="G6" s="20">
        <v>16313.35</v>
      </c>
      <c r="H6" s="15">
        <v>23344.42</v>
      </c>
      <c r="I6" s="15">
        <v>30791.24</v>
      </c>
      <c r="J6" s="15">
        <v>22748.58</v>
      </c>
      <c r="K6" s="15">
        <v>23860.98</v>
      </c>
      <c r="L6" s="15">
        <v>24150.21</v>
      </c>
      <c r="M6" s="15">
        <v>26013.48</v>
      </c>
      <c r="N6" s="15">
        <v>31564.35</v>
      </c>
      <c r="O6" s="15">
        <v>28360.639999999999</v>
      </c>
      <c r="P6" s="15">
        <v>21719.61</v>
      </c>
      <c r="Q6" s="15">
        <v>26466.78</v>
      </c>
      <c r="R6" s="15">
        <v>28744.41</v>
      </c>
      <c r="S6" s="15">
        <v>25571.4</v>
      </c>
      <c r="T6" s="15">
        <v>23992.68</v>
      </c>
      <c r="U6" s="15">
        <v>22176.6</v>
      </c>
      <c r="V6" s="15">
        <v>23697.360000000001</v>
      </c>
      <c r="W6" s="15">
        <v>24500.52</v>
      </c>
      <c r="X6" s="15">
        <v>14131.199999999999</v>
      </c>
      <c r="Y6" s="15">
        <v>25165.68</v>
      </c>
      <c r="Z6" s="15">
        <v>25541.039999999997</v>
      </c>
      <c r="AA6" s="15">
        <v>31337.220000000005</v>
      </c>
      <c r="AB6" s="15">
        <v>34235.040000000001</v>
      </c>
      <c r="AC6" s="14">
        <v>38518.559999999998</v>
      </c>
    </row>
    <row r="7" spans="1:29" x14ac:dyDescent="0.2">
      <c r="A7" s="12" t="s">
        <v>4</v>
      </c>
      <c r="B7" s="11">
        <v>28594.25</v>
      </c>
      <c r="C7" s="11">
        <v>30246.16</v>
      </c>
      <c r="D7" s="11">
        <v>28521.94</v>
      </c>
      <c r="E7" s="15">
        <v>27504.09</v>
      </c>
      <c r="F7" s="15">
        <v>32432.03</v>
      </c>
      <c r="G7" s="20">
        <v>36620.21</v>
      </c>
      <c r="H7" s="15">
        <v>46521.27</v>
      </c>
      <c r="I7" s="15">
        <v>51843.41</v>
      </c>
      <c r="J7" s="15">
        <v>45602.84</v>
      </c>
      <c r="K7" s="15">
        <v>46437.14</v>
      </c>
      <c r="L7" s="15">
        <v>46781.99</v>
      </c>
      <c r="M7" s="15">
        <v>48372.72</v>
      </c>
      <c r="N7" s="15">
        <v>49710.38</v>
      </c>
      <c r="O7" s="15">
        <v>46114.55</v>
      </c>
      <c r="P7" s="15">
        <v>39025.78</v>
      </c>
      <c r="Q7" s="15">
        <v>39198.199999999997</v>
      </c>
      <c r="R7" s="15">
        <v>38775.480000000003</v>
      </c>
      <c r="S7" s="15">
        <v>42548.160000000003</v>
      </c>
      <c r="T7" s="15">
        <v>44215.199999999997</v>
      </c>
      <c r="U7" s="15">
        <v>38653.800000000003</v>
      </c>
      <c r="V7" s="15">
        <v>44049.600000000006</v>
      </c>
      <c r="W7" s="15">
        <v>42294.239999999998</v>
      </c>
      <c r="X7" s="15">
        <v>28654.32</v>
      </c>
      <c r="Y7" s="15">
        <v>48355.200000000004</v>
      </c>
      <c r="Z7" s="15">
        <v>58255.32</v>
      </c>
      <c r="AA7" s="15">
        <v>62864.54</v>
      </c>
      <c r="AB7" s="15">
        <v>50737.08</v>
      </c>
      <c r="AC7" s="14">
        <v>56066.64</v>
      </c>
    </row>
    <row r="8" spans="1:29" x14ac:dyDescent="0.2">
      <c r="A8" s="12" t="s">
        <v>5</v>
      </c>
      <c r="B8" s="11">
        <v>6173.82</v>
      </c>
      <c r="C8" s="11">
        <v>7453.08</v>
      </c>
      <c r="D8" s="11">
        <v>7720.06</v>
      </c>
      <c r="E8" s="15">
        <v>7675.56</v>
      </c>
      <c r="F8" s="15">
        <v>12086.23</v>
      </c>
      <c r="G8" s="20">
        <v>16391.22</v>
      </c>
      <c r="H8" s="15">
        <v>23616.95</v>
      </c>
      <c r="I8" s="15">
        <v>30791.24</v>
      </c>
      <c r="J8" s="15">
        <v>22431.55</v>
      </c>
      <c r="K8" s="15">
        <v>24689.72</v>
      </c>
      <c r="L8" s="15">
        <v>24545.11</v>
      </c>
      <c r="M8" s="15">
        <v>25454.5</v>
      </c>
      <c r="N8" s="15">
        <v>25504.560000000001</v>
      </c>
      <c r="O8" s="15">
        <v>22309.19</v>
      </c>
      <c r="P8" s="15">
        <v>15771.06</v>
      </c>
      <c r="Q8" s="15">
        <v>16744.41</v>
      </c>
      <c r="R8" s="15">
        <v>17531.419999999998</v>
      </c>
      <c r="S8" s="15">
        <v>22055.16</v>
      </c>
      <c r="T8" s="15">
        <v>22574.04</v>
      </c>
      <c r="U8" s="15">
        <v>18950.16</v>
      </c>
      <c r="V8" s="15">
        <v>21649.440000000002</v>
      </c>
      <c r="W8" s="15">
        <v>20871.12</v>
      </c>
      <c r="X8" s="15">
        <v>12472.44</v>
      </c>
      <c r="Y8" s="15">
        <v>21414.840000000004</v>
      </c>
      <c r="Z8" s="15">
        <v>24329.4</v>
      </c>
      <c r="AA8" s="15">
        <v>20964.95</v>
      </c>
      <c r="AB8" s="15">
        <v>23658.720000000001</v>
      </c>
      <c r="AC8" s="14">
        <v>52550.400000000001</v>
      </c>
    </row>
    <row r="9" spans="1:29" x14ac:dyDescent="0.2">
      <c r="A9" s="12" t="s">
        <v>6</v>
      </c>
      <c r="B9" s="11">
        <v>66976.92</v>
      </c>
      <c r="C9" s="11">
        <v>77584.34</v>
      </c>
      <c r="D9" s="11">
        <v>70120.14</v>
      </c>
      <c r="E9" s="15">
        <v>65559.3</v>
      </c>
      <c r="F9" s="15">
        <v>72272.63</v>
      </c>
      <c r="G9" s="20">
        <v>81294.2</v>
      </c>
      <c r="H9" s="15">
        <v>91530.83</v>
      </c>
      <c r="I9" s="15">
        <v>99142.65</v>
      </c>
      <c r="J9" s="15">
        <v>90604.98</v>
      </c>
      <c r="K9" s="15">
        <v>88046.46</v>
      </c>
      <c r="L9" s="15">
        <v>96645.32</v>
      </c>
      <c r="M9" s="15">
        <v>94239.75</v>
      </c>
      <c r="N9" s="15">
        <v>99593.18</v>
      </c>
      <c r="O9" s="15">
        <v>99017.51</v>
      </c>
      <c r="P9" s="15">
        <v>87671.03</v>
      </c>
      <c r="Q9" s="15">
        <v>86619.81</v>
      </c>
      <c r="R9" s="15">
        <v>84873.33</v>
      </c>
      <c r="S9" s="15">
        <v>91400.16</v>
      </c>
      <c r="T9" s="15">
        <v>101289.24</v>
      </c>
      <c r="U9" s="15">
        <v>100367.4</v>
      </c>
      <c r="V9" s="15">
        <v>111730.32</v>
      </c>
      <c r="W9" s="15">
        <v>103080.48</v>
      </c>
      <c r="X9" s="15">
        <v>81635.28</v>
      </c>
      <c r="Y9" s="15">
        <v>103585.56</v>
      </c>
      <c r="Z9" s="15">
        <v>130484.52</v>
      </c>
      <c r="AA9" s="15">
        <v>124279.76</v>
      </c>
      <c r="AB9" s="15">
        <v>116430.59999999999</v>
      </c>
      <c r="AC9" s="14">
        <v>137232.72000000003</v>
      </c>
    </row>
    <row r="10" spans="1:29" x14ac:dyDescent="0.2">
      <c r="A10" s="12" t="s">
        <v>7</v>
      </c>
      <c r="B10" s="11">
        <v>310072.01</v>
      </c>
      <c r="C10" s="11">
        <v>364252.6</v>
      </c>
      <c r="D10" s="11">
        <v>342352.7</v>
      </c>
      <c r="E10" s="15">
        <v>315437.95</v>
      </c>
      <c r="F10" s="15">
        <v>335140.87</v>
      </c>
      <c r="G10" s="20">
        <v>354912.15</v>
      </c>
      <c r="H10" s="15">
        <v>382127.49</v>
      </c>
      <c r="I10" s="15">
        <v>389657.04</v>
      </c>
      <c r="J10" s="15">
        <v>376786.57</v>
      </c>
      <c r="K10" s="15">
        <v>370979.84000000003</v>
      </c>
      <c r="L10" s="15">
        <v>374912.18</v>
      </c>
      <c r="M10" s="15">
        <v>386305.93</v>
      </c>
      <c r="N10" s="15">
        <v>404029.25</v>
      </c>
      <c r="O10" s="15">
        <v>414691.6</v>
      </c>
      <c r="P10" s="15">
        <v>380171.05</v>
      </c>
      <c r="Q10" s="15">
        <v>373301.98</v>
      </c>
      <c r="R10" s="15">
        <v>366716.56</v>
      </c>
      <c r="S10" s="15">
        <v>390244.68</v>
      </c>
      <c r="T10" s="15">
        <v>438012</v>
      </c>
      <c r="U10" s="15">
        <v>443987.4</v>
      </c>
      <c r="V10" s="15">
        <v>456512.28</v>
      </c>
      <c r="W10" s="15">
        <v>444669.12</v>
      </c>
      <c r="X10" s="15">
        <v>332568.96000000002</v>
      </c>
      <c r="Y10" s="15">
        <v>461723.16000000003</v>
      </c>
      <c r="Z10" s="15">
        <v>614914.19999999995</v>
      </c>
      <c r="AA10" s="15">
        <v>498338.45999999996</v>
      </c>
      <c r="AB10" s="15">
        <v>543761.4</v>
      </c>
      <c r="AC10" s="14">
        <v>599979.84</v>
      </c>
    </row>
    <row r="11" spans="1:29" x14ac:dyDescent="0.2">
      <c r="A11" s="12" t="s">
        <v>8</v>
      </c>
      <c r="B11" s="11">
        <v>6134.89</v>
      </c>
      <c r="C11" s="11">
        <v>8059.34</v>
      </c>
      <c r="D11" s="11">
        <v>8159.46</v>
      </c>
      <c r="E11" s="15">
        <v>8137.21</v>
      </c>
      <c r="F11" s="15">
        <v>12013.92</v>
      </c>
      <c r="G11" s="20">
        <v>16769.43</v>
      </c>
      <c r="H11" s="15">
        <v>23600.27</v>
      </c>
      <c r="I11" s="15">
        <v>31074.9</v>
      </c>
      <c r="J11" s="15">
        <v>22203.51</v>
      </c>
      <c r="K11" s="15">
        <v>24155.77</v>
      </c>
      <c r="L11" s="15">
        <v>23794.240000000002</v>
      </c>
      <c r="M11" s="15">
        <v>24828.77</v>
      </c>
      <c r="N11" s="15">
        <v>24678.6</v>
      </c>
      <c r="O11" s="15">
        <v>21630.62</v>
      </c>
      <c r="P11" s="15">
        <v>15437.34</v>
      </c>
      <c r="Q11" s="15">
        <v>16013</v>
      </c>
      <c r="R11" s="15">
        <v>17258.88</v>
      </c>
      <c r="S11" s="15">
        <v>21425.88</v>
      </c>
      <c r="T11" s="15">
        <v>22146.240000000002</v>
      </c>
      <c r="U11" s="15">
        <v>18825.96</v>
      </c>
      <c r="V11" s="15">
        <v>21359.64</v>
      </c>
      <c r="W11" s="15">
        <v>21792.959999999999</v>
      </c>
      <c r="X11" s="15">
        <v>12105.36</v>
      </c>
      <c r="Y11" s="15">
        <v>21555.599999999999</v>
      </c>
      <c r="Z11" s="15">
        <v>23316.480000000003</v>
      </c>
      <c r="AA11" s="15">
        <v>20420.810000000001</v>
      </c>
      <c r="AB11" s="15">
        <v>18803.879999999997</v>
      </c>
      <c r="AC11" s="14">
        <v>22808.639999999999</v>
      </c>
    </row>
    <row r="12" spans="1:29" x14ac:dyDescent="0.2">
      <c r="A12" s="12" t="s">
        <v>9</v>
      </c>
      <c r="B12" s="11">
        <v>18824.14</v>
      </c>
      <c r="C12" s="11">
        <v>22804.2</v>
      </c>
      <c r="D12" s="11">
        <v>22437.11</v>
      </c>
      <c r="E12" s="15">
        <v>22186.82</v>
      </c>
      <c r="F12" s="15">
        <v>26875.59</v>
      </c>
      <c r="G12" s="20">
        <v>33199.58</v>
      </c>
      <c r="H12" s="15">
        <v>40814.660000000003</v>
      </c>
      <c r="I12" s="15">
        <v>51337.26</v>
      </c>
      <c r="J12" s="15">
        <v>42738.41</v>
      </c>
      <c r="K12" s="15">
        <v>44462.63</v>
      </c>
      <c r="L12" s="15">
        <v>46748.61</v>
      </c>
      <c r="M12" s="15">
        <v>47774.8</v>
      </c>
      <c r="N12" s="15">
        <v>49932.86</v>
      </c>
      <c r="O12" s="15">
        <v>45864.26</v>
      </c>
      <c r="P12" s="15">
        <v>39815.58</v>
      </c>
      <c r="Q12" s="15">
        <v>38130.300000000003</v>
      </c>
      <c r="R12" s="15">
        <v>39723.800000000003</v>
      </c>
      <c r="S12" s="15">
        <v>43442.400000000001</v>
      </c>
      <c r="T12" s="15">
        <v>44129.64</v>
      </c>
      <c r="U12" s="15">
        <v>41391.72</v>
      </c>
      <c r="V12" s="37">
        <v>43516.920000000006</v>
      </c>
      <c r="W12" s="15">
        <v>51545.760000000002</v>
      </c>
      <c r="X12" s="15">
        <v>29178.719999999998</v>
      </c>
      <c r="Y12" s="15">
        <v>44391.839999999997</v>
      </c>
      <c r="Z12" s="15">
        <v>52605.600000000006</v>
      </c>
      <c r="AA12" s="15">
        <v>49447.25</v>
      </c>
      <c r="AB12" s="15">
        <v>47140.800000000003</v>
      </c>
      <c r="AC12" s="14">
        <v>66976.92</v>
      </c>
    </row>
    <row r="13" spans="1:29" x14ac:dyDescent="0.2">
      <c r="A13" s="12" t="s">
        <v>10</v>
      </c>
      <c r="B13" s="11">
        <v>17898.52</v>
      </c>
      <c r="C13" s="11">
        <v>18527.03</v>
      </c>
      <c r="D13" s="11">
        <v>18938.61</v>
      </c>
      <c r="E13" s="15">
        <v>17632.009999999998</v>
      </c>
      <c r="F13" s="15">
        <v>22581.72</v>
      </c>
      <c r="G13" s="20">
        <v>28282.77</v>
      </c>
      <c r="H13" s="15">
        <v>36659.839999999997</v>
      </c>
      <c r="I13" s="15">
        <v>44034.36</v>
      </c>
      <c r="J13" s="15">
        <v>33600.06</v>
      </c>
      <c r="K13" s="15">
        <v>34629.019999999997</v>
      </c>
      <c r="L13" s="15">
        <v>36531.22</v>
      </c>
      <c r="M13" s="15">
        <v>37918.94</v>
      </c>
      <c r="N13" s="15">
        <v>38908.980000000003</v>
      </c>
      <c r="O13" s="15">
        <v>37816.04</v>
      </c>
      <c r="P13" s="15">
        <v>31903.64</v>
      </c>
      <c r="Q13" s="15">
        <v>31102.71</v>
      </c>
      <c r="R13" s="15">
        <v>31956.47</v>
      </c>
      <c r="S13" s="15">
        <v>37897.56</v>
      </c>
      <c r="T13" s="15">
        <v>39236.160000000003</v>
      </c>
      <c r="U13" s="15">
        <v>33340.800000000003</v>
      </c>
      <c r="V13" s="15">
        <v>37323.479999999996</v>
      </c>
      <c r="W13" s="15">
        <v>34386.840000000004</v>
      </c>
      <c r="X13" s="15">
        <v>22965.96</v>
      </c>
      <c r="Y13" s="15">
        <v>34914</v>
      </c>
      <c r="Z13" s="15">
        <v>42600.6</v>
      </c>
      <c r="AA13" s="15">
        <v>35620.47</v>
      </c>
      <c r="AB13" s="15">
        <v>36147.72</v>
      </c>
      <c r="AC13" s="14">
        <v>42043.08</v>
      </c>
    </row>
    <row r="14" spans="1:29" x14ac:dyDescent="0.2">
      <c r="A14" s="12" t="s">
        <v>11</v>
      </c>
      <c r="B14" s="11">
        <v>15569.21</v>
      </c>
      <c r="C14" s="11">
        <v>17687.16</v>
      </c>
      <c r="D14" s="11">
        <v>18415.79</v>
      </c>
      <c r="E14" s="15">
        <v>16474.650000000001</v>
      </c>
      <c r="F14" s="15">
        <v>22064.46</v>
      </c>
      <c r="G14" s="20">
        <v>27949.05</v>
      </c>
      <c r="H14" s="15">
        <v>34885.57</v>
      </c>
      <c r="I14" s="15">
        <v>44028.800000000003</v>
      </c>
      <c r="J14" s="15">
        <v>35085.1</v>
      </c>
      <c r="K14" s="15">
        <v>38728.21</v>
      </c>
      <c r="L14" s="15">
        <v>39273.29</v>
      </c>
      <c r="M14" s="15">
        <v>41737.25</v>
      </c>
      <c r="N14" s="15">
        <v>43695.08</v>
      </c>
      <c r="O14" s="15">
        <v>41559.269999999997</v>
      </c>
      <c r="P14" s="15">
        <v>34067.25</v>
      </c>
      <c r="Q14" s="15">
        <v>33797.5</v>
      </c>
      <c r="R14" s="15">
        <v>33555.54</v>
      </c>
      <c r="S14" s="15">
        <v>38540.639999999999</v>
      </c>
      <c r="T14" s="15">
        <v>40392.6</v>
      </c>
      <c r="U14" s="15">
        <v>37475.279999999999</v>
      </c>
      <c r="V14" s="15">
        <v>39793.68</v>
      </c>
      <c r="W14" s="15">
        <v>41190.240000000005</v>
      </c>
      <c r="X14" s="15">
        <v>25988.160000000003</v>
      </c>
      <c r="Y14" s="15">
        <v>41852.639999999999</v>
      </c>
      <c r="Z14" s="15">
        <v>55705.079999999994</v>
      </c>
      <c r="AA14" s="15">
        <v>61554.729999999996</v>
      </c>
      <c r="AB14" s="15">
        <v>64001.64</v>
      </c>
      <c r="AC14" s="14">
        <v>71553</v>
      </c>
    </row>
    <row r="15" spans="1:29" x14ac:dyDescent="0.2">
      <c r="A15" s="12" t="s">
        <v>12</v>
      </c>
      <c r="B15" s="11">
        <v>62864.98</v>
      </c>
      <c r="C15" s="11">
        <v>62166.48</v>
      </c>
      <c r="D15" s="11">
        <v>61226.5</v>
      </c>
      <c r="E15" s="15">
        <v>57082.81</v>
      </c>
      <c r="F15" s="15">
        <v>69380.39</v>
      </c>
      <c r="G15" s="20">
        <v>74669.850000000006</v>
      </c>
      <c r="H15" s="15">
        <v>89037.2</v>
      </c>
      <c r="I15" s="15">
        <v>97273.82</v>
      </c>
      <c r="J15" s="15">
        <v>87651.56</v>
      </c>
      <c r="K15" s="15">
        <v>90922.02</v>
      </c>
      <c r="L15" s="15">
        <v>94414.95</v>
      </c>
      <c r="M15" s="15">
        <v>94734.77</v>
      </c>
      <c r="N15" s="15">
        <v>95936.16</v>
      </c>
      <c r="O15" s="15">
        <v>91378.1</v>
      </c>
      <c r="P15" s="15">
        <v>83165.81</v>
      </c>
      <c r="Q15" s="15">
        <v>81764.19</v>
      </c>
      <c r="R15" s="15">
        <v>77970.89</v>
      </c>
      <c r="S15" s="15">
        <v>85065.96</v>
      </c>
      <c r="T15" s="15">
        <v>87420.24</v>
      </c>
      <c r="U15" s="15">
        <v>81814.679999999993</v>
      </c>
      <c r="V15" s="15">
        <v>86633.639999999985</v>
      </c>
      <c r="W15" s="15">
        <v>83992.319999999992</v>
      </c>
      <c r="X15" s="15">
        <v>56720.76</v>
      </c>
      <c r="Y15" s="15">
        <v>88107.48</v>
      </c>
      <c r="Z15" s="15">
        <v>112166.39999999999</v>
      </c>
      <c r="AA15" s="15">
        <v>95473.62</v>
      </c>
      <c r="AB15" s="15">
        <v>96564.12</v>
      </c>
      <c r="AC15" s="14">
        <v>119634.96</v>
      </c>
    </row>
    <row r="16" spans="1:29" x14ac:dyDescent="0.2">
      <c r="A16" s="12" t="s">
        <v>13</v>
      </c>
      <c r="B16" s="11">
        <v>9294.11</v>
      </c>
      <c r="C16" s="11">
        <v>10873.71</v>
      </c>
      <c r="D16" s="11">
        <v>11813.69</v>
      </c>
      <c r="E16" s="15">
        <v>10873.71</v>
      </c>
      <c r="F16" s="15">
        <v>15412.31</v>
      </c>
      <c r="G16" s="20">
        <v>19873.03</v>
      </c>
      <c r="H16" s="15">
        <v>27076.52</v>
      </c>
      <c r="I16" s="15">
        <v>34979.42</v>
      </c>
      <c r="J16" s="15">
        <v>24923.33</v>
      </c>
      <c r="K16" s="15">
        <v>26436.19</v>
      </c>
      <c r="L16" s="15">
        <v>28221.59</v>
      </c>
      <c r="M16" s="15">
        <v>28291.119999999999</v>
      </c>
      <c r="N16" s="15">
        <v>31241.759999999998</v>
      </c>
      <c r="O16" s="15">
        <v>26002.35</v>
      </c>
      <c r="P16" s="15">
        <v>21054.959999999999</v>
      </c>
      <c r="Q16" s="15">
        <v>21552.75</v>
      </c>
      <c r="R16" s="15">
        <v>21447.07</v>
      </c>
      <c r="S16" s="15">
        <v>26432.52</v>
      </c>
      <c r="T16" s="15">
        <v>26162.04</v>
      </c>
      <c r="U16" s="15">
        <v>23694.6</v>
      </c>
      <c r="V16" s="15">
        <v>25734.239999999998</v>
      </c>
      <c r="W16" s="15">
        <v>26907.24</v>
      </c>
      <c r="X16" s="15">
        <v>15605.039999999999</v>
      </c>
      <c r="Y16" s="15">
        <v>26849.279999999999</v>
      </c>
      <c r="Z16" s="15">
        <v>35595.719999999994</v>
      </c>
      <c r="AA16" s="15">
        <v>38177.429999999993</v>
      </c>
      <c r="AB16" s="15">
        <v>26578.799999999999</v>
      </c>
      <c r="AC16" s="14">
        <v>31494.36</v>
      </c>
    </row>
    <row r="17" spans="1:29" x14ac:dyDescent="0.2">
      <c r="A17" s="34" t="s">
        <v>72</v>
      </c>
      <c r="B17" s="11">
        <v>6552.04</v>
      </c>
      <c r="C17" s="11">
        <v>10612.3</v>
      </c>
      <c r="D17" s="11">
        <v>10506.62</v>
      </c>
      <c r="E17" s="15">
        <v>9522.15</v>
      </c>
      <c r="F17" s="15">
        <v>14411.15</v>
      </c>
      <c r="G17" s="20">
        <v>17258.89</v>
      </c>
      <c r="H17" s="15">
        <v>24351.14</v>
      </c>
      <c r="I17" s="15">
        <v>33210.71</v>
      </c>
      <c r="J17" s="15">
        <v>22186.82</v>
      </c>
      <c r="K17" s="15">
        <v>23883.23</v>
      </c>
      <c r="L17" s="15">
        <v>24628.54</v>
      </c>
      <c r="M17" s="15">
        <v>24728.66</v>
      </c>
      <c r="N17" s="15">
        <v>24183.58</v>
      </c>
      <c r="O17" s="15">
        <v>21691.8</v>
      </c>
      <c r="P17" s="15">
        <v>15123.08</v>
      </c>
      <c r="Q17" s="15">
        <v>15943.48</v>
      </c>
      <c r="R17" s="15">
        <v>16936.29</v>
      </c>
      <c r="S17" s="15">
        <v>20694.48</v>
      </c>
      <c r="T17" s="15">
        <v>20550.96</v>
      </c>
      <c r="U17" s="15">
        <v>15585.72</v>
      </c>
      <c r="V17" s="15">
        <v>17959.32</v>
      </c>
      <c r="W17" s="15">
        <v>17606.04</v>
      </c>
      <c r="X17" s="15">
        <v>11178</v>
      </c>
      <c r="Y17" s="15">
        <v>15737.52</v>
      </c>
      <c r="Z17" s="15">
        <v>16535.16</v>
      </c>
      <c r="AA17" s="15">
        <v>16753.449999999997</v>
      </c>
      <c r="AB17" s="15">
        <v>25350.6</v>
      </c>
      <c r="AC17" s="14">
        <v>28259.64</v>
      </c>
    </row>
    <row r="18" spans="1:29" x14ac:dyDescent="0.2">
      <c r="A18" s="12" t="s">
        <v>14</v>
      </c>
      <c r="B18" s="11">
        <v>5439.64</v>
      </c>
      <c r="C18" s="11">
        <v>6835.7</v>
      </c>
      <c r="D18" s="11">
        <v>7063.74</v>
      </c>
      <c r="E18" s="15">
        <v>6980.31</v>
      </c>
      <c r="F18" s="15">
        <v>11368.73</v>
      </c>
      <c r="G18" s="20">
        <v>15668.16</v>
      </c>
      <c r="H18" s="15">
        <v>22738.16</v>
      </c>
      <c r="I18" s="15">
        <v>29956.94</v>
      </c>
      <c r="J18" s="15">
        <v>20089.95</v>
      </c>
      <c r="K18" s="15">
        <v>22409.3</v>
      </c>
      <c r="L18" s="15">
        <v>22337</v>
      </c>
      <c r="M18" s="15">
        <v>23224.14</v>
      </c>
      <c r="N18" s="15">
        <v>22492.73</v>
      </c>
      <c r="O18" s="15">
        <v>19948.12</v>
      </c>
      <c r="P18" s="15">
        <v>13532.35</v>
      </c>
      <c r="Q18" s="15">
        <v>14806.05</v>
      </c>
      <c r="R18" s="15">
        <v>15484.6</v>
      </c>
      <c r="S18" s="15">
        <v>20501.28</v>
      </c>
      <c r="T18" s="15">
        <v>20559.240000000002</v>
      </c>
      <c r="U18" s="15">
        <v>17084.400000000001</v>
      </c>
      <c r="V18" s="15">
        <v>20007.239999999998</v>
      </c>
      <c r="W18" s="15">
        <v>19485.600000000002</v>
      </c>
      <c r="X18" s="15">
        <v>11757.6</v>
      </c>
      <c r="Y18" s="15">
        <v>19827.84</v>
      </c>
      <c r="Z18" s="15">
        <v>22154.52</v>
      </c>
      <c r="AA18" s="15">
        <v>18054.990000000002</v>
      </c>
      <c r="AB18" s="15">
        <v>17241.72</v>
      </c>
      <c r="AC18" s="14">
        <v>21478.32</v>
      </c>
    </row>
    <row r="19" spans="1:29" x14ac:dyDescent="0.2">
      <c r="A19" s="12" t="s">
        <v>15</v>
      </c>
      <c r="B19" s="11">
        <v>194123.07</v>
      </c>
      <c r="C19" s="11">
        <v>193708.48</v>
      </c>
      <c r="D19" s="11">
        <v>183779.61</v>
      </c>
      <c r="E19" s="15">
        <v>163235.67000000001</v>
      </c>
      <c r="F19" s="15">
        <v>176070.68</v>
      </c>
      <c r="G19" s="20">
        <v>184382.63</v>
      </c>
      <c r="H19" s="15">
        <v>192513.57</v>
      </c>
      <c r="I19" s="15">
        <v>204572.22</v>
      </c>
      <c r="J19" s="15">
        <v>189892.25</v>
      </c>
      <c r="K19" s="15">
        <v>190926.78</v>
      </c>
      <c r="L19" s="15">
        <v>194614.38</v>
      </c>
      <c r="M19" s="15">
        <v>191079.73</v>
      </c>
      <c r="N19" s="15">
        <v>197651.24</v>
      </c>
      <c r="O19" s="15">
        <v>194555.98</v>
      </c>
      <c r="P19" s="15">
        <v>185640.1</v>
      </c>
      <c r="Q19" s="15">
        <v>178217.61</v>
      </c>
      <c r="R19" s="15">
        <v>174705.2</v>
      </c>
      <c r="S19" s="15">
        <v>174581.04</v>
      </c>
      <c r="T19" s="15">
        <v>196042.8</v>
      </c>
      <c r="U19" s="15">
        <v>185772.36</v>
      </c>
      <c r="V19" s="15">
        <v>192780.47999999998</v>
      </c>
      <c r="W19" s="15">
        <v>203064.24</v>
      </c>
      <c r="X19" s="15">
        <v>137933.75999999998</v>
      </c>
      <c r="Y19" s="15">
        <v>199553.52000000002</v>
      </c>
      <c r="Z19" s="15">
        <v>274887.71999999997</v>
      </c>
      <c r="AA19" s="15">
        <v>226521.64</v>
      </c>
      <c r="AB19" s="15">
        <v>260773.08000000002</v>
      </c>
      <c r="AC19" s="14">
        <v>251281.44</v>
      </c>
    </row>
    <row r="20" spans="1:29" x14ac:dyDescent="0.2">
      <c r="A20" s="12" t="s">
        <v>16</v>
      </c>
      <c r="B20" s="11">
        <v>58957.2</v>
      </c>
      <c r="C20" s="11">
        <v>61187.57</v>
      </c>
      <c r="D20" s="11">
        <v>60588.27</v>
      </c>
      <c r="E20" s="15">
        <v>52694.39</v>
      </c>
      <c r="F20" s="15">
        <v>61454.54</v>
      </c>
      <c r="G20" s="20">
        <v>63762.77</v>
      </c>
      <c r="H20" s="15">
        <v>75393.61</v>
      </c>
      <c r="I20" s="15">
        <v>79425.36</v>
      </c>
      <c r="J20" s="15">
        <v>71555.13</v>
      </c>
      <c r="K20" s="15">
        <v>68957.679999999993</v>
      </c>
      <c r="L20" s="15">
        <v>72311.570000000007</v>
      </c>
      <c r="M20" s="15">
        <v>71396.62</v>
      </c>
      <c r="N20" s="15">
        <v>76733.36</v>
      </c>
      <c r="O20" s="15">
        <v>71441.11</v>
      </c>
      <c r="P20" s="15">
        <v>64188.27</v>
      </c>
      <c r="Q20" s="15">
        <v>63089.77</v>
      </c>
      <c r="R20" s="15">
        <v>64391.27</v>
      </c>
      <c r="S20" s="15">
        <v>66999</v>
      </c>
      <c r="T20" s="15">
        <v>73015.8</v>
      </c>
      <c r="U20" s="15">
        <v>63998.879999999997</v>
      </c>
      <c r="V20" s="15">
        <v>67291.56</v>
      </c>
      <c r="W20" s="15">
        <v>66706.44</v>
      </c>
      <c r="X20" s="15">
        <v>46881.36</v>
      </c>
      <c r="Y20" s="15">
        <v>71682.720000000001</v>
      </c>
      <c r="Z20" s="15">
        <v>92644.92</v>
      </c>
      <c r="AA20" s="15">
        <v>87038.97</v>
      </c>
      <c r="AB20" s="15">
        <v>75764.760000000009</v>
      </c>
      <c r="AC20" s="14">
        <v>79946.16</v>
      </c>
    </row>
    <row r="21" spans="1:29" x14ac:dyDescent="0.2">
      <c r="A21" s="12" t="s">
        <v>17</v>
      </c>
      <c r="B21" s="11">
        <v>8973.14</v>
      </c>
      <c r="C21" s="11">
        <v>11012.76</v>
      </c>
      <c r="D21" s="11">
        <v>11457.72</v>
      </c>
      <c r="E21" s="15">
        <v>11263.05</v>
      </c>
      <c r="F21" s="15">
        <v>16324.47</v>
      </c>
      <c r="G21" s="20">
        <v>21530.51</v>
      </c>
      <c r="H21" s="15">
        <v>28211.17</v>
      </c>
      <c r="I21" s="15">
        <v>37065.17</v>
      </c>
      <c r="J21" s="15">
        <v>27209.31</v>
      </c>
      <c r="K21" s="15">
        <v>29984.75</v>
      </c>
      <c r="L21" s="15">
        <v>31492.05</v>
      </c>
      <c r="M21" s="15">
        <v>33741.879999999997</v>
      </c>
      <c r="N21" s="15">
        <v>34298.080000000002</v>
      </c>
      <c r="O21" s="15">
        <v>35488.35</v>
      </c>
      <c r="P21" s="15">
        <v>27111.97</v>
      </c>
      <c r="Q21" s="15">
        <v>27120.32</v>
      </c>
      <c r="R21" s="15">
        <v>27854.49</v>
      </c>
      <c r="S21" s="15">
        <v>32187.119999999999</v>
      </c>
      <c r="T21" s="15">
        <v>32871.599999999999</v>
      </c>
      <c r="U21" s="15">
        <v>29300.16</v>
      </c>
      <c r="V21" s="15">
        <v>33360.120000000003</v>
      </c>
      <c r="W21" s="15">
        <v>32286.48</v>
      </c>
      <c r="X21" s="15">
        <v>22408.440000000002</v>
      </c>
      <c r="Y21" s="15">
        <v>34941.599999999999</v>
      </c>
      <c r="Z21" s="15">
        <v>43425.840000000004</v>
      </c>
      <c r="AA21" s="15">
        <v>52450.820000000007</v>
      </c>
      <c r="AB21" s="15">
        <v>43067.040000000001</v>
      </c>
      <c r="AC21" s="14">
        <v>49870.44</v>
      </c>
    </row>
    <row r="22" spans="1:29" x14ac:dyDescent="0.2">
      <c r="A22" s="12" t="s">
        <v>18</v>
      </c>
      <c r="B22" s="11">
        <v>5745.55</v>
      </c>
      <c r="C22" s="11">
        <v>7503.14</v>
      </c>
      <c r="D22" s="11">
        <v>7469.77</v>
      </c>
      <c r="E22" s="15">
        <v>7636.63</v>
      </c>
      <c r="F22" s="15">
        <v>11585.65</v>
      </c>
      <c r="G22" s="20">
        <v>16163.18</v>
      </c>
      <c r="H22" s="15">
        <v>23105.25</v>
      </c>
      <c r="I22" s="15">
        <v>30568.76</v>
      </c>
      <c r="J22" s="15">
        <v>20924.25</v>
      </c>
      <c r="K22" s="15">
        <v>23199.11</v>
      </c>
      <c r="L22" s="15">
        <v>23310.35</v>
      </c>
      <c r="M22" s="15">
        <v>23994.47</v>
      </c>
      <c r="N22" s="15">
        <v>23727.5</v>
      </c>
      <c r="O22" s="15">
        <v>21152.29</v>
      </c>
      <c r="P22" s="15">
        <v>14500.14</v>
      </c>
      <c r="Q22" s="15">
        <v>15757.15</v>
      </c>
      <c r="R22" s="15">
        <v>16469.080000000002</v>
      </c>
      <c r="S22" s="15">
        <v>21000.84</v>
      </c>
      <c r="T22" s="15">
        <v>21080.880000000001</v>
      </c>
      <c r="U22" s="15">
        <v>17730.240000000002</v>
      </c>
      <c r="V22" s="15">
        <v>20584.080000000002</v>
      </c>
      <c r="W22" s="15">
        <v>21014.639999999999</v>
      </c>
      <c r="X22" s="15">
        <v>11702.4</v>
      </c>
      <c r="Y22" s="15">
        <v>21097.440000000002</v>
      </c>
      <c r="Z22" s="15">
        <v>22615.439999999999</v>
      </c>
      <c r="AA22" s="15">
        <v>22047.67</v>
      </c>
      <c r="AB22" s="15">
        <v>20573.039999999997</v>
      </c>
      <c r="AC22" s="14">
        <v>24884.160000000003</v>
      </c>
    </row>
    <row r="23" spans="1:29" x14ac:dyDescent="0.2">
      <c r="A23" s="12" t="s">
        <v>19</v>
      </c>
      <c r="B23" s="11">
        <v>8838.02</v>
      </c>
      <c r="C23" s="11">
        <v>9727.94</v>
      </c>
      <c r="D23" s="11">
        <v>9633.39</v>
      </c>
      <c r="E23" s="15">
        <v>9294.11</v>
      </c>
      <c r="F23" s="15">
        <v>14088.55</v>
      </c>
      <c r="G23" s="20">
        <v>18009.759999999998</v>
      </c>
      <c r="H23" s="15">
        <v>24907.34</v>
      </c>
      <c r="I23" s="15">
        <v>32370.84</v>
      </c>
      <c r="J23" s="15">
        <v>22743.02</v>
      </c>
      <c r="K23" s="15">
        <v>25012.32</v>
      </c>
      <c r="L23" s="15">
        <v>24539.55</v>
      </c>
      <c r="M23" s="15">
        <v>25938.39</v>
      </c>
      <c r="N23" s="15">
        <v>25251.48</v>
      </c>
      <c r="O23" s="15">
        <v>22584.51</v>
      </c>
      <c r="P23" s="15">
        <v>15712.65</v>
      </c>
      <c r="Q23" s="15">
        <v>16585.89</v>
      </c>
      <c r="R23" s="15">
        <v>17320.060000000001</v>
      </c>
      <c r="S23" s="15">
        <v>22041.360000000001</v>
      </c>
      <c r="T23" s="15">
        <v>22160.04</v>
      </c>
      <c r="U23" s="15">
        <v>18878.400000000001</v>
      </c>
      <c r="V23" s="15">
        <v>21632.880000000001</v>
      </c>
      <c r="W23" s="15">
        <v>20929.080000000002</v>
      </c>
      <c r="X23" s="15">
        <v>12254.400000000001</v>
      </c>
      <c r="Y23" s="15">
        <v>21602.52</v>
      </c>
      <c r="Z23" s="15">
        <v>24183.120000000003</v>
      </c>
      <c r="AA23" s="15">
        <v>19876.73</v>
      </c>
      <c r="AB23" s="15">
        <v>19620.839999999997</v>
      </c>
      <c r="AC23" s="14">
        <v>23851.919999999998</v>
      </c>
    </row>
    <row r="24" spans="1:29" x14ac:dyDescent="0.2">
      <c r="A24" s="12" t="s">
        <v>20</v>
      </c>
      <c r="B24" s="11">
        <v>5066.99</v>
      </c>
      <c r="C24" s="11">
        <v>6885.76</v>
      </c>
      <c r="D24" s="11">
        <v>6791.21</v>
      </c>
      <c r="E24" s="15">
        <v>7035.93</v>
      </c>
      <c r="F24" s="15">
        <v>11218.56</v>
      </c>
      <c r="G24" s="20">
        <v>15618.1</v>
      </c>
      <c r="H24" s="15">
        <v>22376.63</v>
      </c>
      <c r="I24" s="15">
        <v>30084.86</v>
      </c>
      <c r="J24" s="15">
        <v>19856.34</v>
      </c>
      <c r="K24" s="15">
        <v>22225.759999999998</v>
      </c>
      <c r="L24" s="15">
        <v>22225.759999999998</v>
      </c>
      <c r="M24" s="15">
        <v>22976.63</v>
      </c>
      <c r="N24" s="15">
        <v>22459.360000000001</v>
      </c>
      <c r="O24" s="15">
        <v>19917.53</v>
      </c>
      <c r="P24" s="15">
        <v>13131.89</v>
      </c>
      <c r="Q24" s="15">
        <v>14572.44</v>
      </c>
      <c r="R24" s="15">
        <v>15262.12</v>
      </c>
      <c r="S24" s="15">
        <v>20297.04</v>
      </c>
      <c r="T24" s="15">
        <v>20255.64</v>
      </c>
      <c r="U24" s="15">
        <v>17255.52</v>
      </c>
      <c r="V24" s="15">
        <v>19709.16</v>
      </c>
      <c r="W24" s="15">
        <v>19687.080000000002</v>
      </c>
      <c r="X24" s="15">
        <v>11332.56</v>
      </c>
      <c r="Y24" s="15">
        <v>19634.64</v>
      </c>
      <c r="Z24" s="15">
        <v>21555.599999999999</v>
      </c>
      <c r="AA24" s="15">
        <v>17926.690000000002</v>
      </c>
      <c r="AB24" s="15">
        <v>17675.04</v>
      </c>
      <c r="AC24" s="14">
        <v>21251.999999999996</v>
      </c>
    </row>
    <row r="25" spans="1:29" x14ac:dyDescent="0.2">
      <c r="A25" s="12" t="s">
        <v>21</v>
      </c>
      <c r="B25" s="11">
        <v>4794.45</v>
      </c>
      <c r="C25" s="11">
        <v>6668.84</v>
      </c>
      <c r="D25" s="11">
        <v>6535.35</v>
      </c>
      <c r="E25" s="15">
        <v>6785.64</v>
      </c>
      <c r="F25" s="15">
        <v>11151.81</v>
      </c>
      <c r="G25" s="20">
        <v>15590.29</v>
      </c>
      <c r="H25" s="15">
        <v>22332.13</v>
      </c>
      <c r="I25" s="15">
        <v>29856.82</v>
      </c>
      <c r="J25" s="15">
        <v>19617.18</v>
      </c>
      <c r="K25" s="15">
        <v>21969.9</v>
      </c>
      <c r="L25" s="15">
        <v>21797.48</v>
      </c>
      <c r="M25" s="15">
        <v>22615.1</v>
      </c>
      <c r="N25" s="15">
        <v>22253.57</v>
      </c>
      <c r="O25" s="15">
        <v>19589.37</v>
      </c>
      <c r="P25" s="15">
        <v>13148.57</v>
      </c>
      <c r="Q25" s="15">
        <v>14694.81</v>
      </c>
      <c r="R25" s="15">
        <v>14958.99</v>
      </c>
      <c r="S25" s="15">
        <v>20103.84</v>
      </c>
      <c r="T25" s="15">
        <v>20225.28</v>
      </c>
      <c r="U25" s="15">
        <v>16858.080000000002</v>
      </c>
      <c r="V25" s="15">
        <v>19620.84</v>
      </c>
      <c r="W25" s="15">
        <v>19005.36</v>
      </c>
      <c r="X25" s="15">
        <v>11200.080000000002</v>
      </c>
      <c r="Y25" s="15">
        <v>19154.400000000001</v>
      </c>
      <c r="Z25" s="15">
        <v>20926.32</v>
      </c>
      <c r="AA25" s="15">
        <v>17274.120000000003</v>
      </c>
      <c r="AB25" s="15">
        <v>26832.720000000001</v>
      </c>
      <c r="AC25" s="14">
        <v>27252.239999999998</v>
      </c>
    </row>
    <row r="26" spans="1:29" x14ac:dyDescent="0.2">
      <c r="A26" s="12" t="s">
        <v>22</v>
      </c>
      <c r="B26" s="11">
        <v>5917.97</v>
      </c>
      <c r="C26" s="11">
        <v>7670</v>
      </c>
      <c r="D26" s="11">
        <v>7720.06</v>
      </c>
      <c r="E26" s="15">
        <v>7664.44</v>
      </c>
      <c r="F26" s="15">
        <v>11635.71</v>
      </c>
      <c r="G26" s="20">
        <v>16341.16</v>
      </c>
      <c r="H26" s="15">
        <v>23133.06</v>
      </c>
      <c r="I26" s="15">
        <v>30702.240000000002</v>
      </c>
      <c r="J26" s="15">
        <v>20518.22</v>
      </c>
      <c r="K26" s="15">
        <v>22859.82</v>
      </c>
      <c r="L26" s="15">
        <v>22837.58</v>
      </c>
      <c r="M26" s="15">
        <v>23513.360000000001</v>
      </c>
      <c r="N26" s="15">
        <v>23015.56</v>
      </c>
      <c r="O26" s="15">
        <v>20451.48</v>
      </c>
      <c r="P26" s="15">
        <v>13966.19</v>
      </c>
      <c r="Q26" s="15">
        <v>15167.58</v>
      </c>
      <c r="R26" s="15">
        <v>15829.45</v>
      </c>
      <c r="S26" s="15">
        <v>20940.12</v>
      </c>
      <c r="T26" s="15">
        <v>21009.119999999999</v>
      </c>
      <c r="U26" s="15">
        <v>17688.84</v>
      </c>
      <c r="V26" s="15">
        <v>20385.359999999997</v>
      </c>
      <c r="W26" s="15">
        <v>19706.400000000001</v>
      </c>
      <c r="X26" s="15">
        <v>14258.16</v>
      </c>
      <c r="Y26" s="15">
        <v>25563.120000000003</v>
      </c>
      <c r="Z26" s="15">
        <v>29084.880000000001</v>
      </c>
      <c r="AA26" s="15">
        <v>38549.15</v>
      </c>
      <c r="AB26" s="15">
        <v>25143.599999999999</v>
      </c>
      <c r="AC26" s="14">
        <v>28102.32</v>
      </c>
    </row>
    <row r="27" spans="1:29" x14ac:dyDescent="0.2">
      <c r="A27" s="12" t="s">
        <v>23</v>
      </c>
      <c r="B27" s="11">
        <v>5406.27</v>
      </c>
      <c r="C27" s="11">
        <v>7230.6</v>
      </c>
      <c r="D27" s="11">
        <v>7213.92</v>
      </c>
      <c r="E27" s="15">
        <v>7275.1</v>
      </c>
      <c r="F27" s="15">
        <v>11301.99</v>
      </c>
      <c r="G27" s="20">
        <v>16057.5</v>
      </c>
      <c r="H27" s="15">
        <v>22860.52</v>
      </c>
      <c r="I27" s="15">
        <v>30351.84</v>
      </c>
      <c r="J27" s="15">
        <v>20701.77</v>
      </c>
      <c r="K27" s="15">
        <v>23004.44</v>
      </c>
      <c r="L27" s="15">
        <v>22982.19</v>
      </c>
      <c r="M27" s="15">
        <v>24200.27</v>
      </c>
      <c r="N27" s="15">
        <v>24795.4</v>
      </c>
      <c r="O27" s="15">
        <v>21202.35</v>
      </c>
      <c r="P27" s="15">
        <v>15100.83</v>
      </c>
      <c r="Q27" s="15">
        <v>17876.27</v>
      </c>
      <c r="R27" s="15">
        <v>16950.189999999999</v>
      </c>
      <c r="S27" s="15">
        <v>22527.119999999999</v>
      </c>
      <c r="T27" s="15">
        <v>22529.88</v>
      </c>
      <c r="U27" s="15">
        <v>19507.68</v>
      </c>
      <c r="V27" s="15">
        <v>21464.52</v>
      </c>
      <c r="W27" s="15">
        <v>21539.040000000001</v>
      </c>
      <c r="X27" s="15">
        <v>11906.64</v>
      </c>
      <c r="Y27" s="15">
        <v>21114</v>
      </c>
      <c r="Z27" s="15">
        <v>23802.240000000002</v>
      </c>
      <c r="AA27" s="15">
        <v>19890.059999999998</v>
      </c>
      <c r="AB27" s="15">
        <v>18994.32</v>
      </c>
      <c r="AC27" s="14">
        <v>23437.920000000002</v>
      </c>
    </row>
    <row r="28" spans="1:29" x14ac:dyDescent="0.2">
      <c r="A28" s="12" t="s">
        <v>24</v>
      </c>
      <c r="B28" s="11">
        <v>6412.99</v>
      </c>
      <c r="C28" s="11">
        <v>7742.31</v>
      </c>
      <c r="D28" s="11">
        <v>7981.47</v>
      </c>
      <c r="E28" s="15">
        <v>7586.57</v>
      </c>
      <c r="F28" s="15">
        <v>12403.26</v>
      </c>
      <c r="G28" s="20">
        <v>16663.759999999998</v>
      </c>
      <c r="H28" s="15">
        <v>23600.27</v>
      </c>
      <c r="I28" s="15">
        <v>31147.200000000001</v>
      </c>
      <c r="J28" s="15">
        <v>20657.27</v>
      </c>
      <c r="K28" s="15">
        <v>22826.45</v>
      </c>
      <c r="L28" s="15">
        <v>23332.59</v>
      </c>
      <c r="M28" s="15">
        <v>23585.67</v>
      </c>
      <c r="N28" s="15">
        <v>22976.63</v>
      </c>
      <c r="O28" s="15">
        <v>20582.189999999999</v>
      </c>
      <c r="P28" s="15">
        <v>14082.99</v>
      </c>
      <c r="Q28" s="15">
        <v>15353.91</v>
      </c>
      <c r="R28" s="15">
        <v>16438.490000000002</v>
      </c>
      <c r="S28" s="15">
        <v>20964.96</v>
      </c>
      <c r="T28" s="15">
        <v>21456.240000000002</v>
      </c>
      <c r="U28" s="15">
        <v>17821.32</v>
      </c>
      <c r="V28" s="15">
        <v>21326.52</v>
      </c>
      <c r="W28" s="15">
        <v>20385.359999999997</v>
      </c>
      <c r="X28" s="15">
        <v>11807.279999999999</v>
      </c>
      <c r="Y28" s="15">
        <v>20873.88</v>
      </c>
      <c r="Z28" s="15">
        <v>23694.600000000002</v>
      </c>
      <c r="AA28" s="15">
        <v>18718.420000000006</v>
      </c>
      <c r="AB28" s="15">
        <v>18006.240000000002</v>
      </c>
      <c r="AC28" s="14">
        <v>36012.479999999996</v>
      </c>
    </row>
    <row r="29" spans="1:29" x14ac:dyDescent="0.2">
      <c r="A29" s="12" t="s">
        <v>25</v>
      </c>
      <c r="B29" s="11">
        <v>5917.97</v>
      </c>
      <c r="C29" s="11">
        <v>8231.76</v>
      </c>
      <c r="D29" s="11">
        <v>7758.99</v>
      </c>
      <c r="E29" s="15">
        <v>8020.41</v>
      </c>
      <c r="F29" s="15">
        <v>11930.49</v>
      </c>
      <c r="G29" s="20">
        <v>16691.57</v>
      </c>
      <c r="H29" s="15">
        <v>23511.279999999999</v>
      </c>
      <c r="I29" s="15">
        <v>31041.53</v>
      </c>
      <c r="J29" s="15">
        <v>21074.42</v>
      </c>
      <c r="K29" s="15">
        <v>23332.59</v>
      </c>
      <c r="L29" s="15">
        <v>23516.14</v>
      </c>
      <c r="M29" s="15">
        <v>24450.560000000001</v>
      </c>
      <c r="N29" s="15">
        <v>24650.79</v>
      </c>
      <c r="O29" s="15">
        <v>21460.98</v>
      </c>
      <c r="P29" s="15">
        <v>15156.45</v>
      </c>
      <c r="Q29" s="15">
        <v>16800.03</v>
      </c>
      <c r="R29" s="15">
        <v>17256.099999999999</v>
      </c>
      <c r="S29" s="15">
        <v>22099.32</v>
      </c>
      <c r="T29" s="15">
        <v>22223.52</v>
      </c>
      <c r="U29" s="15">
        <v>19435.919999999998</v>
      </c>
      <c r="V29" s="15">
        <v>22154.52</v>
      </c>
      <c r="W29" s="15">
        <v>21188.519999999997</v>
      </c>
      <c r="X29" s="15">
        <v>12571.8</v>
      </c>
      <c r="Y29" s="15">
        <v>21790.2</v>
      </c>
      <c r="Z29" s="15">
        <v>23879.519999999997</v>
      </c>
      <c r="AA29" s="15">
        <v>22563.599999999999</v>
      </c>
      <c r="AB29" s="15">
        <v>29515.439999999999</v>
      </c>
      <c r="AC29" s="14">
        <v>30818.16</v>
      </c>
    </row>
    <row r="30" spans="1:29" x14ac:dyDescent="0.2">
      <c r="A30" s="12" t="s">
        <v>26</v>
      </c>
      <c r="B30" s="11">
        <v>18287.86</v>
      </c>
      <c r="C30" s="11">
        <v>21569.439999999999</v>
      </c>
      <c r="D30" s="11">
        <v>22203.51</v>
      </c>
      <c r="E30" s="15">
        <v>20284.62</v>
      </c>
      <c r="F30" s="15">
        <v>26653.11</v>
      </c>
      <c r="G30" s="20">
        <v>33054.97</v>
      </c>
      <c r="H30" s="15">
        <v>39885.800000000003</v>
      </c>
      <c r="I30" s="15">
        <v>48133.55</v>
      </c>
      <c r="J30" s="15">
        <v>38655.9</v>
      </c>
      <c r="K30" s="15">
        <v>40035.279999999999</v>
      </c>
      <c r="L30" s="15">
        <v>40430.18</v>
      </c>
      <c r="M30" s="15">
        <v>42201.68</v>
      </c>
      <c r="N30" s="15">
        <v>42858</v>
      </c>
      <c r="O30" s="15">
        <v>42159.96</v>
      </c>
      <c r="P30" s="15">
        <v>34837.589999999997</v>
      </c>
      <c r="Q30" s="15">
        <v>34684.639999999999</v>
      </c>
      <c r="R30" s="15">
        <v>35032.25</v>
      </c>
      <c r="S30" s="15">
        <v>41579.4</v>
      </c>
      <c r="T30" s="15">
        <v>42189.36</v>
      </c>
      <c r="U30" s="15">
        <v>37621.56</v>
      </c>
      <c r="V30" s="15">
        <v>42595.08</v>
      </c>
      <c r="W30" s="15">
        <v>41880.240000000005</v>
      </c>
      <c r="X30" s="15">
        <v>29515.439999999999</v>
      </c>
      <c r="Y30" s="15">
        <v>43279.56</v>
      </c>
      <c r="Z30" s="15">
        <v>58454.039999999994</v>
      </c>
      <c r="AA30" s="15">
        <v>65427.65</v>
      </c>
      <c r="AB30" s="15">
        <v>57598.44</v>
      </c>
      <c r="AC30" s="14">
        <v>62715.48</v>
      </c>
    </row>
    <row r="31" spans="1:29" x14ac:dyDescent="0.2">
      <c r="A31" s="12" t="s">
        <v>27</v>
      </c>
      <c r="B31" s="11">
        <v>14794.92</v>
      </c>
      <c r="C31" s="11">
        <v>16925.169999999998</v>
      </c>
      <c r="D31" s="11">
        <v>17491.57</v>
      </c>
      <c r="E31" s="15">
        <v>16257.04</v>
      </c>
      <c r="F31" s="15">
        <v>21828.31</v>
      </c>
      <c r="G31" s="20">
        <v>25423.91</v>
      </c>
      <c r="H31" s="15">
        <v>33834.35</v>
      </c>
      <c r="I31" s="15">
        <v>41119.870000000003</v>
      </c>
      <c r="J31" s="15">
        <v>30624.38</v>
      </c>
      <c r="K31" s="15">
        <v>33049.410000000003</v>
      </c>
      <c r="L31" s="15">
        <v>33082.78</v>
      </c>
      <c r="M31" s="15">
        <v>33992.17</v>
      </c>
      <c r="N31" s="15">
        <v>33878.15</v>
      </c>
      <c r="O31" s="15">
        <v>31697.84</v>
      </c>
      <c r="P31" s="15">
        <v>25423.91</v>
      </c>
      <c r="Q31" s="15">
        <v>25846.62</v>
      </c>
      <c r="R31" s="15">
        <v>27031.32</v>
      </c>
      <c r="S31" s="15">
        <v>30892.68</v>
      </c>
      <c r="T31" s="15">
        <v>32115.360000000001</v>
      </c>
      <c r="U31" s="15">
        <v>29504.400000000001</v>
      </c>
      <c r="V31" s="15">
        <v>32432.760000000002</v>
      </c>
      <c r="W31" s="15">
        <v>30682.92</v>
      </c>
      <c r="X31" s="15">
        <v>18850.8</v>
      </c>
      <c r="Y31" s="15">
        <v>30696.720000000001</v>
      </c>
      <c r="Z31" s="15">
        <v>37000.560000000005</v>
      </c>
      <c r="AA31" s="15">
        <v>30215.559999999998</v>
      </c>
      <c r="AB31" s="15">
        <v>29106.959999999999</v>
      </c>
      <c r="AC31" s="14">
        <v>33520.199999999997</v>
      </c>
    </row>
    <row r="32" spans="1:29" x14ac:dyDescent="0.2">
      <c r="A32" s="12" t="s">
        <v>28</v>
      </c>
      <c r="B32" s="11">
        <v>258448.53</v>
      </c>
      <c r="C32" s="11">
        <v>257666.84</v>
      </c>
      <c r="D32" s="11">
        <v>255494.65</v>
      </c>
      <c r="E32" s="15">
        <v>209877.21</v>
      </c>
      <c r="F32" s="15">
        <v>226746.53</v>
      </c>
      <c r="G32" s="20">
        <v>230934.24</v>
      </c>
      <c r="H32" s="15">
        <v>254995.23</v>
      </c>
      <c r="I32" s="15">
        <v>263753.75</v>
      </c>
      <c r="J32" s="15">
        <v>247675.86</v>
      </c>
      <c r="K32" s="15">
        <v>260512.93</v>
      </c>
      <c r="L32" s="15">
        <v>270101.84999999998</v>
      </c>
      <c r="M32" s="15">
        <v>270683.08</v>
      </c>
      <c r="N32" s="15">
        <v>285074.75</v>
      </c>
      <c r="O32" s="15">
        <v>316260.89</v>
      </c>
      <c r="P32" s="15">
        <v>295269.90000000002</v>
      </c>
      <c r="Q32" s="15">
        <v>291671.28000000003</v>
      </c>
      <c r="R32" s="15">
        <v>291504.42</v>
      </c>
      <c r="S32" s="15">
        <v>301149.12</v>
      </c>
      <c r="T32" s="15">
        <v>335516.64</v>
      </c>
      <c r="U32" s="15">
        <v>316676.88</v>
      </c>
      <c r="V32" s="15">
        <v>334641.71999999997</v>
      </c>
      <c r="W32" s="15">
        <v>329138.28000000003</v>
      </c>
      <c r="X32" s="15">
        <v>240208.32000000004</v>
      </c>
      <c r="Y32" s="15">
        <v>350241.24</v>
      </c>
      <c r="Z32" s="15">
        <v>519465.12</v>
      </c>
      <c r="AA32" s="15">
        <v>464885.17</v>
      </c>
      <c r="AB32" s="15">
        <v>569487.35999999999</v>
      </c>
      <c r="AC32" s="14">
        <v>565408.07999999996</v>
      </c>
    </row>
    <row r="33" spans="1:29" x14ac:dyDescent="0.2">
      <c r="A33" s="12" t="s">
        <v>29</v>
      </c>
      <c r="B33" s="11">
        <v>6023.65</v>
      </c>
      <c r="C33" s="11">
        <v>7909.17</v>
      </c>
      <c r="D33" s="11">
        <v>8103.84</v>
      </c>
      <c r="E33" s="15">
        <v>8203.9500000000007</v>
      </c>
      <c r="F33" s="15">
        <v>12097.35</v>
      </c>
      <c r="G33" s="20">
        <v>16830.62</v>
      </c>
      <c r="H33" s="15">
        <v>23644.76</v>
      </c>
      <c r="I33" s="15">
        <v>31441.99</v>
      </c>
      <c r="J33" s="15">
        <v>21046.61</v>
      </c>
      <c r="K33" s="15">
        <v>23321.47</v>
      </c>
      <c r="L33" s="15">
        <v>23477.21</v>
      </c>
      <c r="M33" s="15">
        <v>24080.68</v>
      </c>
      <c r="N33" s="15">
        <v>23744.18</v>
      </c>
      <c r="O33" s="15">
        <v>20902</v>
      </c>
      <c r="P33" s="15">
        <v>14611.38</v>
      </c>
      <c r="Q33" s="15">
        <v>15378.93</v>
      </c>
      <c r="R33" s="15">
        <v>16357.84</v>
      </c>
      <c r="S33" s="15">
        <v>20992.560000000001</v>
      </c>
      <c r="T33" s="15">
        <v>21285.119999999999</v>
      </c>
      <c r="U33" s="15">
        <v>17802</v>
      </c>
      <c r="V33" s="15">
        <v>20642.04</v>
      </c>
      <c r="W33" s="15">
        <v>20263.919999999998</v>
      </c>
      <c r="X33" s="15">
        <v>11495.4</v>
      </c>
      <c r="Y33" s="15">
        <v>20661.36</v>
      </c>
      <c r="Z33" s="15">
        <v>22723.079999999998</v>
      </c>
      <c r="AA33" s="15">
        <v>21833.63</v>
      </c>
      <c r="AB33" s="15">
        <v>17832.36</v>
      </c>
      <c r="AC33" s="14">
        <v>22405.68</v>
      </c>
    </row>
    <row r="34" spans="1:29" x14ac:dyDescent="0.2">
      <c r="A34" s="12" t="s">
        <v>30</v>
      </c>
      <c r="B34" s="11">
        <v>30474.2</v>
      </c>
      <c r="C34" s="11">
        <v>32815.800000000003</v>
      </c>
      <c r="D34" s="11">
        <v>31191.7</v>
      </c>
      <c r="E34" s="15">
        <v>30596.57</v>
      </c>
      <c r="F34" s="15">
        <v>35035.040000000001</v>
      </c>
      <c r="G34" s="20">
        <v>42321.26</v>
      </c>
      <c r="H34" s="15">
        <v>48445.72</v>
      </c>
      <c r="I34" s="15">
        <v>58006.1</v>
      </c>
      <c r="J34" s="15">
        <v>46476.08</v>
      </c>
      <c r="K34" s="15">
        <v>48300.41</v>
      </c>
      <c r="L34" s="15">
        <v>49051.28</v>
      </c>
      <c r="M34" s="15">
        <v>50099.72</v>
      </c>
      <c r="N34" s="15">
        <v>50013.51</v>
      </c>
      <c r="O34" s="15">
        <v>49768.78</v>
      </c>
      <c r="P34" s="15">
        <v>40914.080000000002</v>
      </c>
      <c r="Q34" s="15">
        <v>41453.589999999997</v>
      </c>
      <c r="R34" s="15">
        <v>40969.69</v>
      </c>
      <c r="S34" s="15">
        <v>43398.239999999998</v>
      </c>
      <c r="T34" s="15">
        <v>45440.639999999999</v>
      </c>
      <c r="U34" s="15">
        <v>39680.519999999997</v>
      </c>
      <c r="V34" s="15">
        <v>43602.48</v>
      </c>
      <c r="W34" s="15">
        <v>41474.520000000004</v>
      </c>
      <c r="X34" s="15">
        <v>27602.760000000002</v>
      </c>
      <c r="Y34" s="15">
        <v>40152.479999999996</v>
      </c>
      <c r="Z34" s="15">
        <v>48915.479999999996</v>
      </c>
      <c r="AA34" s="15">
        <v>57019.11</v>
      </c>
      <c r="AB34" s="15">
        <v>48978.960000000006</v>
      </c>
      <c r="AC34" s="14">
        <v>55147.56</v>
      </c>
    </row>
    <row r="35" spans="1:29" x14ac:dyDescent="0.2">
      <c r="A35" s="12" t="s">
        <v>31</v>
      </c>
      <c r="B35" s="11">
        <v>10067.219999999999</v>
      </c>
      <c r="C35" s="11">
        <v>12152.97</v>
      </c>
      <c r="D35" s="11">
        <v>12531.19</v>
      </c>
      <c r="E35" s="15">
        <v>11496.66</v>
      </c>
      <c r="F35" s="15">
        <v>16346.72</v>
      </c>
      <c r="G35" s="20">
        <v>20340.48</v>
      </c>
      <c r="H35" s="15">
        <v>27215.57</v>
      </c>
      <c r="I35" s="15">
        <v>34706.879999999997</v>
      </c>
      <c r="J35" s="15">
        <v>24433.87</v>
      </c>
      <c r="K35" s="15">
        <v>26653.11</v>
      </c>
      <c r="L35" s="15">
        <v>26141.4</v>
      </c>
      <c r="M35" s="15">
        <v>28202.13</v>
      </c>
      <c r="N35" s="15">
        <v>26152.53</v>
      </c>
      <c r="O35" s="15">
        <v>24089.03</v>
      </c>
      <c r="P35" s="15">
        <v>18132.12</v>
      </c>
      <c r="Q35" s="15">
        <v>18390.759999999998</v>
      </c>
      <c r="R35" s="15">
        <v>19555.990000000002</v>
      </c>
      <c r="S35" s="15">
        <v>23736</v>
      </c>
      <c r="T35" s="15">
        <v>24572.28</v>
      </c>
      <c r="U35" s="15">
        <v>20956.68</v>
      </c>
      <c r="V35" s="15">
        <v>23581.439999999999</v>
      </c>
      <c r="W35" s="15">
        <v>22706.519999999997</v>
      </c>
      <c r="X35" s="15">
        <v>13924.2</v>
      </c>
      <c r="Y35" s="15">
        <v>23653.199999999997</v>
      </c>
      <c r="Z35" s="15">
        <v>26518.080000000002</v>
      </c>
      <c r="AA35" s="15">
        <v>21904.06</v>
      </c>
      <c r="AB35" s="15">
        <v>20619.96</v>
      </c>
      <c r="AC35" s="14">
        <v>25254</v>
      </c>
    </row>
    <row r="36" spans="1:29" x14ac:dyDescent="0.2">
      <c r="A36" s="12" t="s">
        <v>32</v>
      </c>
      <c r="B36" s="11">
        <v>5862.35</v>
      </c>
      <c r="C36" s="11">
        <v>7998.16</v>
      </c>
      <c r="D36" s="11">
        <v>7792.37</v>
      </c>
      <c r="E36" s="15">
        <v>7931.42</v>
      </c>
      <c r="F36" s="15">
        <v>12114.04</v>
      </c>
      <c r="G36" s="20">
        <v>16830.62</v>
      </c>
      <c r="H36" s="15">
        <v>23828.31</v>
      </c>
      <c r="I36" s="15">
        <v>31314.06</v>
      </c>
      <c r="J36" s="15">
        <v>21185.66</v>
      </c>
      <c r="K36" s="15">
        <v>23232.48</v>
      </c>
      <c r="L36" s="15">
        <v>22976.63</v>
      </c>
      <c r="M36" s="15">
        <v>23947.200000000001</v>
      </c>
      <c r="N36" s="15">
        <v>23527.26</v>
      </c>
      <c r="O36" s="15">
        <v>20832.48</v>
      </c>
      <c r="P36" s="15">
        <v>14450.08</v>
      </c>
      <c r="Q36" s="15">
        <v>15665.38</v>
      </c>
      <c r="R36" s="15">
        <v>16096.42</v>
      </c>
      <c r="S36" s="15">
        <v>21337.56</v>
      </c>
      <c r="T36" s="15">
        <v>21069.84</v>
      </c>
      <c r="U36" s="15">
        <v>18229.8</v>
      </c>
      <c r="V36" s="15">
        <v>20735.88</v>
      </c>
      <c r="W36" s="15">
        <v>20490.239999999998</v>
      </c>
      <c r="X36" s="15">
        <v>11663.76</v>
      </c>
      <c r="Y36" s="15">
        <v>21047.760000000002</v>
      </c>
      <c r="Z36" s="15">
        <v>22609.919999999998</v>
      </c>
      <c r="AA36" s="15">
        <v>19302.759999999998</v>
      </c>
      <c r="AB36" s="15">
        <v>17727.480000000003</v>
      </c>
      <c r="AC36" s="14">
        <v>22342.2</v>
      </c>
    </row>
    <row r="37" spans="1:29" x14ac:dyDescent="0.2">
      <c r="A37" s="12" t="s">
        <v>33</v>
      </c>
      <c r="B37" s="11">
        <v>4827.82</v>
      </c>
      <c r="C37" s="11">
        <v>6607.66</v>
      </c>
      <c r="D37" s="11">
        <v>6496.42</v>
      </c>
      <c r="E37" s="15">
        <v>6713.34</v>
      </c>
      <c r="F37" s="15">
        <v>11018.33</v>
      </c>
      <c r="G37" s="20">
        <v>15495.74</v>
      </c>
      <c r="H37" s="15">
        <v>22293.200000000001</v>
      </c>
      <c r="I37" s="15">
        <v>29979.18</v>
      </c>
      <c r="J37" s="15">
        <v>19672.8</v>
      </c>
      <c r="K37" s="15">
        <v>22008.84</v>
      </c>
      <c r="L37" s="15">
        <v>21947.66</v>
      </c>
      <c r="M37" s="15">
        <v>22737.46</v>
      </c>
      <c r="N37" s="15">
        <v>21491.57</v>
      </c>
      <c r="O37" s="15">
        <v>19272.330000000002</v>
      </c>
      <c r="P37" s="15">
        <v>12764.79</v>
      </c>
      <c r="Q37" s="15">
        <v>13832.7</v>
      </c>
      <c r="R37" s="15">
        <v>14700.36</v>
      </c>
      <c r="S37" s="15">
        <v>19540.8</v>
      </c>
      <c r="T37" s="15">
        <v>20004.48</v>
      </c>
      <c r="U37" s="15">
        <v>16521.36</v>
      </c>
      <c r="V37" s="15">
        <v>19303.439999999999</v>
      </c>
      <c r="W37" s="15">
        <v>18596.88</v>
      </c>
      <c r="X37" s="15">
        <v>12447.599999999999</v>
      </c>
      <c r="Y37" s="15">
        <v>20435.04</v>
      </c>
      <c r="Z37" s="15">
        <v>21180.240000000002</v>
      </c>
      <c r="AA37" s="15">
        <v>17393.730000000003</v>
      </c>
      <c r="AB37" s="15">
        <v>16543.440000000002</v>
      </c>
      <c r="AC37" s="14">
        <v>20247.36</v>
      </c>
    </row>
    <row r="38" spans="1:29" x14ac:dyDescent="0.2">
      <c r="A38" s="12" t="s">
        <v>34</v>
      </c>
      <c r="B38" s="11">
        <v>29840.13</v>
      </c>
      <c r="C38" s="11">
        <v>31892.51</v>
      </c>
      <c r="D38" s="11">
        <v>33010.47</v>
      </c>
      <c r="E38" s="15">
        <v>29834.57</v>
      </c>
      <c r="F38" s="15">
        <v>37209.78</v>
      </c>
      <c r="G38" s="20">
        <v>41119.870000000003</v>
      </c>
      <c r="H38" s="15">
        <v>52472.61</v>
      </c>
      <c r="I38" s="15">
        <v>61593.59</v>
      </c>
      <c r="J38" s="15">
        <v>50074.69</v>
      </c>
      <c r="K38" s="15">
        <v>52599.839999999997</v>
      </c>
      <c r="L38" s="15">
        <v>54869.13</v>
      </c>
      <c r="M38" s="15">
        <v>57533.33</v>
      </c>
      <c r="N38" s="15">
        <v>57789.18</v>
      </c>
      <c r="O38" s="15">
        <v>60008.42</v>
      </c>
      <c r="P38" s="15">
        <v>50786.63</v>
      </c>
      <c r="Q38" s="15">
        <v>53968.09</v>
      </c>
      <c r="R38" s="15">
        <v>51306.66</v>
      </c>
      <c r="S38" s="15">
        <v>58492.68</v>
      </c>
      <c r="T38" s="15">
        <v>63502.080000000002</v>
      </c>
      <c r="U38" s="15">
        <v>58133.88</v>
      </c>
      <c r="V38" s="15">
        <v>63549</v>
      </c>
      <c r="W38" s="15">
        <v>60292.2</v>
      </c>
      <c r="X38" s="15">
        <v>41667.72</v>
      </c>
      <c r="Y38" s="15">
        <v>66113.039999999994</v>
      </c>
      <c r="Z38" s="15">
        <v>82617.84</v>
      </c>
      <c r="AA38" s="15">
        <v>74258.079999999987</v>
      </c>
      <c r="AB38" s="15">
        <v>78731.759999999995</v>
      </c>
      <c r="AC38" s="14">
        <v>84293.16</v>
      </c>
    </row>
    <row r="39" spans="1:29" x14ac:dyDescent="0.2">
      <c r="A39" s="12" t="s">
        <v>35</v>
      </c>
      <c r="B39" s="11">
        <v>98271.97</v>
      </c>
      <c r="C39" s="11">
        <v>105388.73</v>
      </c>
      <c r="D39" s="11">
        <v>99292.83</v>
      </c>
      <c r="E39" s="15">
        <v>86756.55</v>
      </c>
      <c r="F39" s="15">
        <v>96798.97</v>
      </c>
      <c r="G39" s="20">
        <v>106389.94</v>
      </c>
      <c r="H39" s="15">
        <v>117967.94</v>
      </c>
      <c r="I39" s="15">
        <v>128355.21</v>
      </c>
      <c r="J39" s="15">
        <v>116813.13</v>
      </c>
      <c r="K39" s="15">
        <v>121496.33</v>
      </c>
      <c r="L39" s="15">
        <v>125417.54</v>
      </c>
      <c r="M39" s="15">
        <v>129091.24</v>
      </c>
      <c r="N39" s="15">
        <v>136371.9</v>
      </c>
      <c r="O39" s="15">
        <v>137631.69</v>
      </c>
      <c r="P39" s="15">
        <v>129208.05</v>
      </c>
      <c r="Q39" s="15">
        <v>128151.27</v>
      </c>
      <c r="R39" s="15">
        <v>125614.98</v>
      </c>
      <c r="S39" s="15">
        <v>132761.51999999999</v>
      </c>
      <c r="T39" s="15">
        <v>139244.76</v>
      </c>
      <c r="U39" s="15">
        <v>139457.28</v>
      </c>
      <c r="V39" s="15">
        <v>146004</v>
      </c>
      <c r="W39" s="15">
        <v>141521.75999999998</v>
      </c>
      <c r="X39" s="15">
        <v>96837.36</v>
      </c>
      <c r="Y39" s="15">
        <v>150491.76</v>
      </c>
      <c r="Z39" s="15">
        <v>200665.8</v>
      </c>
      <c r="AA39" s="15">
        <v>160954.35999999999</v>
      </c>
      <c r="AB39" s="15">
        <v>174992.28</v>
      </c>
      <c r="AC39" s="14">
        <v>184817.88</v>
      </c>
    </row>
    <row r="40" spans="1:29" x14ac:dyDescent="0.2">
      <c r="A40" s="12" t="s">
        <v>36</v>
      </c>
      <c r="B40" s="11">
        <v>54898.34</v>
      </c>
      <c r="C40" s="11">
        <v>52850.13</v>
      </c>
      <c r="D40" s="11">
        <v>54240.63</v>
      </c>
      <c r="E40" s="15">
        <v>47816.52</v>
      </c>
      <c r="F40" s="15">
        <v>55531.01</v>
      </c>
      <c r="G40" s="20">
        <v>59769.26</v>
      </c>
      <c r="H40" s="15">
        <v>68791.520000000004</v>
      </c>
      <c r="I40" s="15">
        <v>76894.649999999994</v>
      </c>
      <c r="J40" s="15">
        <v>68601.710000000006</v>
      </c>
      <c r="K40" s="15">
        <v>68635.08</v>
      </c>
      <c r="L40" s="15">
        <v>73229.3</v>
      </c>
      <c r="M40" s="15">
        <v>71566.259999999995</v>
      </c>
      <c r="N40" s="15">
        <v>78132.2</v>
      </c>
      <c r="O40" s="15">
        <v>71179.7</v>
      </c>
      <c r="P40" s="15">
        <v>63187.11</v>
      </c>
      <c r="Q40" s="15">
        <v>64839.02</v>
      </c>
      <c r="R40" s="15">
        <v>64594.28</v>
      </c>
      <c r="S40" s="15">
        <v>68574.960000000006</v>
      </c>
      <c r="T40" s="15">
        <v>70656</v>
      </c>
      <c r="U40" s="15">
        <v>64592.28</v>
      </c>
      <c r="V40" s="15">
        <v>68867.520000000004</v>
      </c>
      <c r="W40" s="15">
        <v>66289.680000000008</v>
      </c>
      <c r="X40" s="15">
        <v>41339.279999999999</v>
      </c>
      <c r="Y40" s="15">
        <v>66987.959999999992</v>
      </c>
      <c r="Z40" s="15">
        <v>89090.040000000008</v>
      </c>
      <c r="AA40" s="15">
        <v>77612.39</v>
      </c>
      <c r="AB40" s="15">
        <v>74782.2</v>
      </c>
      <c r="AC40" s="14">
        <v>78952.56</v>
      </c>
    </row>
    <row r="41" spans="1:29" x14ac:dyDescent="0.2">
      <c r="A41" s="12" t="s">
        <v>37</v>
      </c>
      <c r="B41" s="11">
        <v>7970.35</v>
      </c>
      <c r="C41" s="11">
        <v>9544.4</v>
      </c>
      <c r="D41" s="11">
        <v>10128.41</v>
      </c>
      <c r="E41" s="15">
        <v>9282.98</v>
      </c>
      <c r="F41" s="15">
        <v>14388.9</v>
      </c>
      <c r="G41" s="20">
        <v>18020.88</v>
      </c>
      <c r="H41" s="15">
        <v>25457.98</v>
      </c>
      <c r="I41" s="15">
        <v>32665.63</v>
      </c>
      <c r="J41" s="15">
        <v>22692.86</v>
      </c>
      <c r="K41" s="15">
        <v>24723.09</v>
      </c>
      <c r="L41" s="15">
        <v>24973.38</v>
      </c>
      <c r="M41" s="15">
        <v>25827.15</v>
      </c>
      <c r="N41" s="15">
        <v>24823.21</v>
      </c>
      <c r="O41" s="15">
        <v>23057.279999999999</v>
      </c>
      <c r="P41" s="15">
        <v>16558.080000000002</v>
      </c>
      <c r="Q41" s="15">
        <v>17659.349999999999</v>
      </c>
      <c r="R41" s="15">
        <v>18654.939999999999</v>
      </c>
      <c r="S41" s="15">
        <v>23222.639999999999</v>
      </c>
      <c r="T41" s="15">
        <v>25328.52</v>
      </c>
      <c r="U41" s="15">
        <v>22160.04</v>
      </c>
      <c r="V41" s="15">
        <v>23793.960000000003</v>
      </c>
      <c r="W41" s="15">
        <v>23774.639999999999</v>
      </c>
      <c r="X41" s="15">
        <v>17291.400000000001</v>
      </c>
      <c r="Y41" s="15">
        <v>24820.68</v>
      </c>
      <c r="Z41" s="15">
        <v>27083.879999999997</v>
      </c>
      <c r="AA41" s="15">
        <v>21348.639999999999</v>
      </c>
      <c r="AB41" s="15">
        <v>20895.960000000003</v>
      </c>
      <c r="AC41" s="14">
        <v>24671.64</v>
      </c>
    </row>
    <row r="42" spans="1:29" x14ac:dyDescent="0.2">
      <c r="A42" s="12" t="s">
        <v>38</v>
      </c>
      <c r="B42" s="11">
        <v>4788.8900000000003</v>
      </c>
      <c r="C42" s="11">
        <v>6702.21</v>
      </c>
      <c r="D42" s="11">
        <v>6791.21</v>
      </c>
      <c r="E42" s="15">
        <v>6880.2</v>
      </c>
      <c r="F42" s="15">
        <v>11035.01</v>
      </c>
      <c r="G42" s="20">
        <v>15529.11</v>
      </c>
      <c r="H42" s="15">
        <v>22332.13</v>
      </c>
      <c r="I42" s="15">
        <v>29840.13</v>
      </c>
      <c r="J42" s="15">
        <v>19661.669999999998</v>
      </c>
      <c r="K42" s="15">
        <v>22159.01</v>
      </c>
      <c r="L42" s="15">
        <v>21841.98</v>
      </c>
      <c r="M42" s="15">
        <v>22787.52</v>
      </c>
      <c r="N42" s="15">
        <v>21714.05</v>
      </c>
      <c r="O42" s="15">
        <v>19272.330000000002</v>
      </c>
      <c r="P42" s="15">
        <v>12942.78</v>
      </c>
      <c r="Q42" s="15">
        <v>13905</v>
      </c>
      <c r="R42" s="15">
        <v>14889.47</v>
      </c>
      <c r="S42" s="15">
        <v>19717.439999999999</v>
      </c>
      <c r="T42" s="15">
        <v>19849.919999999998</v>
      </c>
      <c r="U42" s="15">
        <v>16521.36</v>
      </c>
      <c r="V42" s="15">
        <v>19336.560000000001</v>
      </c>
      <c r="W42" s="15">
        <v>18707.28</v>
      </c>
      <c r="X42" s="15">
        <v>11178</v>
      </c>
      <c r="Y42" s="15">
        <v>19253.759999999998</v>
      </c>
      <c r="Z42" s="15">
        <v>20771.759999999998</v>
      </c>
      <c r="AA42" s="15">
        <v>17070.170000000002</v>
      </c>
      <c r="AB42" s="15">
        <v>16422</v>
      </c>
      <c r="AC42" s="14">
        <v>19987.920000000002</v>
      </c>
    </row>
    <row r="43" spans="1:29" x14ac:dyDescent="0.2">
      <c r="A43" s="12" t="s">
        <v>39</v>
      </c>
      <c r="B43" s="11">
        <v>6757.83</v>
      </c>
      <c r="C43" s="11">
        <v>8242.89</v>
      </c>
      <c r="D43" s="11">
        <v>8359.69</v>
      </c>
      <c r="E43" s="15">
        <v>7898.04</v>
      </c>
      <c r="F43" s="15">
        <v>12475.57</v>
      </c>
      <c r="G43" s="20">
        <v>16747.189999999999</v>
      </c>
      <c r="H43" s="15">
        <v>23967.360000000001</v>
      </c>
      <c r="I43" s="15">
        <v>31530.98</v>
      </c>
      <c r="J43" s="15">
        <v>21435.95</v>
      </c>
      <c r="K43" s="15">
        <v>23994.47</v>
      </c>
      <c r="L43" s="15">
        <v>23532.83</v>
      </c>
      <c r="M43" s="15">
        <v>24742.560000000001</v>
      </c>
      <c r="N43" s="15">
        <v>23933.29</v>
      </c>
      <c r="O43" s="15">
        <v>21316.37</v>
      </c>
      <c r="P43" s="15">
        <v>14794.92</v>
      </c>
      <c r="Q43" s="15">
        <v>16040.81</v>
      </c>
      <c r="R43" s="15">
        <v>16791.669999999998</v>
      </c>
      <c r="S43" s="15">
        <v>21412.080000000002</v>
      </c>
      <c r="T43" s="15">
        <v>21947.52</v>
      </c>
      <c r="U43" s="15">
        <v>18685.2</v>
      </c>
      <c r="V43" s="15">
        <v>21130.560000000001</v>
      </c>
      <c r="W43" s="15">
        <v>21522.48</v>
      </c>
      <c r="X43" s="15">
        <v>12130.199999999999</v>
      </c>
      <c r="Y43" s="15">
        <v>21378.959999999999</v>
      </c>
      <c r="Z43" s="15">
        <v>23454.48</v>
      </c>
      <c r="AA43" s="15">
        <v>20586.230000000003</v>
      </c>
      <c r="AB43" s="15">
        <v>18867.36</v>
      </c>
      <c r="AC43" s="14">
        <v>23134.32</v>
      </c>
    </row>
    <row r="44" spans="1:29" x14ac:dyDescent="0.2">
      <c r="A44" s="12" t="s">
        <v>40</v>
      </c>
      <c r="B44" s="11">
        <v>39590.32</v>
      </c>
      <c r="C44" s="11">
        <v>40791.71</v>
      </c>
      <c r="D44" s="11">
        <v>40780.589999999997</v>
      </c>
      <c r="E44" s="15">
        <v>37065.17</v>
      </c>
      <c r="F44" s="15">
        <v>45586.16</v>
      </c>
      <c r="G44" s="20">
        <v>52305.05</v>
      </c>
      <c r="H44" s="15">
        <v>63029.29</v>
      </c>
      <c r="I44" s="15">
        <v>77144.94</v>
      </c>
      <c r="J44" s="15">
        <v>63228.82</v>
      </c>
      <c r="K44" s="15">
        <v>65314.57</v>
      </c>
      <c r="L44" s="15">
        <v>67361.39</v>
      </c>
      <c r="M44" s="15">
        <v>70451.08</v>
      </c>
      <c r="N44" s="15">
        <v>75423.509999999995</v>
      </c>
      <c r="O44" s="15">
        <v>72414.460000000006</v>
      </c>
      <c r="P44" s="15">
        <v>65664.98</v>
      </c>
      <c r="Q44" s="15">
        <v>65520.36</v>
      </c>
      <c r="R44" s="15">
        <v>65584.320000000007</v>
      </c>
      <c r="S44" s="15">
        <v>71920.08</v>
      </c>
      <c r="T44" s="15">
        <v>75687.48</v>
      </c>
      <c r="U44" s="15">
        <v>71688.240000000005</v>
      </c>
      <c r="V44" s="15">
        <v>75955.199999999997</v>
      </c>
      <c r="W44" s="15">
        <v>71431.56</v>
      </c>
      <c r="X44" s="15">
        <v>47681.759999999995</v>
      </c>
      <c r="Y44" s="15">
        <v>74158.44</v>
      </c>
      <c r="Z44" s="15">
        <v>93150.26999999999</v>
      </c>
      <c r="AA44" s="15">
        <v>92325.56</v>
      </c>
      <c r="AB44" s="15">
        <v>87265.68</v>
      </c>
      <c r="AC44" s="14">
        <v>113201.4</v>
      </c>
    </row>
    <row r="45" spans="1:29" x14ac:dyDescent="0.2">
      <c r="A45" s="12" t="s">
        <v>41</v>
      </c>
      <c r="B45" s="11">
        <v>42356.26</v>
      </c>
      <c r="C45" s="11">
        <v>46225.79</v>
      </c>
      <c r="D45" s="11">
        <v>43216.74</v>
      </c>
      <c r="E45" s="15">
        <v>41347.910000000003</v>
      </c>
      <c r="F45" s="15">
        <v>47899.95</v>
      </c>
      <c r="G45" s="20">
        <v>55364.15</v>
      </c>
      <c r="H45" s="15">
        <v>64080.5</v>
      </c>
      <c r="I45" s="15">
        <v>75021.19</v>
      </c>
      <c r="J45" s="15">
        <v>62194.29</v>
      </c>
      <c r="K45" s="15">
        <v>66871.929999999993</v>
      </c>
      <c r="L45" s="15">
        <v>69513.88</v>
      </c>
      <c r="M45" s="15">
        <v>72962.320000000007</v>
      </c>
      <c r="N45" s="15">
        <v>76652.710000000006</v>
      </c>
      <c r="O45" s="15">
        <v>77428.61</v>
      </c>
      <c r="P45" s="15">
        <v>68885.37</v>
      </c>
      <c r="Q45" s="15">
        <v>64836.24</v>
      </c>
      <c r="R45" s="15">
        <v>69978.3</v>
      </c>
      <c r="S45" s="15">
        <v>70035</v>
      </c>
      <c r="T45" s="15">
        <v>79234.080000000002</v>
      </c>
      <c r="U45" s="15">
        <v>67802.16</v>
      </c>
      <c r="V45" s="15">
        <v>72819.839999999997</v>
      </c>
      <c r="W45" s="15">
        <v>70269.600000000006</v>
      </c>
      <c r="X45" s="15">
        <v>49931.159999999996</v>
      </c>
      <c r="Y45" s="15">
        <v>71760</v>
      </c>
      <c r="Z45" s="15">
        <v>96133.56</v>
      </c>
      <c r="AA45" s="15">
        <v>74250.81</v>
      </c>
      <c r="AB45" s="15">
        <v>80848.680000000008</v>
      </c>
      <c r="AC45" s="14">
        <v>85198.44</v>
      </c>
    </row>
    <row r="46" spans="1:29" x14ac:dyDescent="0.2">
      <c r="A46" s="12" t="s">
        <v>42</v>
      </c>
      <c r="B46" s="11">
        <v>33410.94</v>
      </c>
      <c r="C46" s="11">
        <v>38555.79</v>
      </c>
      <c r="D46" s="11">
        <v>36881.629999999997</v>
      </c>
      <c r="E46" s="15">
        <v>34401.440000000002</v>
      </c>
      <c r="F46" s="15">
        <v>41260.769999999997</v>
      </c>
      <c r="G46" s="20">
        <v>46799.14</v>
      </c>
      <c r="H46" s="15">
        <v>57767.63</v>
      </c>
      <c r="I46" s="15">
        <v>63501.36</v>
      </c>
      <c r="J46" s="15">
        <v>52610.96</v>
      </c>
      <c r="K46" s="15">
        <v>54985.94</v>
      </c>
      <c r="L46" s="15">
        <v>55397.52</v>
      </c>
      <c r="M46" s="15">
        <v>56534.95</v>
      </c>
      <c r="N46" s="15">
        <v>58590.11</v>
      </c>
      <c r="O46" s="15">
        <v>57780.84</v>
      </c>
      <c r="P46" s="15">
        <v>50619.77</v>
      </c>
      <c r="Q46" s="15">
        <v>49418.37</v>
      </c>
      <c r="R46" s="15">
        <v>51006.32</v>
      </c>
      <c r="S46" s="15">
        <v>54598.32</v>
      </c>
      <c r="T46" s="15">
        <v>58832.160000000003</v>
      </c>
      <c r="U46" s="15">
        <v>52950.6</v>
      </c>
      <c r="V46" s="15">
        <v>55545</v>
      </c>
      <c r="W46" s="15">
        <v>56022.479999999996</v>
      </c>
      <c r="X46" s="15">
        <v>35857.919999999998</v>
      </c>
      <c r="Y46" s="15">
        <v>56684.880000000005</v>
      </c>
      <c r="Z46" s="15">
        <v>71155.56</v>
      </c>
      <c r="AA46" s="15">
        <v>74941.95</v>
      </c>
      <c r="AB46" s="15">
        <v>63372.36</v>
      </c>
      <c r="AC46" s="14">
        <v>71161.08</v>
      </c>
    </row>
    <row r="47" spans="1:29" x14ac:dyDescent="0.2">
      <c r="A47" s="12" t="s">
        <v>43</v>
      </c>
      <c r="B47" s="11">
        <v>373739.99</v>
      </c>
      <c r="C47" s="11">
        <v>409485.34</v>
      </c>
      <c r="D47" s="11">
        <v>396791.7</v>
      </c>
      <c r="E47" s="15">
        <v>367292.93</v>
      </c>
      <c r="F47" s="15">
        <v>389508.96</v>
      </c>
      <c r="G47" s="20">
        <v>441920.14</v>
      </c>
      <c r="H47" s="15">
        <v>512329.04</v>
      </c>
      <c r="I47" s="15">
        <v>514015.26</v>
      </c>
      <c r="J47" s="15">
        <v>497698.89</v>
      </c>
      <c r="K47" s="15">
        <v>431677.95</v>
      </c>
      <c r="L47" s="15">
        <v>463865.24</v>
      </c>
      <c r="M47" s="15">
        <v>479686.35</v>
      </c>
      <c r="N47" s="15">
        <v>527641.92000000004</v>
      </c>
      <c r="O47" s="15">
        <v>545376.35</v>
      </c>
      <c r="P47" s="15">
        <v>536379.81999999995</v>
      </c>
      <c r="Q47" s="15">
        <v>532041.46</v>
      </c>
      <c r="R47" s="15">
        <v>528715.37</v>
      </c>
      <c r="S47" s="15">
        <v>490584.48</v>
      </c>
      <c r="T47" s="15">
        <v>527121.36</v>
      </c>
      <c r="U47" s="15">
        <v>562570.80000000005</v>
      </c>
      <c r="V47" s="15">
        <v>567320.76</v>
      </c>
      <c r="W47" s="15">
        <v>562512.84</v>
      </c>
      <c r="X47" s="15">
        <v>470119.08</v>
      </c>
      <c r="Y47" s="15">
        <v>656292.12</v>
      </c>
      <c r="Z47" s="15">
        <v>843362.16</v>
      </c>
      <c r="AA47" s="15">
        <v>749598.71999999997</v>
      </c>
      <c r="AB47" s="15">
        <v>826021.08000000007</v>
      </c>
      <c r="AC47" s="14">
        <v>893486.52</v>
      </c>
    </row>
    <row r="48" spans="1:29" x14ac:dyDescent="0.2">
      <c r="A48" s="12" t="s">
        <v>44</v>
      </c>
      <c r="B48" s="11">
        <v>13518.22</v>
      </c>
      <c r="C48" s="11">
        <v>15862.83</v>
      </c>
      <c r="D48" s="11">
        <v>15890.64</v>
      </c>
      <c r="E48" s="15">
        <v>14717.06</v>
      </c>
      <c r="F48" s="15">
        <v>20147.66</v>
      </c>
      <c r="G48" s="20">
        <v>24256.81</v>
      </c>
      <c r="H48" s="15">
        <v>32249.18</v>
      </c>
      <c r="I48" s="15">
        <v>40029.72</v>
      </c>
      <c r="J48" s="15">
        <v>29500.85</v>
      </c>
      <c r="K48" s="15">
        <v>32331.91</v>
      </c>
      <c r="L48" s="15">
        <v>31136.080000000002</v>
      </c>
      <c r="M48" s="15">
        <v>32584.98</v>
      </c>
      <c r="N48" s="15">
        <v>31575.48</v>
      </c>
      <c r="O48" s="15">
        <v>28552.53</v>
      </c>
      <c r="P48" s="15">
        <v>21886.47</v>
      </c>
      <c r="Q48" s="15">
        <v>22445.46</v>
      </c>
      <c r="R48" s="15">
        <v>22648.46</v>
      </c>
      <c r="S48" s="15">
        <v>27823.56</v>
      </c>
      <c r="T48" s="15">
        <v>27608.28</v>
      </c>
      <c r="U48" s="15">
        <v>24845.52</v>
      </c>
      <c r="V48" s="15">
        <v>27911.88</v>
      </c>
      <c r="W48" s="15">
        <v>27100.44</v>
      </c>
      <c r="X48" s="15">
        <v>16504.8</v>
      </c>
      <c r="Y48" s="15">
        <v>27633.120000000003</v>
      </c>
      <c r="Z48" s="15">
        <v>31372.92</v>
      </c>
      <c r="AA48" s="15">
        <v>25928.95</v>
      </c>
      <c r="AB48" s="15">
        <v>26286.239999999998</v>
      </c>
      <c r="AC48" s="14">
        <v>29164.92</v>
      </c>
    </row>
    <row r="49" spans="1:29" x14ac:dyDescent="0.2">
      <c r="A49" s="12" t="s">
        <v>45</v>
      </c>
      <c r="B49" s="11">
        <v>11507.78</v>
      </c>
      <c r="C49" s="11">
        <v>11947.18</v>
      </c>
      <c r="D49" s="11">
        <v>12631.31</v>
      </c>
      <c r="E49" s="15">
        <v>11429.91</v>
      </c>
      <c r="F49" s="15">
        <v>16658.189999999999</v>
      </c>
      <c r="G49" s="20">
        <v>20640.59</v>
      </c>
      <c r="H49" s="15">
        <v>28172.23</v>
      </c>
      <c r="I49" s="15">
        <v>35313.14</v>
      </c>
      <c r="J49" s="15">
        <v>25774.31</v>
      </c>
      <c r="K49" s="15">
        <v>27426.23</v>
      </c>
      <c r="L49" s="15">
        <v>28115.91</v>
      </c>
      <c r="M49" s="15">
        <v>29275.59</v>
      </c>
      <c r="N49" s="15">
        <v>29228.31</v>
      </c>
      <c r="O49" s="15">
        <v>26920.080000000002</v>
      </c>
      <c r="P49" s="15">
        <v>20390.3</v>
      </c>
      <c r="Q49" s="15">
        <v>21135.599999999999</v>
      </c>
      <c r="R49" s="15">
        <v>22172.91</v>
      </c>
      <c r="S49" s="15">
        <v>27583.439999999999</v>
      </c>
      <c r="T49" s="15">
        <v>28149.24</v>
      </c>
      <c r="U49" s="15">
        <v>24086.52</v>
      </c>
      <c r="V49" s="15">
        <v>27917.4</v>
      </c>
      <c r="W49" s="15">
        <v>26531.879999999997</v>
      </c>
      <c r="X49" s="15">
        <v>17020.919999999998</v>
      </c>
      <c r="Y49" s="15">
        <v>27682.800000000003</v>
      </c>
      <c r="Z49" s="15">
        <v>32018.76</v>
      </c>
      <c r="AA49" s="15">
        <v>28508.49</v>
      </c>
      <c r="AB49" s="15">
        <v>27401.279999999999</v>
      </c>
      <c r="AC49" s="14">
        <v>33655.440000000002</v>
      </c>
    </row>
    <row r="50" spans="1:29" x14ac:dyDescent="0.2">
      <c r="A50" s="12" t="s">
        <v>46</v>
      </c>
      <c r="B50" s="11">
        <v>29717.77</v>
      </c>
      <c r="C50" s="11">
        <v>34156.25</v>
      </c>
      <c r="D50" s="11">
        <v>32610.48</v>
      </c>
      <c r="E50" s="15">
        <v>30362.959999999999</v>
      </c>
      <c r="F50" s="15">
        <v>37476.76</v>
      </c>
      <c r="G50" s="20">
        <v>42332.86</v>
      </c>
      <c r="H50" s="15">
        <v>50242.25</v>
      </c>
      <c r="I50" s="15">
        <v>60130.79</v>
      </c>
      <c r="J50" s="15">
        <v>51181.58</v>
      </c>
      <c r="K50" s="15">
        <v>51508.69</v>
      </c>
      <c r="L50" s="15">
        <v>53873.54</v>
      </c>
      <c r="M50" s="15">
        <v>52699.95</v>
      </c>
      <c r="N50" s="15">
        <v>54446.42</v>
      </c>
      <c r="O50" s="15">
        <v>49991.26</v>
      </c>
      <c r="P50" s="15">
        <v>42157.18</v>
      </c>
      <c r="Q50" s="15">
        <v>42546.52</v>
      </c>
      <c r="R50" s="15">
        <v>43508.74</v>
      </c>
      <c r="S50" s="15">
        <v>48186.84</v>
      </c>
      <c r="T50" s="15">
        <v>50312.04</v>
      </c>
      <c r="U50" s="15">
        <v>43304.4</v>
      </c>
      <c r="V50" s="15">
        <v>47830.8</v>
      </c>
      <c r="W50" s="15">
        <v>47041.440000000002</v>
      </c>
      <c r="X50" s="15">
        <v>31764.839999999997</v>
      </c>
      <c r="Y50" s="15">
        <v>54358.2</v>
      </c>
      <c r="Z50" s="15">
        <v>65955.72</v>
      </c>
      <c r="AA50" s="15">
        <v>68372.739999999991</v>
      </c>
      <c r="AB50" s="15">
        <v>54504.479999999996</v>
      </c>
      <c r="AC50" s="14">
        <v>57667.439999999995</v>
      </c>
    </row>
    <row r="51" spans="1:29" x14ac:dyDescent="0.2">
      <c r="A51" s="12" t="s">
        <v>47</v>
      </c>
      <c r="B51" s="11">
        <v>9333.0400000000009</v>
      </c>
      <c r="C51" s="11">
        <v>10245.209999999999</v>
      </c>
      <c r="D51" s="11">
        <v>10612.3</v>
      </c>
      <c r="E51" s="15">
        <v>9594.4500000000007</v>
      </c>
      <c r="F51" s="15">
        <v>13921.69</v>
      </c>
      <c r="G51" s="20">
        <v>18616.02</v>
      </c>
      <c r="H51" s="15">
        <v>25102.01</v>
      </c>
      <c r="I51" s="15">
        <v>33077.22</v>
      </c>
      <c r="J51" s="15">
        <v>22832.01</v>
      </c>
      <c r="K51" s="15">
        <v>25540.71</v>
      </c>
      <c r="L51" s="15">
        <v>25557.39</v>
      </c>
      <c r="M51" s="15">
        <v>27267.71</v>
      </c>
      <c r="N51" s="15">
        <v>27579.18</v>
      </c>
      <c r="O51" s="15">
        <v>24269.79</v>
      </c>
      <c r="P51" s="15">
        <v>17867.93</v>
      </c>
      <c r="Q51" s="15">
        <v>19575.46</v>
      </c>
      <c r="R51" s="15">
        <v>19141.62</v>
      </c>
      <c r="S51" s="15">
        <v>24724.080000000002</v>
      </c>
      <c r="T51" s="15">
        <v>24696.48</v>
      </c>
      <c r="U51" s="15">
        <v>21784.68</v>
      </c>
      <c r="V51" s="15">
        <v>23484.840000000004</v>
      </c>
      <c r="W51" s="15">
        <v>24017.519999999997</v>
      </c>
      <c r="X51" s="15">
        <v>13225.92</v>
      </c>
      <c r="Y51" s="15">
        <v>24138.959999999999</v>
      </c>
      <c r="Z51" s="15">
        <v>26959.68</v>
      </c>
      <c r="AA51" s="15">
        <v>25218.670000000002</v>
      </c>
      <c r="AB51" s="15">
        <v>20799.36</v>
      </c>
      <c r="AC51" s="14">
        <v>25819.800000000003</v>
      </c>
    </row>
    <row r="52" spans="1:29" x14ac:dyDescent="0.2">
      <c r="A52" s="12" t="s">
        <v>48</v>
      </c>
      <c r="B52" s="11">
        <v>211039.67</v>
      </c>
      <c r="C52" s="11">
        <v>214795.87</v>
      </c>
      <c r="D52" s="11">
        <v>209622.75</v>
      </c>
      <c r="E52" s="15">
        <v>180733.73</v>
      </c>
      <c r="F52" s="15">
        <v>189397.93</v>
      </c>
      <c r="G52" s="20">
        <v>197275.11</v>
      </c>
      <c r="H52" s="15">
        <v>216958.33</v>
      </c>
      <c r="I52" s="15">
        <v>224794.72</v>
      </c>
      <c r="J52" s="15">
        <v>218508.74</v>
      </c>
      <c r="K52" s="15">
        <v>216150.45</v>
      </c>
      <c r="L52" s="15">
        <v>227051.97</v>
      </c>
      <c r="M52" s="15">
        <v>225758.8</v>
      </c>
      <c r="N52" s="15">
        <v>234735.87</v>
      </c>
      <c r="O52" s="15">
        <v>244004.94</v>
      </c>
      <c r="P52" s="15">
        <v>222872.13</v>
      </c>
      <c r="Q52" s="15">
        <v>216731.68</v>
      </c>
      <c r="R52" s="15">
        <v>223778.72</v>
      </c>
      <c r="S52" s="15">
        <v>224923.44</v>
      </c>
      <c r="T52" s="15">
        <v>252123.24</v>
      </c>
      <c r="U52" s="15">
        <v>253663.32</v>
      </c>
      <c r="V52" s="15">
        <v>242521.2</v>
      </c>
      <c r="W52" s="15">
        <v>256845.6</v>
      </c>
      <c r="X52" s="15">
        <v>179786.4</v>
      </c>
      <c r="Y52" s="15">
        <v>283189.80000000005</v>
      </c>
      <c r="Z52" s="15">
        <v>392378.16000000003</v>
      </c>
      <c r="AA52" s="15">
        <v>380791.47000000009</v>
      </c>
      <c r="AB52" s="15">
        <v>391900.68</v>
      </c>
      <c r="AC52" s="14">
        <v>405739.32</v>
      </c>
    </row>
    <row r="53" spans="1:29" x14ac:dyDescent="0.2">
      <c r="A53" s="12" t="s">
        <v>49</v>
      </c>
      <c r="B53" s="11">
        <v>24200.27</v>
      </c>
      <c r="C53" s="11">
        <v>22181.26</v>
      </c>
      <c r="D53" s="11">
        <v>24066.78</v>
      </c>
      <c r="E53" s="15">
        <v>19678.36</v>
      </c>
      <c r="F53" s="15">
        <v>25902.240000000002</v>
      </c>
      <c r="G53" s="20">
        <v>29695.52</v>
      </c>
      <c r="H53" s="15">
        <v>38005.85</v>
      </c>
      <c r="I53" s="15">
        <v>45324.74</v>
      </c>
      <c r="J53" s="15">
        <v>37448.949999999997</v>
      </c>
      <c r="K53" s="15">
        <v>37315.46</v>
      </c>
      <c r="L53" s="15">
        <v>40719.410000000003</v>
      </c>
      <c r="M53" s="15">
        <v>41723.35</v>
      </c>
      <c r="N53" s="15">
        <v>41809.56</v>
      </c>
      <c r="O53" s="15">
        <v>40480.239999999998</v>
      </c>
      <c r="P53" s="15">
        <v>33466.559999999998</v>
      </c>
      <c r="Q53" s="15">
        <v>34381.51</v>
      </c>
      <c r="R53" s="15">
        <v>34022.75</v>
      </c>
      <c r="S53" s="15">
        <v>41344.800000000003</v>
      </c>
      <c r="T53" s="15">
        <v>45727.68</v>
      </c>
      <c r="U53" s="15">
        <v>43925.4</v>
      </c>
      <c r="V53" s="15">
        <v>48012.959999999999</v>
      </c>
      <c r="W53" s="15">
        <v>55983.840000000004</v>
      </c>
      <c r="X53" s="15">
        <v>36754.92</v>
      </c>
      <c r="Y53" s="15">
        <v>63220.56</v>
      </c>
      <c r="Z53" s="15">
        <v>82267.319999999992</v>
      </c>
      <c r="AA53" s="15">
        <v>78703.22</v>
      </c>
      <c r="AB53" s="15">
        <v>102669.24000000002</v>
      </c>
      <c r="AC53" s="14">
        <v>111619.92000000001</v>
      </c>
    </row>
    <row r="54" spans="1:29" x14ac:dyDescent="0.2">
      <c r="A54" s="12" t="s">
        <v>50</v>
      </c>
      <c r="B54" s="11">
        <v>283685.42</v>
      </c>
      <c r="C54" s="11">
        <v>314058.33</v>
      </c>
      <c r="D54" s="11">
        <v>300872.46000000002</v>
      </c>
      <c r="E54" s="15">
        <v>275832.33</v>
      </c>
      <c r="F54" s="15">
        <v>296501.65000000002</v>
      </c>
      <c r="G54" s="20">
        <v>323291.49</v>
      </c>
      <c r="H54" s="15">
        <v>346806.93</v>
      </c>
      <c r="I54" s="15">
        <v>362473.46</v>
      </c>
      <c r="J54" s="15">
        <v>351206.93</v>
      </c>
      <c r="K54" s="15">
        <v>344871.81</v>
      </c>
      <c r="L54" s="15">
        <v>352041.23</v>
      </c>
      <c r="M54" s="15">
        <v>351165.22</v>
      </c>
      <c r="N54" s="15">
        <v>370301.28</v>
      </c>
      <c r="O54" s="15">
        <v>369414.14</v>
      </c>
      <c r="P54" s="15">
        <v>376614.15</v>
      </c>
      <c r="Q54" s="15">
        <v>365045.19</v>
      </c>
      <c r="R54" s="15">
        <v>361132.31</v>
      </c>
      <c r="S54" s="15">
        <v>346730.52</v>
      </c>
      <c r="T54" s="15">
        <v>375757.44</v>
      </c>
      <c r="U54" s="15">
        <v>350094.96</v>
      </c>
      <c r="V54" s="15">
        <v>352211.88</v>
      </c>
      <c r="W54" s="15">
        <v>345019.32000000007</v>
      </c>
      <c r="X54" s="15">
        <v>246713.64</v>
      </c>
      <c r="Y54" s="15">
        <v>344666.04000000004</v>
      </c>
      <c r="Z54" s="15">
        <v>476395.60000000003</v>
      </c>
      <c r="AA54" s="15">
        <v>451007.95</v>
      </c>
      <c r="AB54" s="15">
        <v>457309.92</v>
      </c>
      <c r="AC54" s="14">
        <v>498218.64000000007</v>
      </c>
    </row>
    <row r="55" spans="1:29" x14ac:dyDescent="0.2">
      <c r="A55" s="12" t="s">
        <v>51</v>
      </c>
      <c r="B55" s="11">
        <v>40613.97</v>
      </c>
      <c r="C55" s="11">
        <v>43539.34</v>
      </c>
      <c r="D55" s="11">
        <v>44429.26</v>
      </c>
      <c r="E55" s="15">
        <v>38655.9</v>
      </c>
      <c r="F55" s="15">
        <v>45613.97</v>
      </c>
      <c r="G55" s="20">
        <v>52794.51</v>
      </c>
      <c r="H55" s="15">
        <v>63223.96</v>
      </c>
      <c r="I55" s="15">
        <v>74402.880000000005</v>
      </c>
      <c r="J55" s="15">
        <v>63668.22</v>
      </c>
      <c r="K55" s="15">
        <v>65537.05</v>
      </c>
      <c r="L55" s="15">
        <v>66554.899999999994</v>
      </c>
      <c r="M55" s="15">
        <v>71118.52</v>
      </c>
      <c r="N55" s="15">
        <v>74889.55</v>
      </c>
      <c r="O55" s="15">
        <v>80785.27</v>
      </c>
      <c r="P55" s="15">
        <v>70389.899999999994</v>
      </c>
      <c r="Q55" s="15">
        <v>67480.97</v>
      </c>
      <c r="R55" s="15">
        <v>69644.58</v>
      </c>
      <c r="S55" s="15">
        <v>76780.44</v>
      </c>
      <c r="T55" s="15">
        <v>82377.72</v>
      </c>
      <c r="U55" s="15">
        <v>76181.52</v>
      </c>
      <c r="V55" s="15">
        <v>80782.44</v>
      </c>
      <c r="W55" s="15">
        <v>79407.959999999992</v>
      </c>
      <c r="X55" s="15">
        <v>55870.68</v>
      </c>
      <c r="Y55" s="15">
        <v>84988.68</v>
      </c>
      <c r="Z55" s="15">
        <v>125764.92</v>
      </c>
      <c r="AA55" s="15">
        <v>130542.90999999999</v>
      </c>
      <c r="AB55" s="15">
        <v>138723.12</v>
      </c>
      <c r="AC55" s="14">
        <v>153502.92000000001</v>
      </c>
    </row>
    <row r="56" spans="1:29" x14ac:dyDescent="0.2">
      <c r="A56" s="12" t="s">
        <v>52</v>
      </c>
      <c r="B56" s="11">
        <v>271041.83</v>
      </c>
      <c r="C56" s="11">
        <v>269086.78000000003</v>
      </c>
      <c r="D56" s="11">
        <v>257008.9</v>
      </c>
      <c r="E56" s="15">
        <v>223645.71</v>
      </c>
      <c r="F56" s="15">
        <v>231789.41</v>
      </c>
      <c r="G56" s="20">
        <v>247775.98</v>
      </c>
      <c r="H56" s="15">
        <v>272496.53000000003</v>
      </c>
      <c r="I56" s="15">
        <v>275892.82</v>
      </c>
      <c r="J56" s="15">
        <v>254611.68</v>
      </c>
      <c r="K56" s="15">
        <v>251324.54</v>
      </c>
      <c r="L56" s="15">
        <v>258544.01</v>
      </c>
      <c r="M56" s="15">
        <v>254556.06</v>
      </c>
      <c r="N56" s="15">
        <v>264595.46999999997</v>
      </c>
      <c r="O56" s="15">
        <v>276231.17</v>
      </c>
      <c r="P56" s="15">
        <v>261550.27</v>
      </c>
      <c r="Q56" s="15">
        <v>241285.13</v>
      </c>
      <c r="R56" s="15">
        <v>257075.64</v>
      </c>
      <c r="S56" s="15">
        <v>264987.59999999998</v>
      </c>
      <c r="T56" s="15">
        <v>286943.40000000002</v>
      </c>
      <c r="U56" s="15">
        <v>263221.2</v>
      </c>
      <c r="V56" s="15">
        <v>262522.92</v>
      </c>
      <c r="W56" s="15">
        <v>263891.88</v>
      </c>
      <c r="X56" s="15">
        <v>179637.36</v>
      </c>
      <c r="Y56" s="15">
        <v>267132.12</v>
      </c>
      <c r="Z56" s="15">
        <v>362777.16000000003</v>
      </c>
      <c r="AA56" s="15">
        <v>316512.77</v>
      </c>
      <c r="AB56" s="15">
        <v>331837.56</v>
      </c>
      <c r="AC56" s="14">
        <v>330173.28000000003</v>
      </c>
    </row>
    <row r="57" spans="1:29" x14ac:dyDescent="0.2">
      <c r="A57" s="12" t="s">
        <v>53</v>
      </c>
      <c r="B57" s="11">
        <v>77267.31</v>
      </c>
      <c r="C57" s="11">
        <v>76188.28</v>
      </c>
      <c r="D57" s="11">
        <v>80498.83</v>
      </c>
      <c r="E57" s="15">
        <v>67461.5</v>
      </c>
      <c r="F57" s="15">
        <v>80259.66</v>
      </c>
      <c r="G57" s="20">
        <v>80276.350000000006</v>
      </c>
      <c r="H57" s="15">
        <v>97143.58</v>
      </c>
      <c r="I57" s="15">
        <v>104973.03</v>
      </c>
      <c r="J57" s="15">
        <v>99003.6</v>
      </c>
      <c r="K57" s="15">
        <v>96990.16</v>
      </c>
      <c r="L57" s="15">
        <v>101589.93</v>
      </c>
      <c r="M57" s="15">
        <v>99857.37</v>
      </c>
      <c r="N57" s="15">
        <v>110322.27</v>
      </c>
      <c r="O57" s="15">
        <v>107724.82</v>
      </c>
      <c r="P57" s="15">
        <v>101626.09</v>
      </c>
      <c r="Q57" s="15">
        <v>95210.32</v>
      </c>
      <c r="R57" s="15">
        <v>97627</v>
      </c>
      <c r="S57" s="15">
        <v>100635.12</v>
      </c>
      <c r="T57" s="15">
        <v>109514.04</v>
      </c>
      <c r="U57" s="15">
        <v>101316.84</v>
      </c>
      <c r="V57" s="37">
        <v>106985.88</v>
      </c>
      <c r="W57" s="15">
        <v>129595.8</v>
      </c>
      <c r="X57" s="15">
        <v>74006.64</v>
      </c>
      <c r="Y57" s="15">
        <v>111567.48000000001</v>
      </c>
      <c r="Z57" s="15">
        <v>157689.84</v>
      </c>
      <c r="AA57" s="15">
        <v>143522.53</v>
      </c>
      <c r="AB57" s="15">
        <v>173579.16</v>
      </c>
      <c r="AC57" s="14">
        <v>182587.80000000002</v>
      </c>
    </row>
    <row r="58" spans="1:29" x14ac:dyDescent="0.2">
      <c r="A58" s="12" t="s">
        <v>54</v>
      </c>
      <c r="B58" s="11">
        <v>11090.63</v>
      </c>
      <c r="C58" s="11">
        <v>11897.12</v>
      </c>
      <c r="D58" s="11">
        <v>12520.07</v>
      </c>
      <c r="E58" s="15">
        <v>11229.68</v>
      </c>
      <c r="F58" s="15">
        <v>16207.67</v>
      </c>
      <c r="G58" s="20">
        <v>20140.009999999998</v>
      </c>
      <c r="H58" s="15">
        <v>27321.25</v>
      </c>
      <c r="I58" s="15">
        <v>34979.42</v>
      </c>
      <c r="J58" s="15">
        <v>24789.84</v>
      </c>
      <c r="K58" s="15">
        <v>26375.01</v>
      </c>
      <c r="L58" s="15">
        <v>27548.59</v>
      </c>
      <c r="M58" s="15">
        <v>27887.87</v>
      </c>
      <c r="N58" s="15">
        <v>26897.84</v>
      </c>
      <c r="O58" s="15">
        <v>24987.29</v>
      </c>
      <c r="P58" s="15">
        <v>17781.72</v>
      </c>
      <c r="Q58" s="15">
        <v>19302.93</v>
      </c>
      <c r="R58" s="15">
        <v>19658.88</v>
      </c>
      <c r="S58" s="15">
        <v>24690.959999999999</v>
      </c>
      <c r="T58" s="15">
        <v>24947.64</v>
      </c>
      <c r="U58" s="15">
        <v>21710.16</v>
      </c>
      <c r="V58" s="15">
        <v>24688.2</v>
      </c>
      <c r="W58" s="15">
        <v>23551.079999999998</v>
      </c>
      <c r="X58" s="15">
        <v>14012.519999999999</v>
      </c>
      <c r="Y58" s="15">
        <v>24056.16</v>
      </c>
      <c r="Z58" s="15">
        <v>28198.920000000002</v>
      </c>
      <c r="AA58" s="15">
        <v>22524.550000000003</v>
      </c>
      <c r="AB58" s="15">
        <v>21378.959999999999</v>
      </c>
      <c r="AC58" s="14">
        <v>25806</v>
      </c>
    </row>
    <row r="59" spans="1:29" x14ac:dyDescent="0.2">
      <c r="A59" s="34" t="s">
        <v>73</v>
      </c>
      <c r="B59" s="11">
        <v>19811.849999999999</v>
      </c>
      <c r="C59" s="11">
        <v>22392.62</v>
      </c>
      <c r="D59" s="11">
        <v>22231.32</v>
      </c>
      <c r="E59" s="15">
        <v>21975.47</v>
      </c>
      <c r="F59" s="15">
        <v>27754.38</v>
      </c>
      <c r="G59" s="20">
        <v>37170.85</v>
      </c>
      <c r="H59" s="15">
        <v>45403.31</v>
      </c>
      <c r="I59" s="15">
        <v>54891.38</v>
      </c>
      <c r="J59" s="15">
        <v>45041.08</v>
      </c>
      <c r="K59" s="15">
        <v>46387.08</v>
      </c>
      <c r="L59" s="15">
        <v>48884.42</v>
      </c>
      <c r="M59" s="15">
        <v>51668.2</v>
      </c>
      <c r="N59" s="15">
        <v>54062.64</v>
      </c>
      <c r="O59" s="15">
        <v>56056.62</v>
      </c>
      <c r="P59" s="15">
        <v>48684.19</v>
      </c>
      <c r="Q59" s="15">
        <v>48862.17</v>
      </c>
      <c r="R59" s="15">
        <v>51590.33</v>
      </c>
      <c r="S59" s="15">
        <v>55506.36</v>
      </c>
      <c r="T59" s="15">
        <v>58774.2</v>
      </c>
      <c r="U59" s="15">
        <v>51493.32</v>
      </c>
      <c r="V59" s="15">
        <v>54278.16</v>
      </c>
      <c r="W59" s="15">
        <v>54267.12</v>
      </c>
      <c r="X59" s="15">
        <v>38695.199999999997</v>
      </c>
      <c r="Y59" s="15">
        <v>55097.880000000005</v>
      </c>
      <c r="Z59" s="15">
        <v>69151.799999999988</v>
      </c>
      <c r="AA59" s="15">
        <v>63589.390000000007</v>
      </c>
      <c r="AB59" s="15">
        <v>64791</v>
      </c>
      <c r="AC59" s="14">
        <v>75657.119999999995</v>
      </c>
    </row>
    <row r="60" spans="1:29" x14ac:dyDescent="0.2">
      <c r="A60" s="34" t="s">
        <v>74</v>
      </c>
      <c r="B60" s="11">
        <v>24044.53</v>
      </c>
      <c r="C60" s="11">
        <v>27949.05</v>
      </c>
      <c r="D60" s="11">
        <v>26397.26</v>
      </c>
      <c r="E60" s="15">
        <v>24951.14</v>
      </c>
      <c r="F60" s="15">
        <v>28672.11</v>
      </c>
      <c r="G60" s="20">
        <v>34406.54</v>
      </c>
      <c r="H60" s="15">
        <v>41810.26</v>
      </c>
      <c r="I60" s="15">
        <v>50743.06</v>
      </c>
      <c r="J60" s="15">
        <v>40691.599999999999</v>
      </c>
      <c r="K60" s="15">
        <v>41959.73</v>
      </c>
      <c r="L60" s="15">
        <v>44284.65</v>
      </c>
      <c r="M60" s="15">
        <v>45463.79</v>
      </c>
      <c r="N60" s="15">
        <v>49207.02</v>
      </c>
      <c r="O60" s="15">
        <v>47991.72</v>
      </c>
      <c r="P60" s="15">
        <v>40346.75</v>
      </c>
      <c r="Q60" s="15">
        <v>42090.44</v>
      </c>
      <c r="R60" s="15">
        <v>41431.33</v>
      </c>
      <c r="S60" s="15">
        <v>47190.48</v>
      </c>
      <c r="T60" s="15">
        <v>50612.88</v>
      </c>
      <c r="U60" s="15">
        <v>51970.8</v>
      </c>
      <c r="V60" s="15">
        <v>53991.12</v>
      </c>
      <c r="W60" s="15">
        <v>51457.440000000002</v>
      </c>
      <c r="X60" s="15">
        <v>36937.08</v>
      </c>
      <c r="Y60" s="15">
        <v>55967.28</v>
      </c>
      <c r="Z60" s="15">
        <v>70026.720000000001</v>
      </c>
      <c r="AA60" s="15">
        <v>84048.209999999992</v>
      </c>
      <c r="AB60" s="15">
        <v>89647.56</v>
      </c>
      <c r="AC60" s="14">
        <v>97830.959999999992</v>
      </c>
    </row>
    <row r="61" spans="1:29" x14ac:dyDescent="0.2">
      <c r="A61" s="12" t="s">
        <v>55</v>
      </c>
      <c r="B61" s="11">
        <v>15267.69</v>
      </c>
      <c r="C61" s="11">
        <v>18743.939999999999</v>
      </c>
      <c r="D61" s="11">
        <v>19628.3</v>
      </c>
      <c r="E61" s="15">
        <v>18076.5</v>
      </c>
      <c r="F61" s="15">
        <v>23215.79</v>
      </c>
      <c r="G61" s="20">
        <v>27164.81</v>
      </c>
      <c r="H61" s="15">
        <v>35719.870000000003</v>
      </c>
      <c r="I61" s="15">
        <v>46058.93</v>
      </c>
      <c r="J61" s="15">
        <v>34117.31</v>
      </c>
      <c r="K61" s="15">
        <v>34439.910000000003</v>
      </c>
      <c r="L61" s="15">
        <v>36381.050000000003</v>
      </c>
      <c r="M61" s="15">
        <v>37003.99</v>
      </c>
      <c r="N61" s="15">
        <v>38814.42</v>
      </c>
      <c r="O61" s="15">
        <v>37223.69</v>
      </c>
      <c r="P61" s="15">
        <v>29717.77</v>
      </c>
      <c r="Q61" s="15">
        <v>30958.1</v>
      </c>
      <c r="R61" s="15">
        <v>31486.48</v>
      </c>
      <c r="S61" s="15">
        <v>35239.68</v>
      </c>
      <c r="T61" s="15">
        <v>36630.720000000001</v>
      </c>
      <c r="U61" s="15">
        <v>30575.279999999999</v>
      </c>
      <c r="V61" s="15">
        <v>32565.24</v>
      </c>
      <c r="W61" s="15">
        <v>31679.279999999999</v>
      </c>
      <c r="X61" s="15">
        <v>24448.079999999998</v>
      </c>
      <c r="Y61" s="15">
        <v>36683.160000000003</v>
      </c>
      <c r="Z61" s="15">
        <v>44248.32</v>
      </c>
      <c r="AA61" s="15">
        <v>54608.22</v>
      </c>
      <c r="AB61" s="15">
        <v>43845.36</v>
      </c>
      <c r="AC61" s="14">
        <v>47952.24</v>
      </c>
    </row>
    <row r="62" spans="1:29" x14ac:dyDescent="0.2">
      <c r="A62" s="12" t="s">
        <v>56</v>
      </c>
      <c r="B62" s="11">
        <v>102480.09</v>
      </c>
      <c r="C62" s="11">
        <v>109639.08</v>
      </c>
      <c r="D62" s="11">
        <v>108110.45</v>
      </c>
      <c r="E62" s="15">
        <v>93747.51</v>
      </c>
      <c r="F62" s="15">
        <v>104916.01</v>
      </c>
      <c r="G62" s="20">
        <v>113987.63</v>
      </c>
      <c r="H62" s="15">
        <v>130373.98</v>
      </c>
      <c r="I62" s="15">
        <v>137670.63</v>
      </c>
      <c r="J62" s="15">
        <v>128126.24</v>
      </c>
      <c r="K62" s="15">
        <v>125445.35</v>
      </c>
      <c r="L62" s="15">
        <v>128510.01</v>
      </c>
      <c r="M62" s="15">
        <v>123445.81</v>
      </c>
      <c r="N62" s="15">
        <v>131747.1</v>
      </c>
      <c r="O62" s="15">
        <v>126724.61</v>
      </c>
      <c r="P62" s="15">
        <v>120970.72</v>
      </c>
      <c r="Q62" s="15">
        <v>115583.93</v>
      </c>
      <c r="R62" s="15">
        <v>117778.13</v>
      </c>
      <c r="S62" s="15">
        <v>121986.48</v>
      </c>
      <c r="T62" s="15">
        <v>124627.8</v>
      </c>
      <c r="U62" s="15">
        <v>117573.24</v>
      </c>
      <c r="V62" s="15">
        <v>122237.64</v>
      </c>
      <c r="W62" s="15">
        <v>116030.39999999999</v>
      </c>
      <c r="X62" s="15">
        <v>79695</v>
      </c>
      <c r="Y62" s="15">
        <v>115655.04000000001</v>
      </c>
      <c r="Z62" s="15">
        <v>151565.40000000002</v>
      </c>
      <c r="AA62" s="15">
        <v>122807.85</v>
      </c>
      <c r="AB62" s="15">
        <v>138215.28</v>
      </c>
      <c r="AC62" s="14">
        <v>140265.96</v>
      </c>
    </row>
    <row r="63" spans="1:29" x14ac:dyDescent="0.2">
      <c r="A63" s="12" t="s">
        <v>57</v>
      </c>
      <c r="B63" s="11">
        <v>75993.850000000006</v>
      </c>
      <c r="C63" s="11">
        <v>85593.62</v>
      </c>
      <c r="D63" s="11">
        <v>82528.960000000006</v>
      </c>
      <c r="E63" s="15">
        <v>78546.570000000007</v>
      </c>
      <c r="F63" s="15">
        <v>85932.9</v>
      </c>
      <c r="G63" s="20">
        <v>97373.94</v>
      </c>
      <c r="H63" s="15">
        <v>104895.39</v>
      </c>
      <c r="I63" s="15">
        <v>120685.45</v>
      </c>
      <c r="J63" s="15">
        <v>106197.12</v>
      </c>
      <c r="K63" s="15">
        <v>111584.85</v>
      </c>
      <c r="L63" s="15">
        <v>115550.55</v>
      </c>
      <c r="M63" s="15">
        <v>119688.68</v>
      </c>
      <c r="N63" s="15">
        <v>125295.18</v>
      </c>
      <c r="O63" s="15">
        <v>133009.67000000001</v>
      </c>
      <c r="P63" s="15">
        <v>122878.49</v>
      </c>
      <c r="Q63" s="15">
        <v>120625.88</v>
      </c>
      <c r="R63" s="15">
        <v>122739.43</v>
      </c>
      <c r="S63" s="15">
        <v>128025.36</v>
      </c>
      <c r="T63" s="15">
        <v>138195.96</v>
      </c>
      <c r="U63" s="15">
        <v>135391.79999999999</v>
      </c>
      <c r="V63" s="15">
        <v>135593.28</v>
      </c>
      <c r="W63" s="15">
        <v>134729.4</v>
      </c>
      <c r="X63" s="15">
        <v>83716.319999999992</v>
      </c>
      <c r="Y63" s="15">
        <v>144472.20000000001</v>
      </c>
      <c r="Z63" s="15">
        <v>209881.71999999997</v>
      </c>
      <c r="AA63" s="15">
        <v>172221.88</v>
      </c>
      <c r="AB63" s="15">
        <v>200544.36</v>
      </c>
      <c r="AC63" s="14">
        <v>208504.19999999998</v>
      </c>
    </row>
    <row r="64" spans="1:29" x14ac:dyDescent="0.2">
      <c r="A64" s="12" t="s">
        <v>58</v>
      </c>
      <c r="B64" s="11">
        <v>6724.46</v>
      </c>
      <c r="C64" s="11">
        <v>8665.6</v>
      </c>
      <c r="D64" s="11">
        <v>9032.69</v>
      </c>
      <c r="E64" s="15">
        <v>8504.2999999999993</v>
      </c>
      <c r="F64" s="15">
        <v>12581.25</v>
      </c>
      <c r="G64" s="20">
        <v>17943.02</v>
      </c>
      <c r="H64" s="15">
        <v>24579.18</v>
      </c>
      <c r="I64" s="15">
        <v>32621.13</v>
      </c>
      <c r="J64" s="15">
        <v>22159.01</v>
      </c>
      <c r="K64" s="15">
        <v>24889.95</v>
      </c>
      <c r="L64" s="15">
        <v>25168.05</v>
      </c>
      <c r="M64" s="15">
        <v>26541.87</v>
      </c>
      <c r="N64" s="15">
        <v>26797.72</v>
      </c>
      <c r="O64" s="15">
        <v>24742.560000000001</v>
      </c>
      <c r="P64" s="15">
        <v>18777.32</v>
      </c>
      <c r="Q64" s="15">
        <v>20635.02</v>
      </c>
      <c r="R64" s="15">
        <v>22081.14</v>
      </c>
      <c r="S64" s="15">
        <v>28474.92</v>
      </c>
      <c r="T64" s="15">
        <v>30006.720000000001</v>
      </c>
      <c r="U64" s="15">
        <v>26076.48</v>
      </c>
      <c r="V64" s="15">
        <v>30801.599999999999</v>
      </c>
      <c r="W64" s="15">
        <v>29479.56</v>
      </c>
      <c r="X64" s="15">
        <v>19623.599999999999</v>
      </c>
      <c r="Y64" s="15">
        <v>31110.719999999998</v>
      </c>
      <c r="Z64" s="15">
        <v>37268.28</v>
      </c>
      <c r="AA64" s="15">
        <v>45260.73</v>
      </c>
      <c r="AB64" s="15">
        <v>37431.119999999995</v>
      </c>
      <c r="AC64" s="14">
        <v>41482.800000000003</v>
      </c>
    </row>
    <row r="65" spans="1:29" x14ac:dyDescent="0.2">
      <c r="A65" s="12" t="s">
        <v>59</v>
      </c>
      <c r="B65" s="11">
        <v>8582.17</v>
      </c>
      <c r="C65" s="11">
        <v>10417.629999999999</v>
      </c>
      <c r="D65" s="11">
        <v>10106.16</v>
      </c>
      <c r="E65" s="15">
        <v>9911.49</v>
      </c>
      <c r="F65" s="15">
        <v>14477.89</v>
      </c>
      <c r="G65" s="20">
        <v>18821.810000000001</v>
      </c>
      <c r="H65" s="15">
        <v>25597.03</v>
      </c>
      <c r="I65" s="15">
        <v>32754.62</v>
      </c>
      <c r="J65" s="15">
        <v>22987.75</v>
      </c>
      <c r="K65" s="15">
        <v>24834.33</v>
      </c>
      <c r="L65" s="15">
        <v>25490.65</v>
      </c>
      <c r="M65" s="15">
        <v>26733.759999999998</v>
      </c>
      <c r="N65" s="15">
        <v>25312.67</v>
      </c>
      <c r="O65" s="15">
        <v>23265.85</v>
      </c>
      <c r="P65" s="15">
        <v>17072.560000000001</v>
      </c>
      <c r="Q65" s="15">
        <v>17612.080000000002</v>
      </c>
      <c r="R65" s="15">
        <v>18129.330000000002</v>
      </c>
      <c r="S65" s="15">
        <v>23275.08</v>
      </c>
      <c r="T65" s="15">
        <v>23161.919999999998</v>
      </c>
      <c r="U65" s="15">
        <v>20222.52</v>
      </c>
      <c r="V65" s="15">
        <v>22841.759999999998</v>
      </c>
      <c r="W65" s="15">
        <v>22485.72</v>
      </c>
      <c r="X65" s="15">
        <v>12787.08</v>
      </c>
      <c r="Y65" s="15">
        <v>22463.64</v>
      </c>
      <c r="Z65" s="15">
        <v>26123.4</v>
      </c>
      <c r="AA65" s="15">
        <v>21791.43</v>
      </c>
      <c r="AB65" s="15">
        <v>20065.2</v>
      </c>
      <c r="AC65" s="14">
        <v>24599.88</v>
      </c>
    </row>
    <row r="66" spans="1:29" x14ac:dyDescent="0.2">
      <c r="A66" s="12" t="s">
        <v>60</v>
      </c>
      <c r="B66" s="11">
        <v>6184.95</v>
      </c>
      <c r="C66" s="11">
        <v>7703.37</v>
      </c>
      <c r="D66" s="11">
        <v>7770.12</v>
      </c>
      <c r="E66" s="15">
        <v>7836.86</v>
      </c>
      <c r="F66" s="15">
        <v>11936.06</v>
      </c>
      <c r="G66" s="20">
        <v>16430.150000000001</v>
      </c>
      <c r="H66" s="15">
        <v>23411.16</v>
      </c>
      <c r="I66" s="15">
        <v>30930.29</v>
      </c>
      <c r="J66" s="15">
        <v>20857.5</v>
      </c>
      <c r="K66" s="15">
        <v>22943.25</v>
      </c>
      <c r="L66" s="15">
        <v>22737.46</v>
      </c>
      <c r="M66" s="15">
        <v>24016.720000000001</v>
      </c>
      <c r="N66" s="15">
        <v>23018.34</v>
      </c>
      <c r="O66" s="15">
        <v>20334.68</v>
      </c>
      <c r="P66" s="15">
        <v>13935.6</v>
      </c>
      <c r="Q66" s="15">
        <v>14881.14</v>
      </c>
      <c r="R66" s="15">
        <v>15729.33</v>
      </c>
      <c r="S66" s="15">
        <v>20473.68</v>
      </c>
      <c r="T66" s="15">
        <v>20849.04</v>
      </c>
      <c r="U66" s="15">
        <v>17829.599999999999</v>
      </c>
      <c r="V66" s="15">
        <v>20211.48</v>
      </c>
      <c r="W66" s="15">
        <v>20757.960000000003</v>
      </c>
      <c r="X66" s="15">
        <v>11572.68</v>
      </c>
      <c r="Y66" s="15">
        <v>20274.960000000003</v>
      </c>
      <c r="Z66" s="15">
        <v>22491.24</v>
      </c>
      <c r="AA66" s="15">
        <v>19060.689999999999</v>
      </c>
      <c r="AB66" s="15">
        <v>17567.400000000001</v>
      </c>
      <c r="AC66" s="14">
        <v>21903.360000000004</v>
      </c>
    </row>
    <row r="67" spans="1:29" x14ac:dyDescent="0.2">
      <c r="A67" s="12" t="s">
        <v>61</v>
      </c>
      <c r="B67" s="11">
        <v>5239.41</v>
      </c>
      <c r="C67" s="11">
        <v>6863.51</v>
      </c>
      <c r="D67" s="11">
        <v>6863.51</v>
      </c>
      <c r="E67" s="15">
        <v>7013.69</v>
      </c>
      <c r="F67" s="15">
        <v>11274.18</v>
      </c>
      <c r="G67" s="20">
        <v>15718.22</v>
      </c>
      <c r="H67" s="15">
        <v>22443.37</v>
      </c>
      <c r="I67" s="15">
        <v>29995.87</v>
      </c>
      <c r="J67" s="15">
        <v>19683.919999999998</v>
      </c>
      <c r="K67" s="15">
        <v>21986.59</v>
      </c>
      <c r="L67" s="15">
        <v>21758.55</v>
      </c>
      <c r="M67" s="15">
        <v>22793.08</v>
      </c>
      <c r="N67" s="15">
        <v>21477.67</v>
      </c>
      <c r="O67" s="15">
        <v>19489.25</v>
      </c>
      <c r="P67" s="15">
        <v>12717.52</v>
      </c>
      <c r="Q67" s="15">
        <v>14005.12</v>
      </c>
      <c r="R67" s="15">
        <v>14797.7</v>
      </c>
      <c r="S67" s="15">
        <v>19711.919999999998</v>
      </c>
      <c r="T67" s="15">
        <v>19935.48</v>
      </c>
      <c r="U67" s="15">
        <v>16526.88</v>
      </c>
      <c r="V67" s="15">
        <v>19678.800000000003</v>
      </c>
      <c r="W67" s="15">
        <v>18806.64</v>
      </c>
      <c r="X67" s="15">
        <v>11200.079999999998</v>
      </c>
      <c r="Y67" s="15">
        <v>19126.800000000003</v>
      </c>
      <c r="Z67" s="15">
        <v>20865.599999999999</v>
      </c>
      <c r="AA67" s="15">
        <v>17140.849999999999</v>
      </c>
      <c r="AB67" s="15">
        <v>16278.48</v>
      </c>
      <c r="AC67" s="14">
        <v>20159.04</v>
      </c>
    </row>
    <row r="68" spans="1:29" x14ac:dyDescent="0.2">
      <c r="A68" s="12" t="s">
        <v>62</v>
      </c>
      <c r="B68" s="11">
        <v>80265.23</v>
      </c>
      <c r="C68" s="11">
        <v>82100.69</v>
      </c>
      <c r="D68" s="11">
        <v>81900.45</v>
      </c>
      <c r="E68" s="15">
        <v>72734.28</v>
      </c>
      <c r="F68" s="15">
        <v>79875.89</v>
      </c>
      <c r="G68" s="20">
        <v>83485.62</v>
      </c>
      <c r="H68" s="15">
        <v>96728.06</v>
      </c>
      <c r="I68" s="15">
        <v>100928.75</v>
      </c>
      <c r="J68" s="15">
        <v>92785.29</v>
      </c>
      <c r="K68" s="15">
        <v>90076.59</v>
      </c>
      <c r="L68" s="15">
        <v>94120.17</v>
      </c>
      <c r="M68" s="15">
        <v>93166.29</v>
      </c>
      <c r="N68" s="15">
        <v>100941.96</v>
      </c>
      <c r="O68" s="15">
        <v>99412.41</v>
      </c>
      <c r="P68" s="15">
        <v>92821.440000000002</v>
      </c>
      <c r="Q68" s="15">
        <v>89197.8</v>
      </c>
      <c r="R68" s="15">
        <v>93205.21</v>
      </c>
      <c r="S68" s="15">
        <v>94966.080000000002</v>
      </c>
      <c r="T68" s="15">
        <v>103988.52</v>
      </c>
      <c r="U68" s="15">
        <v>92705.64</v>
      </c>
      <c r="V68" s="15">
        <v>100502.64</v>
      </c>
      <c r="W68" s="15">
        <v>96735.24</v>
      </c>
      <c r="X68" s="15">
        <v>68950.320000000007</v>
      </c>
      <c r="Y68" s="15">
        <v>105136.68</v>
      </c>
      <c r="Z68" s="15">
        <v>162621.96</v>
      </c>
      <c r="AA68" s="15">
        <v>141917.94999999998</v>
      </c>
      <c r="AB68" s="15">
        <v>137091.96000000002</v>
      </c>
      <c r="AC68" s="14">
        <v>159119.52000000002</v>
      </c>
    </row>
    <row r="69" spans="1:29" x14ac:dyDescent="0.2">
      <c r="A69" s="12" t="s">
        <v>63</v>
      </c>
      <c r="B69" s="11">
        <v>5328.4</v>
      </c>
      <c r="C69" s="11">
        <v>7069.31</v>
      </c>
      <c r="D69" s="11">
        <v>7035.93</v>
      </c>
      <c r="E69" s="15">
        <v>7330.72</v>
      </c>
      <c r="F69" s="15">
        <v>11641.27</v>
      </c>
      <c r="G69" s="20">
        <v>16279.98</v>
      </c>
      <c r="H69" s="15">
        <v>22871.65</v>
      </c>
      <c r="I69" s="15">
        <v>30568.76</v>
      </c>
      <c r="J69" s="15">
        <v>20652.830000000002</v>
      </c>
      <c r="K69" s="15">
        <v>22993.31</v>
      </c>
      <c r="L69" s="15">
        <v>22631.78</v>
      </c>
      <c r="M69" s="15">
        <v>23883.23</v>
      </c>
      <c r="N69" s="15">
        <v>23143.49</v>
      </c>
      <c r="O69" s="15">
        <v>20918.689999999999</v>
      </c>
      <c r="P69" s="15">
        <v>14744.87</v>
      </c>
      <c r="Q69" s="15">
        <v>15373.37</v>
      </c>
      <c r="R69" s="15">
        <v>16154.82</v>
      </c>
      <c r="S69" s="15">
        <v>20948.400000000001</v>
      </c>
      <c r="T69" s="15">
        <v>21194.04</v>
      </c>
      <c r="U69" s="15">
        <v>17721.96</v>
      </c>
      <c r="V69" s="15">
        <v>20429.52</v>
      </c>
      <c r="W69" s="15">
        <v>20098.32</v>
      </c>
      <c r="X69" s="15">
        <v>11564.400000000001</v>
      </c>
      <c r="Y69" s="15">
        <v>20377.079999999998</v>
      </c>
      <c r="Z69" s="15">
        <v>22344.959999999999</v>
      </c>
      <c r="AA69" s="15">
        <v>18519.73</v>
      </c>
      <c r="AB69" s="15">
        <v>17691.599999999999</v>
      </c>
      <c r="AC69" s="14">
        <v>21881.279999999999</v>
      </c>
    </row>
    <row r="70" spans="1:29" x14ac:dyDescent="0.2">
      <c r="A70" s="12" t="s">
        <v>64</v>
      </c>
      <c r="B70" s="11">
        <v>7647.75</v>
      </c>
      <c r="C70" s="11">
        <v>9928.17</v>
      </c>
      <c r="D70" s="11">
        <v>10245.209999999999</v>
      </c>
      <c r="E70" s="15">
        <v>9989.36</v>
      </c>
      <c r="F70" s="15">
        <v>13877.19</v>
      </c>
      <c r="G70" s="20">
        <v>18877.43</v>
      </c>
      <c r="H70" s="15">
        <v>25919.62</v>
      </c>
      <c r="I70" s="15">
        <v>34551.15</v>
      </c>
      <c r="J70" s="15">
        <v>23994.47</v>
      </c>
      <c r="K70" s="15">
        <v>26208.15</v>
      </c>
      <c r="L70" s="15">
        <v>26464</v>
      </c>
      <c r="M70" s="15">
        <v>28457.98</v>
      </c>
      <c r="N70" s="15">
        <v>29523.1</v>
      </c>
      <c r="O70" s="15">
        <v>25774.31</v>
      </c>
      <c r="P70" s="15">
        <v>20323.55</v>
      </c>
      <c r="Q70" s="15">
        <v>20593.310000000001</v>
      </c>
      <c r="R70" s="15">
        <v>22170.13</v>
      </c>
      <c r="S70" s="15">
        <v>27056.28</v>
      </c>
      <c r="T70" s="15">
        <v>27525.48</v>
      </c>
      <c r="U70" s="15">
        <v>24564</v>
      </c>
      <c r="V70" s="15">
        <v>27227.4</v>
      </c>
      <c r="W70" s="15">
        <v>27898.079999999998</v>
      </c>
      <c r="X70" s="15">
        <v>19780.919999999998</v>
      </c>
      <c r="Y70" s="15">
        <v>33785.160000000003</v>
      </c>
      <c r="Z70" s="15">
        <v>40445.040000000001</v>
      </c>
      <c r="AA70" s="15">
        <v>50233.86</v>
      </c>
      <c r="AB70" s="15">
        <v>36379.56</v>
      </c>
      <c r="AC70" s="14">
        <v>39749.519999999997</v>
      </c>
    </row>
    <row r="71" spans="1:29" x14ac:dyDescent="0.2">
      <c r="A71" s="12" t="s">
        <v>65</v>
      </c>
      <c r="B71" s="11">
        <v>6535.35</v>
      </c>
      <c r="C71" s="11">
        <v>8582.17</v>
      </c>
      <c r="D71" s="11">
        <v>8982.6299999999992</v>
      </c>
      <c r="E71" s="15">
        <v>8598.86</v>
      </c>
      <c r="F71" s="15">
        <v>12592.37</v>
      </c>
      <c r="G71" s="20">
        <v>16914.05</v>
      </c>
      <c r="H71" s="15">
        <v>23984.05</v>
      </c>
      <c r="I71" s="15">
        <v>31786.83</v>
      </c>
      <c r="J71" s="15">
        <v>21936.53</v>
      </c>
      <c r="K71" s="15">
        <v>23838.74</v>
      </c>
      <c r="L71" s="15">
        <v>24400.5</v>
      </c>
      <c r="M71" s="15">
        <v>25791</v>
      </c>
      <c r="N71" s="15">
        <v>29256.12</v>
      </c>
      <c r="O71" s="15">
        <v>22565.040000000001</v>
      </c>
      <c r="P71" s="15">
        <v>18020.88</v>
      </c>
      <c r="Q71" s="15">
        <v>18171.060000000001</v>
      </c>
      <c r="R71" s="15">
        <v>19127.71</v>
      </c>
      <c r="S71" s="15">
        <v>23349.599999999999</v>
      </c>
      <c r="T71" s="15">
        <v>23462.76</v>
      </c>
      <c r="U71" s="15">
        <v>20280.48</v>
      </c>
      <c r="V71" s="15">
        <v>22176.600000000002</v>
      </c>
      <c r="W71" s="15">
        <v>24064.440000000002</v>
      </c>
      <c r="X71" s="15">
        <v>12477.96</v>
      </c>
      <c r="Y71" s="15">
        <v>23062.559999999998</v>
      </c>
      <c r="Z71" s="15">
        <v>24655.079999999998</v>
      </c>
      <c r="AA71" s="15">
        <v>28007.52</v>
      </c>
      <c r="AB71" s="15">
        <v>20426.760000000002</v>
      </c>
      <c r="AC71" s="14">
        <v>25772.880000000001</v>
      </c>
    </row>
    <row r="72" spans="1:29" x14ac:dyDescent="0.2">
      <c r="A72" s="25" t="s">
        <v>69</v>
      </c>
      <c r="B72" s="26">
        <f t="shared" ref="B72:J72" si="0">SUM(B5:B71)</f>
        <v>3291404.7100000004</v>
      </c>
      <c r="C72" s="26">
        <f t="shared" si="0"/>
        <v>3552243.7999999993</v>
      </c>
      <c r="D72" s="26">
        <f t="shared" si="0"/>
        <v>3459930.0299999984</v>
      </c>
      <c r="E72" s="27">
        <f t="shared" si="0"/>
        <v>3126562.0199999996</v>
      </c>
      <c r="F72" s="27">
        <f t="shared" si="0"/>
        <v>3569948.4500000011</v>
      </c>
      <c r="G72" s="28">
        <f t="shared" si="0"/>
        <v>4011725.4</v>
      </c>
      <c r="H72" s="27">
        <f t="shared" si="0"/>
        <v>4703040.24</v>
      </c>
      <c r="I72" s="27">
        <f t="shared" si="0"/>
        <v>5251944.290000001</v>
      </c>
      <c r="J72" s="27">
        <f t="shared" si="0"/>
        <v>4593714.5900000008</v>
      </c>
      <c r="K72" s="27">
        <f t="shared" ref="K72:P72" si="1">SUM(K5:K71)</f>
        <v>4679009.4799999995</v>
      </c>
      <c r="L72" s="31">
        <f t="shared" si="1"/>
        <v>4815824.62</v>
      </c>
      <c r="M72" s="31">
        <f t="shared" si="1"/>
        <v>4894323.9300000006</v>
      </c>
      <c r="N72" s="31">
        <f t="shared" si="1"/>
        <v>5104687.1199999964</v>
      </c>
      <c r="O72" s="31">
        <f t="shared" si="1"/>
        <v>5047640.4200000009</v>
      </c>
      <c r="P72" s="31">
        <f t="shared" si="1"/>
        <v>4513246.29</v>
      </c>
      <c r="Q72" s="31">
        <f t="shared" ref="Q72:Y72" si="2">SUM(Q5:Q71)</f>
        <v>4457834.8699999992</v>
      </c>
      <c r="R72" s="31">
        <f t="shared" si="2"/>
        <v>4497213.1900000004</v>
      </c>
      <c r="S72" s="31">
        <f t="shared" si="2"/>
        <v>4760586.0000000009</v>
      </c>
      <c r="T72" s="31">
        <f t="shared" si="2"/>
        <v>5094882.72</v>
      </c>
      <c r="U72" s="31">
        <f t="shared" si="2"/>
        <v>4805352.72</v>
      </c>
      <c r="V72" s="31">
        <f t="shared" si="2"/>
        <v>5045023.3199999994</v>
      </c>
      <c r="W72" s="31">
        <f t="shared" si="2"/>
        <v>5009526.9600000009</v>
      </c>
      <c r="X72" s="31">
        <f t="shared" si="2"/>
        <v>3493919.88</v>
      </c>
      <c r="Y72" s="31">
        <f t="shared" si="2"/>
        <v>5253337.08</v>
      </c>
      <c r="Z72" s="31">
        <f>SUM(Z5:Z71)</f>
        <v>6890691.3499999996</v>
      </c>
      <c r="AA72" s="31">
        <f>SUM(AA5:AA71)</f>
        <v>6258954.2199999997</v>
      </c>
      <c r="AB72" s="31">
        <f>SUM(AB5:AB71)</f>
        <v>6534865.8000000007</v>
      </c>
      <c r="AC72" s="35">
        <f>SUM(AC5:AC71)</f>
        <v>7133852.040000001</v>
      </c>
    </row>
    <row r="73" spans="1:29" x14ac:dyDescent="0.2">
      <c r="A73" s="25" t="s">
        <v>70</v>
      </c>
      <c r="B73" s="29" t="s">
        <v>71</v>
      </c>
      <c r="C73" s="30">
        <f>(C72-B72)/B72</f>
        <v>7.9248561930872027E-2</v>
      </c>
      <c r="D73" s="30">
        <f t="shared" ref="D73:J73" si="3">(D72-C72)/C72</f>
        <v>-2.5987453338647805E-2</v>
      </c>
      <c r="E73" s="30">
        <f t="shared" si="3"/>
        <v>-9.6351084302129367E-2</v>
      </c>
      <c r="F73" s="30">
        <f t="shared" si="3"/>
        <v>0.14181277299594447</v>
      </c>
      <c r="G73" s="30">
        <f t="shared" si="3"/>
        <v>0.12374883172332604</v>
      </c>
      <c r="H73" s="30">
        <f t="shared" si="3"/>
        <v>0.17232356930511752</v>
      </c>
      <c r="I73" s="30">
        <f t="shared" si="3"/>
        <v>0.11671259908250343</v>
      </c>
      <c r="J73" s="30">
        <f t="shared" si="3"/>
        <v>-0.12533067063436046</v>
      </c>
      <c r="K73" s="30">
        <f t="shared" ref="K73:P73" si="4">(K72-J72)/J72</f>
        <v>1.8567738227724485E-2</v>
      </c>
      <c r="L73" s="32">
        <f t="shared" si="4"/>
        <v>2.9240192947846008E-2</v>
      </c>
      <c r="M73" s="32">
        <f t="shared" si="4"/>
        <v>1.630028420760898E-2</v>
      </c>
      <c r="N73" s="32">
        <f t="shared" si="4"/>
        <v>4.2981051726176965E-2</v>
      </c>
      <c r="O73" s="32">
        <f t="shared" si="4"/>
        <v>-1.1175356815991412E-2</v>
      </c>
      <c r="P73" s="32">
        <f t="shared" si="4"/>
        <v>-0.10587008691875098</v>
      </c>
      <c r="Q73" s="32">
        <f t="shared" ref="Q73:V73" si="5">(Q72-P72)/P72</f>
        <v>-1.2277508569114861E-2</v>
      </c>
      <c r="R73" s="32">
        <f t="shared" si="5"/>
        <v>8.8335080029559813E-3</v>
      </c>
      <c r="S73" s="32">
        <f t="shared" si="5"/>
        <v>5.8563559002636587E-2</v>
      </c>
      <c r="T73" s="32">
        <f t="shared" si="5"/>
        <v>7.0221758413774843E-2</v>
      </c>
      <c r="U73" s="32">
        <f t="shared" si="5"/>
        <v>-5.6827608388991535E-2</v>
      </c>
      <c r="V73" s="32">
        <f t="shared" si="5"/>
        <v>4.9875756050640055E-2</v>
      </c>
      <c r="W73" s="32">
        <f t="shared" ref="W73:AA73" si="6">(W72-V72)/V72</f>
        <v>-7.0359159410185793E-3</v>
      </c>
      <c r="X73" s="32">
        <f t="shared" si="6"/>
        <v>-0.30254494927401304</v>
      </c>
      <c r="Y73" s="32">
        <f t="shared" si="6"/>
        <v>0.50356541089316575</v>
      </c>
      <c r="Z73" s="32">
        <f t="shared" si="6"/>
        <v>0.31167889002089305</v>
      </c>
      <c r="AA73" s="32">
        <f t="shared" si="6"/>
        <v>-9.1679789140461196E-2</v>
      </c>
      <c r="AB73" s="32">
        <f>(AB72-AA72)/AA72</f>
        <v>4.4082696613812429E-2</v>
      </c>
      <c r="AC73" s="36">
        <f>(AC72-AB72)/AB72</f>
        <v>9.1660067449281082E-2</v>
      </c>
    </row>
    <row r="74" spans="1:29" x14ac:dyDescent="0.2">
      <c r="A74" s="3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38"/>
    </row>
    <row r="75" spans="1:29" x14ac:dyDescent="0.2">
      <c r="A75" s="19" t="s">
        <v>66</v>
      </c>
      <c r="B75" s="13"/>
      <c r="C75" s="13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38"/>
    </row>
    <row r="76" spans="1:29" ht="12.75" customHeight="1" x14ac:dyDescent="0.2">
      <c r="A76" s="39" t="s">
        <v>76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1"/>
    </row>
    <row r="77" spans="1:29" x14ac:dyDescent="0.2">
      <c r="A77" s="42" t="s">
        <v>68</v>
      </c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4"/>
    </row>
    <row r="78" spans="1:29" x14ac:dyDescent="0.2">
      <c r="A78" s="39" t="s">
        <v>77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4"/>
    </row>
    <row r="79" spans="1:29" x14ac:dyDescent="0.2">
      <c r="A79" s="3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4"/>
    </row>
    <row r="80" spans="1:29" ht="13.5" thickBot="1" x14ac:dyDescent="0.25">
      <c r="A80" s="5" t="s">
        <v>67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6"/>
    </row>
  </sheetData>
  <mergeCells count="3">
    <mergeCell ref="A76:AC76"/>
    <mergeCell ref="A77:AC77"/>
    <mergeCell ref="A78:AC78"/>
  </mergeCells>
  <phoneticPr fontId="0" type="noConversion"/>
  <printOptions horizontalCentered="1"/>
  <pageMargins left="0.5" right="0.5" top="0.5" bottom="0.5" header="0.3" footer="0.3"/>
  <pageSetup paperSize="5" scale="49" fitToHeight="0" orientation="landscape" r:id="rId1"/>
  <headerFooter>
    <oddFooter>&amp;L&amp;12Office of Economic and Demographic Research&amp;R&amp;12February 15, 2024</oddFooter>
  </headerFooter>
  <ignoredErrors>
    <ignoredError sqref="AB72:AC72 B72:AA7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County Distributions</vt:lpstr>
      <vt:lpstr>'County Distributions'!Print_Area</vt:lpstr>
      <vt:lpstr>'County Distributions'!Print_Titles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2024-02-15T18:05:16Z</cp:lastPrinted>
  <dcterms:created xsi:type="dcterms:W3CDTF">2000-06-19T19:58:07Z</dcterms:created>
  <dcterms:modified xsi:type="dcterms:W3CDTF">2024-02-15T18:06:19Z</dcterms:modified>
</cp:coreProperties>
</file>