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9690" windowHeight="6420" activeTab="0"/>
  </bookViews>
  <sheets>
    <sheet name="A" sheetId="1" r:id="rId1"/>
  </sheets>
  <definedNames>
    <definedName name="_Key1" hidden="1">'A'!#REF!</definedName>
    <definedName name="_Key2" hidden="1">'A'!#REF!</definedName>
    <definedName name="_Order1" hidden="1">255</definedName>
    <definedName name="_Order2" hidden="1">255</definedName>
    <definedName name="_Sort" hidden="1">'A'!#REF!</definedName>
    <definedName name="_xlnm.Print_Area" localSheetId="0">'A'!$A$9:$N$40</definedName>
    <definedName name="_xlnm.Print_Titles" localSheetId="0">'A'!$1:$7</definedName>
    <definedName name="Print_Titles_MI" localSheetId="0">'A'!$6:$7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<sst xmlns="http://schemas.openxmlformats.org/spreadsheetml/2006/main" count="193" uniqueCount="48">
  <si>
    <t>Page</t>
  </si>
  <si>
    <t>Date</t>
  </si>
  <si>
    <t>Issue</t>
  </si>
  <si>
    <t>Cash</t>
  </si>
  <si>
    <t>Recurr</t>
  </si>
  <si>
    <t>General Revenue</t>
  </si>
  <si>
    <t>Impact Conference Results</t>
  </si>
  <si>
    <t>Tax Source</t>
  </si>
  <si>
    <t>Bill Number(s)</t>
  </si>
  <si>
    <t>(*) Insignificant (less than $50,000)</t>
  </si>
  <si>
    <t>(**) Indeterminate</t>
  </si>
  <si>
    <t>State Trust</t>
  </si>
  <si>
    <t xml:space="preserve">Total  </t>
  </si>
  <si>
    <t>+- Indeterminate--may be positive or negative</t>
  </si>
  <si>
    <t xml:space="preserve">                                                2005-06                                                 </t>
  </si>
  <si>
    <t>Items in bold have been changed since last version of the table</t>
  </si>
  <si>
    <t>Local</t>
  </si>
  <si>
    <t xml:space="preserve">                                                2006-07                                                 </t>
  </si>
  <si>
    <t>Documentary Stamp Tax</t>
  </si>
  <si>
    <t>Ad Valorem Tax</t>
  </si>
  <si>
    <t>**</t>
  </si>
  <si>
    <t>REVENUE ESTIMATING CONFERENCE</t>
  </si>
  <si>
    <t>(**)</t>
  </si>
  <si>
    <t>Slot Machines</t>
  </si>
  <si>
    <t>Chapter Law</t>
  </si>
  <si>
    <t>Special Session B 2005</t>
  </si>
  <si>
    <t>Exemption for SBA Disaster Loans</t>
  </si>
  <si>
    <t>HB 21B</t>
  </si>
  <si>
    <t>Motor Vehicle Licenses</t>
  </si>
  <si>
    <t>NASCAR License Plates</t>
  </si>
  <si>
    <t>HB 31B</t>
  </si>
  <si>
    <t>HB 15B</t>
  </si>
  <si>
    <t>50% Slot Machine Revenue Tax</t>
  </si>
  <si>
    <t>Facility License Fees</t>
  </si>
  <si>
    <t>Gambling Regulatory Fee</t>
  </si>
  <si>
    <t>Occupational License Fees</t>
  </si>
  <si>
    <t>EETF impact of Lottery loss</t>
  </si>
  <si>
    <t>Sales Tax loss</t>
  </si>
  <si>
    <t>Additional Discount Periods (1)</t>
  </si>
  <si>
    <t>(1) If all eligible counties authorize the maximum extended discount periods, the statewide impact would be -$46.9 million.</t>
  </si>
  <si>
    <t>HB 1B</t>
  </si>
  <si>
    <t>(*)</t>
  </si>
  <si>
    <t>2005-355</t>
  </si>
  <si>
    <t>2005-357</t>
  </si>
  <si>
    <t>SB 4B</t>
  </si>
  <si>
    <t>PCB BR 05B-01</t>
  </si>
  <si>
    <t>45% Slot Machine Revenue Tax</t>
  </si>
  <si>
    <t>55% Slot Machine Revenue Tax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</si>
</sst>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);\(0.0\)"/>
  </numFmts>
  <fonts count="8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2"/>
      <name val="Arial MT"/>
      <family val="0"/>
    </font>
    <font>
      <b/>
      <u val="single"/>
      <sz val="10"/>
      <name val="Arial MT"/>
      <family val="0"/>
    </font>
    <font>
      <u val="single"/>
      <sz val="10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165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0" xfId="0" applyAlignment="1">
      <alignment vertical="top" wrapText="1"/>
    </xf>
    <xf numFmtId="39" fontId="2" fillId="0" borderId="0" xfId="0" applyNumberFormat="1" applyFont="1" applyBorder="1" applyAlignment="1" applyProtection="1">
      <alignment vertical="top" wrapText="1"/>
      <protection/>
    </xf>
    <xf numFmtId="165" fontId="3" fillId="0" borderId="0" xfId="0" applyFont="1" applyAlignment="1">
      <alignment vertical="top"/>
    </xf>
    <xf numFmtId="39" fontId="2" fillId="0" borderId="0" xfId="0" applyNumberFormat="1" applyFont="1" applyBorder="1" applyAlignment="1" applyProtection="1">
      <alignment vertical="top"/>
      <protection/>
    </xf>
    <xf numFmtId="165" fontId="0" fillId="0" borderId="0" xfId="0" applyAlignment="1">
      <alignment vertical="top"/>
    </xf>
    <xf numFmtId="37" fontId="0" fillId="0" borderId="0" xfId="0" applyNumberFormat="1" applyAlignment="1">
      <alignment horizontal="left" vertical="top"/>
    </xf>
    <xf numFmtId="37" fontId="2" fillId="0" borderId="0" xfId="0" applyNumberFormat="1" applyFont="1" applyBorder="1" applyAlignment="1" applyProtection="1">
      <alignment horizontal="left" vertical="top"/>
      <protection/>
    </xf>
    <xf numFmtId="37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Alignment="1">
      <alignment horizontal="left" vertical="top"/>
    </xf>
    <xf numFmtId="14" fontId="2" fillId="0" borderId="0" xfId="0" applyNumberFormat="1" applyFont="1" applyBorder="1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165" fontId="0" fillId="0" borderId="0" xfId="0" applyAlignment="1">
      <alignment horizontal="right" vertical="top"/>
    </xf>
    <xf numFmtId="165" fontId="4" fillId="0" borderId="0" xfId="0" applyFont="1" applyAlignment="1">
      <alignment horizontal="right" vertical="top"/>
    </xf>
    <xf numFmtId="165" fontId="5" fillId="0" borderId="0" xfId="0" applyFont="1" applyAlignment="1">
      <alignment horizontal="right" vertical="top"/>
    </xf>
    <xf numFmtId="165" fontId="4" fillId="0" borderId="0" xfId="0" applyNumberFormat="1" applyFont="1" applyBorder="1" applyAlignment="1" applyProtection="1">
      <alignment horizontal="right" vertical="top"/>
      <protection/>
    </xf>
    <xf numFmtId="165" fontId="4" fillId="0" borderId="0" xfId="0" applyNumberFormat="1" applyFont="1" applyBorder="1" applyAlignment="1" applyProtection="1">
      <alignment horizontal="center" vertical="top"/>
      <protection/>
    </xf>
    <xf numFmtId="165" fontId="0" fillId="0" borderId="0" xfId="0" applyAlignment="1" quotePrefix="1">
      <alignment vertical="top"/>
    </xf>
    <xf numFmtId="165" fontId="0" fillId="0" borderId="0" xfId="0" applyFont="1" applyAlignment="1">
      <alignment horizontal="center" vertical="top"/>
    </xf>
    <xf numFmtId="165" fontId="0" fillId="0" borderId="0" xfId="0" applyAlignment="1">
      <alignment horizontal="right" vertical="top" wrapText="1"/>
    </xf>
    <xf numFmtId="14" fontId="0" fillId="0" borderId="0" xfId="0" applyNumberFormat="1" applyAlignment="1">
      <alignment horizontal="left" vertical="top" wrapText="1"/>
    </xf>
    <xf numFmtId="37" fontId="0" fillId="0" borderId="0" xfId="0" applyNumberFormat="1" applyAlignment="1">
      <alignment horizontal="left" vertical="top" wrapText="1"/>
    </xf>
    <xf numFmtId="165" fontId="2" fillId="0" borderId="0" xfId="0" applyFont="1" applyAlignment="1">
      <alignment/>
    </xf>
    <xf numFmtId="165" fontId="4" fillId="0" borderId="0" xfId="0" applyFont="1" applyAlignment="1">
      <alignment horizontal="right" vertical="top"/>
    </xf>
    <xf numFmtId="165" fontId="4" fillId="0" borderId="0" xfId="0" applyNumberFormat="1" applyFont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U102"/>
  <sheetViews>
    <sheetView tabSelected="1" workbookViewId="0" topLeftCell="A1">
      <selection activeCell="D9" sqref="D9:D29"/>
    </sheetView>
  </sheetViews>
  <sheetFormatPr defaultColWidth="9.7109375" defaultRowHeight="12.75"/>
  <cols>
    <col min="1" max="1" width="12.57421875" style="0" customWidth="1"/>
    <col min="2" max="2" width="22.00390625" style="6" customWidth="1"/>
    <col min="3" max="3" width="6.140625" style="7" bestFit="1" customWidth="1"/>
    <col min="4" max="4" width="12.28125" style="10" customWidth="1"/>
    <col min="5" max="5" width="30.57421875" style="2" bestFit="1" customWidth="1"/>
    <col min="6" max="6" width="14.57421875" style="6" bestFit="1" customWidth="1"/>
    <col min="7" max="8" width="8.28125" style="13" customWidth="1"/>
    <col min="9" max="10" width="7.7109375" style="13" customWidth="1"/>
    <col min="11" max="11" width="8.00390625" style="13" customWidth="1"/>
    <col min="12" max="13" width="8.421875" style="13" customWidth="1"/>
    <col min="14" max="14" width="8.8515625" style="13" customWidth="1"/>
    <col min="15" max="15" width="2.7109375" style="13" customWidth="1"/>
    <col min="16" max="17" width="8.28125" style="13" customWidth="1"/>
    <col min="18" max="23" width="7.7109375" style="13" customWidth="1"/>
  </cols>
  <sheetData>
    <row r="1" ht="15.75">
      <c r="A1" s="4" t="s">
        <v>21</v>
      </c>
    </row>
    <row r="2" ht="15.75">
      <c r="A2" s="4" t="s">
        <v>6</v>
      </c>
    </row>
    <row r="3" ht="15.75">
      <c r="A3" s="4" t="s">
        <v>25</v>
      </c>
    </row>
    <row r="4" spans="2:23" ht="12.75" customHeight="1">
      <c r="B4" s="4"/>
      <c r="G4" s="24" t="s">
        <v>14</v>
      </c>
      <c r="H4" s="24"/>
      <c r="I4" s="24"/>
      <c r="J4" s="24"/>
      <c r="K4" s="24"/>
      <c r="L4" s="24"/>
      <c r="M4" s="24"/>
      <c r="N4" s="24"/>
      <c r="O4" s="14"/>
      <c r="P4" s="24" t="s">
        <v>17</v>
      </c>
      <c r="Q4" s="24"/>
      <c r="R4" s="24"/>
      <c r="S4" s="24"/>
      <c r="T4" s="24"/>
      <c r="U4" s="24"/>
      <c r="V4" s="24"/>
      <c r="W4" s="24"/>
    </row>
    <row r="5" spans="2:15" ht="12.75" customHeight="1">
      <c r="B5" s="4"/>
      <c r="G5" s="15"/>
      <c r="H5" s="15"/>
      <c r="I5" s="15"/>
      <c r="J5" s="15"/>
      <c r="K5" s="15"/>
      <c r="L5" s="15"/>
      <c r="M5" s="15"/>
      <c r="N5" s="15"/>
      <c r="O5" s="15"/>
    </row>
    <row r="6" spans="2:47" ht="12.75" customHeight="1">
      <c r="B6" s="5"/>
      <c r="C6" s="8"/>
      <c r="D6" s="11"/>
      <c r="E6" s="3"/>
      <c r="F6" s="5"/>
      <c r="G6" s="25" t="s">
        <v>5</v>
      </c>
      <c r="H6" s="25"/>
      <c r="I6" s="25" t="s">
        <v>11</v>
      </c>
      <c r="J6" s="25"/>
      <c r="K6" s="25" t="s">
        <v>16</v>
      </c>
      <c r="L6" s="25"/>
      <c r="M6" s="25" t="s">
        <v>12</v>
      </c>
      <c r="N6" s="25"/>
      <c r="O6" s="16"/>
      <c r="P6" s="25" t="s">
        <v>5</v>
      </c>
      <c r="Q6" s="25"/>
      <c r="R6" s="25" t="s">
        <v>11</v>
      </c>
      <c r="S6" s="25"/>
      <c r="T6" s="25" t="s">
        <v>16</v>
      </c>
      <c r="U6" s="25"/>
      <c r="V6" s="25" t="s">
        <v>12</v>
      </c>
      <c r="W6" s="2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 customHeight="1">
      <c r="A7" s="23" t="s">
        <v>24</v>
      </c>
      <c r="B7" s="5" t="s">
        <v>7</v>
      </c>
      <c r="C7" s="8" t="s">
        <v>0</v>
      </c>
      <c r="D7" s="11" t="s">
        <v>1</v>
      </c>
      <c r="E7" s="3" t="s">
        <v>2</v>
      </c>
      <c r="F7" s="5" t="s">
        <v>8</v>
      </c>
      <c r="G7" s="17" t="s">
        <v>3</v>
      </c>
      <c r="H7" s="17" t="s">
        <v>4</v>
      </c>
      <c r="I7" s="17" t="s">
        <v>3</v>
      </c>
      <c r="J7" s="17" t="s">
        <v>4</v>
      </c>
      <c r="K7" s="17" t="s">
        <v>3</v>
      </c>
      <c r="L7" s="17" t="s">
        <v>4</v>
      </c>
      <c r="M7" s="17" t="s">
        <v>3</v>
      </c>
      <c r="N7" s="17" t="s">
        <v>4</v>
      </c>
      <c r="O7" s="16"/>
      <c r="P7" s="17" t="s">
        <v>3</v>
      </c>
      <c r="Q7" s="17" t="s">
        <v>4</v>
      </c>
      <c r="R7" s="17" t="s">
        <v>3</v>
      </c>
      <c r="S7" s="17" t="s">
        <v>4</v>
      </c>
      <c r="T7" s="17" t="s">
        <v>3</v>
      </c>
      <c r="U7" s="17" t="s">
        <v>4</v>
      </c>
      <c r="V7" s="17" t="s">
        <v>3</v>
      </c>
      <c r="W7" s="17" t="s">
        <v>4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3:23" ht="12.75" customHeight="1">
      <c r="C8" s="9"/>
      <c r="D8" s="12"/>
      <c r="F8" s="1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2.75" customHeight="1">
      <c r="A9" t="s">
        <v>42</v>
      </c>
      <c r="B9" s="6" t="s">
        <v>19</v>
      </c>
      <c r="C9" s="9">
        <v>1</v>
      </c>
      <c r="D9" s="12">
        <v>38688</v>
      </c>
      <c r="E9" s="2" t="s">
        <v>38</v>
      </c>
      <c r="F9" s="12" t="s">
        <v>31</v>
      </c>
      <c r="G9" s="19">
        <v>0</v>
      </c>
      <c r="H9" s="19">
        <v>0</v>
      </c>
      <c r="I9" s="19">
        <v>0</v>
      </c>
      <c r="J9" s="19">
        <v>0</v>
      </c>
      <c r="K9" s="19" t="s">
        <v>20</v>
      </c>
      <c r="L9" s="19">
        <v>0</v>
      </c>
      <c r="M9" s="19" t="s">
        <v>20</v>
      </c>
      <c r="N9" s="19">
        <v>0</v>
      </c>
      <c r="O9" s="19"/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2:23" ht="12.75" customHeight="1">
      <c r="B10" s="6" t="s">
        <v>18</v>
      </c>
      <c r="C10" s="9">
        <v>4</v>
      </c>
      <c r="D10" s="12">
        <v>38688</v>
      </c>
      <c r="E10" s="2" t="s">
        <v>26</v>
      </c>
      <c r="F10" s="12" t="s">
        <v>27</v>
      </c>
      <c r="G10" s="19">
        <v>-1.6</v>
      </c>
      <c r="H10" s="19" t="s">
        <v>22</v>
      </c>
      <c r="I10" s="19">
        <v>-0.9</v>
      </c>
      <c r="J10" s="19" t="s">
        <v>22</v>
      </c>
      <c r="K10" s="19">
        <v>0</v>
      </c>
      <c r="L10" s="19">
        <v>0</v>
      </c>
      <c r="M10" s="19">
        <v>-2.5</v>
      </c>
      <c r="N10" s="19" t="s">
        <v>22</v>
      </c>
      <c r="O10" s="19"/>
      <c r="P10" s="19" t="s">
        <v>22</v>
      </c>
      <c r="Q10" s="19" t="s">
        <v>22</v>
      </c>
      <c r="R10" s="19" t="s">
        <v>22</v>
      </c>
      <c r="S10" s="19" t="s">
        <v>22</v>
      </c>
      <c r="T10" s="19">
        <v>0</v>
      </c>
      <c r="U10" s="19">
        <v>0</v>
      </c>
      <c r="V10" s="19" t="s">
        <v>22</v>
      </c>
      <c r="W10" s="19" t="s">
        <v>22</v>
      </c>
    </row>
    <row r="11" spans="1:23" ht="12.75" customHeight="1">
      <c r="A11" t="s">
        <v>43</v>
      </c>
      <c r="B11" s="6" t="s">
        <v>28</v>
      </c>
      <c r="C11" s="9">
        <v>16</v>
      </c>
      <c r="D11" s="12">
        <v>38701</v>
      </c>
      <c r="E11" s="2" t="s">
        <v>29</v>
      </c>
      <c r="F11" s="12" t="s">
        <v>30</v>
      </c>
      <c r="G11" s="19">
        <v>0</v>
      </c>
      <c r="H11" s="19">
        <v>0</v>
      </c>
      <c r="I11" s="19" t="s">
        <v>20</v>
      </c>
      <c r="J11" s="19" t="s">
        <v>20</v>
      </c>
      <c r="K11" s="19">
        <v>0</v>
      </c>
      <c r="L11" s="19">
        <v>0</v>
      </c>
      <c r="M11" s="19" t="s">
        <v>20</v>
      </c>
      <c r="N11" s="19" t="s">
        <v>20</v>
      </c>
      <c r="O11" s="19"/>
      <c r="P11" s="19">
        <v>0</v>
      </c>
      <c r="Q11" s="19">
        <v>0</v>
      </c>
      <c r="R11" s="19" t="s">
        <v>20</v>
      </c>
      <c r="S11" s="19" t="s">
        <v>20</v>
      </c>
      <c r="T11" s="19">
        <v>0</v>
      </c>
      <c r="U11" s="19">
        <v>0</v>
      </c>
      <c r="V11" s="19" t="s">
        <v>20</v>
      </c>
      <c r="W11" s="19" t="s">
        <v>20</v>
      </c>
    </row>
    <row r="12" spans="2:23" ht="12.75" customHeight="1">
      <c r="B12" s="6" t="s">
        <v>23</v>
      </c>
      <c r="C12" s="9">
        <v>11</v>
      </c>
      <c r="D12" s="12">
        <v>38691</v>
      </c>
      <c r="E12" s="2" t="s">
        <v>46</v>
      </c>
      <c r="F12" s="12" t="s">
        <v>44</v>
      </c>
      <c r="G12" s="19">
        <v>0</v>
      </c>
      <c r="H12" s="19">
        <v>0</v>
      </c>
      <c r="I12" s="19" t="s">
        <v>20</v>
      </c>
      <c r="J12" s="19">
        <v>353.2</v>
      </c>
      <c r="K12" s="19">
        <v>0</v>
      </c>
      <c r="L12" s="19">
        <v>0</v>
      </c>
      <c r="M12" s="19" t="s">
        <v>20</v>
      </c>
      <c r="N12" s="19">
        <v>353.2</v>
      </c>
      <c r="O12" s="19"/>
      <c r="P12" s="19">
        <v>0</v>
      </c>
      <c r="Q12" s="19">
        <v>0</v>
      </c>
      <c r="R12" s="19">
        <v>306</v>
      </c>
      <c r="S12" s="19">
        <v>353.2</v>
      </c>
      <c r="T12" s="19">
        <v>0</v>
      </c>
      <c r="U12" s="19">
        <v>0</v>
      </c>
      <c r="V12" s="19">
        <v>306</v>
      </c>
      <c r="W12" s="19">
        <v>353.2</v>
      </c>
    </row>
    <row r="13" spans="2:23" ht="12.75" customHeight="1">
      <c r="B13" s="6" t="s">
        <v>23</v>
      </c>
      <c r="C13" s="9">
        <v>11</v>
      </c>
      <c r="D13" s="12">
        <v>38691</v>
      </c>
      <c r="E13" s="2" t="s">
        <v>33</v>
      </c>
      <c r="F13" s="12" t="s">
        <v>44</v>
      </c>
      <c r="G13" s="19">
        <v>0.9</v>
      </c>
      <c r="H13" s="19">
        <v>0.9</v>
      </c>
      <c r="I13" s="19">
        <v>11.1</v>
      </c>
      <c r="J13" s="19">
        <v>11.1</v>
      </c>
      <c r="K13" s="19">
        <v>0</v>
      </c>
      <c r="L13" s="19">
        <v>0</v>
      </c>
      <c r="M13" s="19">
        <f>G13+I13+K13</f>
        <v>12</v>
      </c>
      <c r="N13" s="19">
        <f>H13+J13+L13</f>
        <v>12</v>
      </c>
      <c r="O13" s="19"/>
      <c r="P13" s="19">
        <v>0.9</v>
      </c>
      <c r="Q13" s="19">
        <v>0.9</v>
      </c>
      <c r="R13" s="19">
        <v>11.1</v>
      </c>
      <c r="S13" s="19">
        <v>11.1</v>
      </c>
      <c r="T13" s="19">
        <v>0</v>
      </c>
      <c r="U13" s="19">
        <v>0</v>
      </c>
      <c r="V13" s="19">
        <f>P13+R13+T13</f>
        <v>12</v>
      </c>
      <c r="W13" s="19">
        <f>Q13+S13+U13</f>
        <v>12</v>
      </c>
    </row>
    <row r="14" spans="2:23" ht="12.75" customHeight="1">
      <c r="B14" s="6" t="s">
        <v>23</v>
      </c>
      <c r="C14" s="9">
        <v>11</v>
      </c>
      <c r="D14" s="12">
        <v>38691</v>
      </c>
      <c r="E14" s="2" t="s">
        <v>34</v>
      </c>
      <c r="F14" s="12" t="s">
        <v>44</v>
      </c>
      <c r="G14" s="19">
        <v>0.1</v>
      </c>
      <c r="H14" s="19">
        <v>0.1</v>
      </c>
      <c r="I14" s="19">
        <v>0.9</v>
      </c>
      <c r="J14" s="19">
        <v>0.9</v>
      </c>
      <c r="K14" s="19">
        <v>0</v>
      </c>
      <c r="L14" s="19">
        <v>0</v>
      </c>
      <c r="M14" s="19">
        <f>G14+I14+K14</f>
        <v>1</v>
      </c>
      <c r="N14" s="19">
        <f>H14+J14+L14</f>
        <v>1</v>
      </c>
      <c r="O14" s="19"/>
      <c r="P14" s="19">
        <v>0.1</v>
      </c>
      <c r="Q14" s="19">
        <v>0.1</v>
      </c>
      <c r="R14" s="19">
        <v>0.9</v>
      </c>
      <c r="S14" s="19">
        <v>0.9</v>
      </c>
      <c r="T14" s="19">
        <v>0</v>
      </c>
      <c r="U14" s="19">
        <v>0</v>
      </c>
      <c r="V14" s="19">
        <f>P14+R14+T14</f>
        <v>1</v>
      </c>
      <c r="W14" s="19">
        <f>Q14+S14+U14</f>
        <v>1</v>
      </c>
    </row>
    <row r="15" spans="2:23" ht="12.75" customHeight="1">
      <c r="B15" s="6" t="s">
        <v>23</v>
      </c>
      <c r="C15" s="9">
        <v>11</v>
      </c>
      <c r="D15" s="12">
        <v>38691</v>
      </c>
      <c r="E15" s="2" t="s">
        <v>35</v>
      </c>
      <c r="F15" s="12" t="s">
        <v>44</v>
      </c>
      <c r="G15" s="19" t="s">
        <v>20</v>
      </c>
      <c r="H15" s="19" t="s">
        <v>20</v>
      </c>
      <c r="I15" s="19" t="s">
        <v>20</v>
      </c>
      <c r="J15" s="19" t="s">
        <v>20</v>
      </c>
      <c r="K15" s="19">
        <v>0</v>
      </c>
      <c r="L15" s="19">
        <v>0</v>
      </c>
      <c r="M15" s="19" t="s">
        <v>20</v>
      </c>
      <c r="N15" s="19" t="s">
        <v>20</v>
      </c>
      <c r="O15" s="19"/>
      <c r="P15" s="19" t="s">
        <v>20</v>
      </c>
      <c r="Q15" s="19" t="s">
        <v>20</v>
      </c>
      <c r="R15" s="19" t="s">
        <v>20</v>
      </c>
      <c r="S15" s="19" t="s">
        <v>20</v>
      </c>
      <c r="T15" s="19">
        <v>0</v>
      </c>
      <c r="U15" s="19">
        <v>0</v>
      </c>
      <c r="V15" s="19" t="s">
        <v>20</v>
      </c>
      <c r="W15" s="19" t="s">
        <v>20</v>
      </c>
    </row>
    <row r="16" spans="2:23" ht="12.75" customHeight="1">
      <c r="B16" s="6" t="s">
        <v>23</v>
      </c>
      <c r="C16" s="9">
        <v>11</v>
      </c>
      <c r="D16" s="12">
        <v>38691</v>
      </c>
      <c r="E16" s="2" t="s">
        <v>36</v>
      </c>
      <c r="F16" s="12" t="s">
        <v>44</v>
      </c>
      <c r="G16" s="19">
        <v>0</v>
      </c>
      <c r="H16" s="19">
        <v>0</v>
      </c>
      <c r="I16" s="19" t="s">
        <v>22</v>
      </c>
      <c r="J16" s="19">
        <v>-22.8</v>
      </c>
      <c r="K16" s="19">
        <v>0</v>
      </c>
      <c r="L16" s="19">
        <v>0</v>
      </c>
      <c r="M16" s="19" t="s">
        <v>22</v>
      </c>
      <c r="N16" s="19">
        <v>-22.8</v>
      </c>
      <c r="O16" s="19"/>
      <c r="P16" s="19">
        <v>0</v>
      </c>
      <c r="Q16" s="19">
        <v>0</v>
      </c>
      <c r="R16" s="19">
        <v>-19.7</v>
      </c>
      <c r="S16" s="19">
        <v>-22.8</v>
      </c>
      <c r="T16" s="19">
        <v>0</v>
      </c>
      <c r="U16" s="19">
        <v>0</v>
      </c>
      <c r="V16" s="19">
        <v>-19.7</v>
      </c>
      <c r="W16" s="19">
        <v>-22.8</v>
      </c>
    </row>
    <row r="17" spans="2:23" ht="12.75" customHeight="1">
      <c r="B17" s="6" t="s">
        <v>23</v>
      </c>
      <c r="C17" s="9">
        <v>11</v>
      </c>
      <c r="D17" s="12">
        <v>38691</v>
      </c>
      <c r="E17" s="2" t="s">
        <v>37</v>
      </c>
      <c r="F17" s="12" t="s">
        <v>44</v>
      </c>
      <c r="G17" s="19" t="s">
        <v>22</v>
      </c>
      <c r="H17" s="19">
        <v>-27.2</v>
      </c>
      <c r="I17" s="19" t="s">
        <v>22</v>
      </c>
      <c r="J17" s="19" t="s">
        <v>41</v>
      </c>
      <c r="K17" s="19" t="s">
        <v>22</v>
      </c>
      <c r="L17" s="19">
        <v>-5.7</v>
      </c>
      <c r="M17" s="19" t="s">
        <v>22</v>
      </c>
      <c r="N17" s="19">
        <v>-32.9</v>
      </c>
      <c r="O17" s="19"/>
      <c r="P17" s="19">
        <v>-23.6</v>
      </c>
      <c r="Q17" s="19">
        <v>-27.2</v>
      </c>
      <c r="R17" s="19" t="s">
        <v>41</v>
      </c>
      <c r="S17" s="19" t="s">
        <v>41</v>
      </c>
      <c r="T17" s="19">
        <v>-4.9</v>
      </c>
      <c r="U17" s="19">
        <v>-5.7</v>
      </c>
      <c r="V17" s="19">
        <v>-28.5</v>
      </c>
      <c r="W17" s="19">
        <v>-32.9</v>
      </c>
    </row>
    <row r="18" spans="2:23" ht="12.75" customHeight="1">
      <c r="B18" s="6" t="s">
        <v>23</v>
      </c>
      <c r="C18" s="9">
        <v>6</v>
      </c>
      <c r="D18" s="12">
        <v>38691</v>
      </c>
      <c r="E18" s="2" t="s">
        <v>47</v>
      </c>
      <c r="F18" s="12" t="s">
        <v>45</v>
      </c>
      <c r="G18" s="19">
        <v>0</v>
      </c>
      <c r="H18" s="19">
        <v>0</v>
      </c>
      <c r="I18" s="19" t="s">
        <v>20</v>
      </c>
      <c r="J18" s="19">
        <v>198</v>
      </c>
      <c r="K18" s="19">
        <v>0</v>
      </c>
      <c r="L18" s="19">
        <v>0</v>
      </c>
      <c r="M18" s="19" t="s">
        <v>20</v>
      </c>
      <c r="N18" s="19">
        <v>198</v>
      </c>
      <c r="O18" s="19"/>
      <c r="P18" s="19">
        <v>0</v>
      </c>
      <c r="Q18" s="19">
        <v>0</v>
      </c>
      <c r="R18" s="19">
        <v>165</v>
      </c>
      <c r="S18" s="19">
        <v>198</v>
      </c>
      <c r="T18" s="19">
        <v>0</v>
      </c>
      <c r="U18" s="19">
        <v>0</v>
      </c>
      <c r="V18" s="19">
        <v>165</v>
      </c>
      <c r="W18" s="19">
        <v>198</v>
      </c>
    </row>
    <row r="19" spans="2:23" ht="12.75" customHeight="1">
      <c r="B19" s="6" t="s">
        <v>23</v>
      </c>
      <c r="C19" s="9">
        <v>6</v>
      </c>
      <c r="D19" s="12">
        <v>38691</v>
      </c>
      <c r="E19" s="2" t="s">
        <v>33</v>
      </c>
      <c r="F19" s="12" t="s">
        <v>45</v>
      </c>
      <c r="G19" s="19">
        <v>0.9</v>
      </c>
      <c r="H19" s="19">
        <v>0.9</v>
      </c>
      <c r="I19" s="19">
        <v>11.1</v>
      </c>
      <c r="J19" s="19">
        <v>11.1</v>
      </c>
      <c r="K19" s="19">
        <v>0</v>
      </c>
      <c r="L19" s="19">
        <v>0</v>
      </c>
      <c r="M19" s="19">
        <f>G19+I19+K19</f>
        <v>12</v>
      </c>
      <c r="N19" s="19">
        <f>H19+J19+L19</f>
        <v>12</v>
      </c>
      <c r="O19" s="19"/>
      <c r="P19" s="19">
        <v>0.9</v>
      </c>
      <c r="Q19" s="19">
        <v>0.9</v>
      </c>
      <c r="R19" s="19">
        <v>11.1</v>
      </c>
      <c r="S19" s="19">
        <v>11.1</v>
      </c>
      <c r="T19" s="19">
        <v>0</v>
      </c>
      <c r="U19" s="19">
        <v>0</v>
      </c>
      <c r="V19" s="19">
        <f>P19+R19+T19</f>
        <v>12</v>
      </c>
      <c r="W19" s="19">
        <f>Q19+S19+U19</f>
        <v>12</v>
      </c>
    </row>
    <row r="20" spans="2:23" ht="12.75" customHeight="1">
      <c r="B20" s="6" t="s">
        <v>23</v>
      </c>
      <c r="C20" s="9">
        <v>6</v>
      </c>
      <c r="D20" s="12">
        <v>38691</v>
      </c>
      <c r="E20" s="2" t="s">
        <v>34</v>
      </c>
      <c r="F20" s="12" t="s">
        <v>45</v>
      </c>
      <c r="G20" s="19">
        <v>0.1</v>
      </c>
      <c r="H20" s="19">
        <v>0.1</v>
      </c>
      <c r="I20" s="19">
        <v>0.9</v>
      </c>
      <c r="J20" s="19">
        <v>0.9</v>
      </c>
      <c r="K20" s="19">
        <v>0</v>
      </c>
      <c r="L20" s="19">
        <v>0</v>
      </c>
      <c r="M20" s="19">
        <f>G20+I20+K20</f>
        <v>1</v>
      </c>
      <c r="N20" s="19">
        <f>H20+J20+L20</f>
        <v>1</v>
      </c>
      <c r="O20" s="19"/>
      <c r="P20" s="19">
        <v>0.1</v>
      </c>
      <c r="Q20" s="19">
        <v>0.1</v>
      </c>
      <c r="R20" s="19">
        <v>0.9</v>
      </c>
      <c r="S20" s="19">
        <v>0.9</v>
      </c>
      <c r="T20" s="19">
        <v>0</v>
      </c>
      <c r="U20" s="19">
        <v>0</v>
      </c>
      <c r="V20" s="19">
        <f>P20+R20+T20</f>
        <v>1</v>
      </c>
      <c r="W20" s="19">
        <f>Q20+S20+U20</f>
        <v>1</v>
      </c>
    </row>
    <row r="21" spans="2:23" ht="12.75" customHeight="1">
      <c r="B21" s="6" t="s">
        <v>23</v>
      </c>
      <c r="C21" s="9">
        <v>6</v>
      </c>
      <c r="D21" s="12">
        <v>38691</v>
      </c>
      <c r="E21" s="2" t="s">
        <v>35</v>
      </c>
      <c r="F21" s="12" t="s">
        <v>45</v>
      </c>
      <c r="G21" s="19" t="s">
        <v>20</v>
      </c>
      <c r="H21" s="19" t="s">
        <v>20</v>
      </c>
      <c r="I21" s="19" t="s">
        <v>20</v>
      </c>
      <c r="J21" s="19" t="s">
        <v>20</v>
      </c>
      <c r="K21" s="19">
        <v>0</v>
      </c>
      <c r="L21" s="19">
        <v>0</v>
      </c>
      <c r="M21" s="19" t="s">
        <v>20</v>
      </c>
      <c r="N21" s="19" t="s">
        <v>20</v>
      </c>
      <c r="O21" s="19"/>
      <c r="P21" s="19" t="s">
        <v>20</v>
      </c>
      <c r="Q21" s="19" t="s">
        <v>20</v>
      </c>
      <c r="R21" s="19" t="s">
        <v>20</v>
      </c>
      <c r="S21" s="19" t="s">
        <v>20</v>
      </c>
      <c r="T21" s="19">
        <v>0</v>
      </c>
      <c r="U21" s="19">
        <v>0</v>
      </c>
      <c r="V21" s="19" t="s">
        <v>20</v>
      </c>
      <c r="W21" s="19" t="s">
        <v>20</v>
      </c>
    </row>
    <row r="22" spans="2:23" ht="12.75" customHeight="1">
      <c r="B22" s="6" t="s">
        <v>23</v>
      </c>
      <c r="C22" s="9">
        <v>6</v>
      </c>
      <c r="D22" s="12">
        <v>38691</v>
      </c>
      <c r="E22" s="2" t="s">
        <v>36</v>
      </c>
      <c r="F22" s="12" t="s">
        <v>45</v>
      </c>
      <c r="G22" s="19">
        <v>0</v>
      </c>
      <c r="H22" s="19">
        <v>0</v>
      </c>
      <c r="I22" s="19" t="s">
        <v>22</v>
      </c>
      <c r="J22" s="19">
        <v>-10.4</v>
      </c>
      <c r="K22" s="19">
        <v>0</v>
      </c>
      <c r="L22" s="19">
        <v>0</v>
      </c>
      <c r="M22" s="19" t="s">
        <v>22</v>
      </c>
      <c r="N22" s="19">
        <v>-10.4</v>
      </c>
      <c r="O22" s="19"/>
      <c r="P22" s="19">
        <v>0</v>
      </c>
      <c r="Q22" s="19">
        <v>0</v>
      </c>
      <c r="R22" s="19">
        <v>-8.7</v>
      </c>
      <c r="S22" s="19">
        <v>-10.4</v>
      </c>
      <c r="T22" s="19">
        <v>0</v>
      </c>
      <c r="U22" s="19">
        <v>0</v>
      </c>
      <c r="V22" s="19">
        <v>-8.7</v>
      </c>
      <c r="W22" s="19">
        <v>-10.4</v>
      </c>
    </row>
    <row r="23" spans="2:23" ht="12.75" customHeight="1">
      <c r="B23" s="6" t="s">
        <v>23</v>
      </c>
      <c r="C23" s="9">
        <v>6</v>
      </c>
      <c r="D23" s="12">
        <v>38691</v>
      </c>
      <c r="E23" s="2" t="s">
        <v>37</v>
      </c>
      <c r="F23" s="12" t="s">
        <v>45</v>
      </c>
      <c r="G23" s="19" t="s">
        <v>22</v>
      </c>
      <c r="H23" s="19">
        <v>-12.5</v>
      </c>
      <c r="I23" s="19" t="s">
        <v>22</v>
      </c>
      <c r="J23" s="19" t="s">
        <v>41</v>
      </c>
      <c r="K23" s="19" t="s">
        <v>22</v>
      </c>
      <c r="L23" s="19">
        <v>-2.6</v>
      </c>
      <c r="M23" s="19" t="s">
        <v>22</v>
      </c>
      <c r="N23" s="19">
        <v>-15.1</v>
      </c>
      <c r="O23" s="19"/>
      <c r="P23" s="19">
        <v>-10.4</v>
      </c>
      <c r="Q23" s="19">
        <v>-12.5</v>
      </c>
      <c r="R23" s="19" t="s">
        <v>41</v>
      </c>
      <c r="S23" s="19" t="s">
        <v>41</v>
      </c>
      <c r="T23" s="19">
        <v>-2.1</v>
      </c>
      <c r="U23" s="19">
        <v>-2.6</v>
      </c>
      <c r="V23" s="19">
        <v>-12.5</v>
      </c>
      <c r="W23" s="19">
        <v>-15.1</v>
      </c>
    </row>
    <row r="24" spans="2:23" ht="12.75" customHeight="1">
      <c r="B24" s="6" t="s">
        <v>23</v>
      </c>
      <c r="C24" s="9">
        <v>17</v>
      </c>
      <c r="D24" s="12">
        <v>38701</v>
      </c>
      <c r="E24" s="2" t="s">
        <v>32</v>
      </c>
      <c r="F24" s="12" t="s">
        <v>40</v>
      </c>
      <c r="G24" s="19">
        <v>0</v>
      </c>
      <c r="H24" s="19">
        <v>0</v>
      </c>
      <c r="I24" s="19" t="s">
        <v>20</v>
      </c>
      <c r="J24" s="19">
        <v>270</v>
      </c>
      <c r="K24" s="19">
        <v>0</v>
      </c>
      <c r="L24" s="19">
        <v>0</v>
      </c>
      <c r="M24" s="19" t="s">
        <v>20</v>
      </c>
      <c r="N24" s="19">
        <f>H24+J24+L24</f>
        <v>270</v>
      </c>
      <c r="O24" s="19"/>
      <c r="P24" s="19">
        <v>0</v>
      </c>
      <c r="Q24" s="19">
        <v>0</v>
      </c>
      <c r="R24" s="19">
        <v>225</v>
      </c>
      <c r="S24" s="19">
        <v>270</v>
      </c>
      <c r="T24" s="19">
        <v>0</v>
      </c>
      <c r="U24" s="19">
        <v>0</v>
      </c>
      <c r="V24" s="19">
        <f aca="true" t="shared" si="0" ref="V24:W26">P24+R24+T24</f>
        <v>225</v>
      </c>
      <c r="W24" s="19">
        <f t="shared" si="0"/>
        <v>270</v>
      </c>
    </row>
    <row r="25" spans="2:23" ht="12.75" customHeight="1">
      <c r="B25" s="6" t="s">
        <v>23</v>
      </c>
      <c r="C25" s="9">
        <v>17</v>
      </c>
      <c r="D25" s="12">
        <v>38701</v>
      </c>
      <c r="E25" s="2" t="s">
        <v>33</v>
      </c>
      <c r="F25" s="12" t="s">
        <v>40</v>
      </c>
      <c r="G25" s="19">
        <v>0.9</v>
      </c>
      <c r="H25" s="19">
        <v>0.9</v>
      </c>
      <c r="I25" s="19">
        <v>11.1</v>
      </c>
      <c r="J25" s="19">
        <v>11.1</v>
      </c>
      <c r="K25" s="19">
        <v>0</v>
      </c>
      <c r="L25" s="19">
        <v>0</v>
      </c>
      <c r="M25" s="19">
        <f>G25+I25+K25</f>
        <v>12</v>
      </c>
      <c r="N25" s="19">
        <f>H25+J25+L25</f>
        <v>12</v>
      </c>
      <c r="O25" s="19"/>
      <c r="P25" s="19">
        <v>0.9</v>
      </c>
      <c r="Q25" s="19">
        <v>0.9</v>
      </c>
      <c r="R25" s="19">
        <v>11.1</v>
      </c>
      <c r="S25" s="19">
        <v>11.1</v>
      </c>
      <c r="T25" s="19">
        <v>0</v>
      </c>
      <c r="U25" s="19">
        <v>0</v>
      </c>
      <c r="V25" s="19">
        <f t="shared" si="0"/>
        <v>12</v>
      </c>
      <c r="W25" s="19">
        <f t="shared" si="0"/>
        <v>12</v>
      </c>
    </row>
    <row r="26" spans="2:23" ht="12.75" customHeight="1">
      <c r="B26" s="6" t="s">
        <v>23</v>
      </c>
      <c r="C26" s="9">
        <v>17</v>
      </c>
      <c r="D26" s="12">
        <v>38701</v>
      </c>
      <c r="E26" s="2" t="s">
        <v>34</v>
      </c>
      <c r="F26" s="12" t="s">
        <v>40</v>
      </c>
      <c r="G26" s="19">
        <v>0.1</v>
      </c>
      <c r="H26" s="19">
        <v>0.1</v>
      </c>
      <c r="I26" s="19">
        <v>0.9</v>
      </c>
      <c r="J26" s="19">
        <v>0.9</v>
      </c>
      <c r="K26" s="19">
        <v>0</v>
      </c>
      <c r="L26" s="19">
        <v>0</v>
      </c>
      <c r="M26" s="19">
        <f>G26+I26+K26</f>
        <v>1</v>
      </c>
      <c r="N26" s="19">
        <f>H26+J26+L26</f>
        <v>1</v>
      </c>
      <c r="O26" s="19"/>
      <c r="P26" s="19">
        <v>0.1</v>
      </c>
      <c r="Q26" s="19">
        <v>0.1</v>
      </c>
      <c r="R26" s="19">
        <v>0.9</v>
      </c>
      <c r="S26" s="19">
        <v>0.9</v>
      </c>
      <c r="T26" s="19">
        <v>0</v>
      </c>
      <c r="U26" s="19">
        <v>0</v>
      </c>
      <c r="V26" s="19">
        <f t="shared" si="0"/>
        <v>1</v>
      </c>
      <c r="W26" s="19">
        <f t="shared" si="0"/>
        <v>1</v>
      </c>
    </row>
    <row r="27" spans="2:23" ht="12.75" customHeight="1">
      <c r="B27" s="6" t="s">
        <v>23</v>
      </c>
      <c r="C27" s="9">
        <v>17</v>
      </c>
      <c r="D27" s="12">
        <v>38701</v>
      </c>
      <c r="E27" s="2" t="s">
        <v>35</v>
      </c>
      <c r="F27" s="12" t="s">
        <v>40</v>
      </c>
      <c r="G27" s="19" t="s">
        <v>20</v>
      </c>
      <c r="H27" s="19" t="s">
        <v>20</v>
      </c>
      <c r="I27" s="19" t="s">
        <v>20</v>
      </c>
      <c r="J27" s="19" t="s">
        <v>20</v>
      </c>
      <c r="K27" s="19">
        <v>0</v>
      </c>
      <c r="L27" s="19">
        <v>0</v>
      </c>
      <c r="M27" s="19" t="s">
        <v>20</v>
      </c>
      <c r="N27" s="19" t="s">
        <v>20</v>
      </c>
      <c r="O27" s="19"/>
      <c r="P27" s="19" t="s">
        <v>20</v>
      </c>
      <c r="Q27" s="19" t="s">
        <v>20</v>
      </c>
      <c r="R27" s="19" t="s">
        <v>20</v>
      </c>
      <c r="S27" s="19" t="s">
        <v>20</v>
      </c>
      <c r="T27" s="19">
        <v>0</v>
      </c>
      <c r="U27" s="19">
        <v>0</v>
      </c>
      <c r="V27" s="19" t="s">
        <v>20</v>
      </c>
      <c r="W27" s="19" t="s">
        <v>20</v>
      </c>
    </row>
    <row r="28" spans="2:23" ht="12.75" customHeight="1">
      <c r="B28" s="6" t="s">
        <v>23</v>
      </c>
      <c r="C28" s="9">
        <v>17</v>
      </c>
      <c r="D28" s="12">
        <v>38701</v>
      </c>
      <c r="E28" s="2" t="s">
        <v>36</v>
      </c>
      <c r="F28" s="12" t="s">
        <v>40</v>
      </c>
      <c r="G28" s="19">
        <v>0</v>
      </c>
      <c r="H28" s="19">
        <v>0</v>
      </c>
      <c r="I28" s="19" t="s">
        <v>22</v>
      </c>
      <c r="J28" s="19">
        <v>-15.7</v>
      </c>
      <c r="K28" s="19">
        <v>0</v>
      </c>
      <c r="L28" s="19">
        <v>0</v>
      </c>
      <c r="M28" s="19" t="s">
        <v>22</v>
      </c>
      <c r="N28" s="19">
        <v>-15.7</v>
      </c>
      <c r="O28" s="19"/>
      <c r="P28" s="19">
        <v>0</v>
      </c>
      <c r="Q28" s="19">
        <v>0</v>
      </c>
      <c r="R28" s="19">
        <v>-13.1</v>
      </c>
      <c r="S28" s="19">
        <v>-15.7</v>
      </c>
      <c r="T28" s="19">
        <v>0</v>
      </c>
      <c r="U28" s="19">
        <v>0</v>
      </c>
      <c r="V28" s="19">
        <v>-13.1</v>
      </c>
      <c r="W28" s="19">
        <v>-15.7</v>
      </c>
    </row>
    <row r="29" spans="2:23" ht="12.75" customHeight="1">
      <c r="B29" s="6" t="s">
        <v>23</v>
      </c>
      <c r="C29" s="9">
        <v>17</v>
      </c>
      <c r="D29" s="12">
        <v>38701</v>
      </c>
      <c r="E29" s="2" t="s">
        <v>37</v>
      </c>
      <c r="F29" s="12" t="s">
        <v>40</v>
      </c>
      <c r="G29" s="19" t="s">
        <v>22</v>
      </c>
      <c r="H29" s="19">
        <v>-18.8</v>
      </c>
      <c r="I29" s="19" t="s">
        <v>22</v>
      </c>
      <c r="J29" s="19" t="s">
        <v>41</v>
      </c>
      <c r="K29" s="19" t="s">
        <v>22</v>
      </c>
      <c r="L29" s="19">
        <v>-3.9</v>
      </c>
      <c r="M29" s="19" t="s">
        <v>22</v>
      </c>
      <c r="N29" s="19">
        <f>H29+L29</f>
        <v>-22.7</v>
      </c>
      <c r="O29" s="19"/>
      <c r="P29" s="19">
        <v>-15.7</v>
      </c>
      <c r="Q29" s="19">
        <v>-18.8</v>
      </c>
      <c r="R29" s="19" t="s">
        <v>41</v>
      </c>
      <c r="S29" s="19" t="s">
        <v>41</v>
      </c>
      <c r="T29" s="19">
        <v>-3.3</v>
      </c>
      <c r="U29" s="19">
        <v>-3.9</v>
      </c>
      <c r="V29" s="19">
        <f>P29+T29</f>
        <v>-19</v>
      </c>
      <c r="W29" s="19">
        <v>-22.7</v>
      </c>
    </row>
    <row r="30" spans="3:23" ht="12.75" customHeight="1">
      <c r="C30" s="9"/>
      <c r="D30" s="12"/>
      <c r="F30" s="1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12.75" customHeight="1">
      <c r="C31" s="22"/>
      <c r="D31" s="21"/>
      <c r="F31" s="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2.75" customHeight="1">
      <c r="A32" t="s">
        <v>39</v>
      </c>
      <c r="C32" s="22"/>
      <c r="D32" s="21"/>
      <c r="F32" s="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3:23" ht="12.75" customHeight="1">
      <c r="C33" s="22"/>
      <c r="D33" s="21"/>
      <c r="F33" s="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3:23" ht="12.75" customHeight="1">
      <c r="C34" s="22"/>
      <c r="D34" s="21"/>
      <c r="F34" s="2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2:23" ht="12.75" customHeight="1">
      <c r="B35" s="6" t="s">
        <v>9</v>
      </c>
      <c r="C35" s="22"/>
      <c r="D35" s="21"/>
      <c r="F35" s="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2:23" ht="12.75" customHeight="1">
      <c r="B36" s="6" t="s">
        <v>10</v>
      </c>
      <c r="C36" s="22"/>
      <c r="D36" s="21"/>
      <c r="F36" s="2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2:23" ht="12.75" customHeight="1">
      <c r="B37" s="18" t="s">
        <v>13</v>
      </c>
      <c r="C37" s="22"/>
      <c r="D37" s="21"/>
      <c r="F37" s="2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3:23" ht="12.75" customHeight="1">
      <c r="C38" s="22"/>
      <c r="D38" s="21"/>
      <c r="F38" s="2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2:23" ht="12.75" customHeight="1">
      <c r="B39" s="6" t="s">
        <v>15</v>
      </c>
      <c r="C39" s="22"/>
      <c r="D39" s="21"/>
      <c r="F39" s="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3:23" ht="12.75" customHeight="1">
      <c r="C40" s="22"/>
      <c r="D40" s="21"/>
      <c r="F40" s="2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3:23" ht="12.75" customHeight="1">
      <c r="C41" s="22"/>
      <c r="D41" s="21"/>
      <c r="F41" s="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2:23" ht="12.75" customHeight="1">
      <c r="B42" s="2"/>
      <c r="C42" s="22"/>
      <c r="D42" s="21"/>
      <c r="F42" s="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2:23" ht="12.75" customHeight="1">
      <c r="B43" s="2"/>
      <c r="C43" s="22"/>
      <c r="D43" s="21"/>
      <c r="F43" s="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2:23" ht="12.75" customHeight="1">
      <c r="B44" s="2"/>
      <c r="C44" s="22"/>
      <c r="D44" s="21"/>
      <c r="F44" s="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2:23" ht="12.75" customHeight="1">
      <c r="B45" s="2"/>
      <c r="C45" s="22"/>
      <c r="D45" s="21"/>
      <c r="F45" s="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2:23" ht="12.75" customHeight="1">
      <c r="B46" s="2"/>
      <c r="C46" s="22"/>
      <c r="D46" s="21"/>
      <c r="F46" s="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2:23" ht="12.75" customHeight="1">
      <c r="B47" s="2"/>
      <c r="C47" s="22"/>
      <c r="D47" s="21"/>
      <c r="F47" s="2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2:23" ht="12.75" customHeight="1">
      <c r="B48" s="2"/>
      <c r="C48" s="22"/>
      <c r="D48" s="21"/>
      <c r="F48" s="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2:23" ht="12.75" customHeight="1">
      <c r="B49" s="2"/>
      <c r="C49" s="22"/>
      <c r="D49" s="21"/>
      <c r="F49" s="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2:23" ht="12.75" customHeight="1">
      <c r="B50" s="2"/>
      <c r="C50" s="22"/>
      <c r="D50" s="21"/>
      <c r="F50" s="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2:23" ht="12.75" customHeight="1">
      <c r="B51" s="2"/>
      <c r="C51" s="22"/>
      <c r="D51" s="21"/>
      <c r="F51" s="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2:23" ht="12.75" customHeight="1">
      <c r="B52" s="2"/>
      <c r="C52" s="22"/>
      <c r="D52" s="21"/>
      <c r="F52" s="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2:23" ht="12.75" customHeight="1">
      <c r="B53" s="2"/>
      <c r="C53" s="22"/>
      <c r="D53" s="21"/>
      <c r="F53" s="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2:23" ht="12.75" customHeight="1">
      <c r="B54" s="2"/>
      <c r="C54" s="22"/>
      <c r="D54" s="21"/>
      <c r="F54" s="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2:23" ht="12.75" customHeight="1">
      <c r="B55" s="2"/>
      <c r="C55" s="22"/>
      <c r="D55" s="21"/>
      <c r="F55" s="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2:23" ht="12.75" customHeight="1">
      <c r="B56" s="2"/>
      <c r="C56" s="22"/>
      <c r="D56" s="21"/>
      <c r="F56" s="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2:23" ht="12.75" customHeight="1">
      <c r="B57" s="2"/>
      <c r="C57" s="22"/>
      <c r="D57" s="21"/>
      <c r="F57" s="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2:23" ht="12.75" customHeight="1">
      <c r="B58" s="2"/>
      <c r="C58" s="22"/>
      <c r="D58" s="21"/>
      <c r="F58" s="2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2:23" ht="12.75" customHeight="1">
      <c r="B59" s="2"/>
      <c r="C59" s="22"/>
      <c r="D59" s="21"/>
      <c r="F59" s="2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2:23" ht="12.75" customHeight="1">
      <c r="B60" s="2"/>
      <c r="C60" s="22"/>
      <c r="D60" s="21"/>
      <c r="F60" s="2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2:23" ht="12.75" customHeight="1">
      <c r="B61" s="2"/>
      <c r="C61" s="22"/>
      <c r="D61" s="21"/>
      <c r="F61" s="2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2:23" ht="12.75" customHeight="1">
      <c r="B62" s="2"/>
      <c r="C62" s="22"/>
      <c r="D62" s="21"/>
      <c r="F62" s="2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2:23" ht="12.75" customHeight="1">
      <c r="B63" s="2"/>
      <c r="C63" s="22"/>
      <c r="D63" s="21"/>
      <c r="F63" s="2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2:23" ht="12.75" customHeight="1">
      <c r="B64" s="2"/>
      <c r="C64" s="22"/>
      <c r="D64" s="21"/>
      <c r="F64" s="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2:23" ht="12.75" customHeight="1">
      <c r="B65" s="2"/>
      <c r="C65" s="22"/>
      <c r="D65" s="21"/>
      <c r="F65" s="2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2:23" ht="12.75" customHeight="1">
      <c r="B66" s="2"/>
      <c r="C66" s="22"/>
      <c r="D66" s="21"/>
      <c r="F66" s="2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ht="12.75" customHeight="1">
      <c r="B67" s="2"/>
      <c r="C67" s="22"/>
      <c r="D67" s="21"/>
      <c r="F67" s="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ht="12.75" customHeight="1">
      <c r="B68" s="2"/>
      <c r="C68" s="22"/>
      <c r="D68" s="21"/>
      <c r="F68" s="2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ht="12.75" customHeight="1">
      <c r="B69" s="2"/>
      <c r="C69" s="22"/>
      <c r="D69" s="21"/>
      <c r="F69" s="2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ht="12.75" customHeight="1">
      <c r="B70" s="2"/>
      <c r="C70" s="22"/>
      <c r="D70" s="21"/>
      <c r="F70" s="2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2.75" customHeight="1">
      <c r="B71" s="2"/>
      <c r="C71" s="22"/>
      <c r="D71" s="21"/>
      <c r="F71" s="2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2.75" customHeight="1">
      <c r="B72" s="2"/>
      <c r="C72" s="22"/>
      <c r="D72" s="21"/>
      <c r="F72" s="2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ht="12.75" customHeight="1">
      <c r="B73" s="2"/>
      <c r="C73" s="22"/>
      <c r="D73" s="21"/>
      <c r="F73" s="2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ht="12.75" customHeight="1">
      <c r="B74" s="2"/>
      <c r="C74" s="22"/>
      <c r="D74" s="21"/>
      <c r="F74" s="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ht="12.75" customHeight="1">
      <c r="B75" s="2"/>
      <c r="C75" s="22"/>
      <c r="D75" s="21"/>
      <c r="F75" s="2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ht="12.75" customHeight="1">
      <c r="B76" s="2"/>
      <c r="C76" s="22"/>
      <c r="D76" s="21"/>
      <c r="F76" s="2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ht="12.75" customHeight="1">
      <c r="B77" s="2"/>
      <c r="C77" s="22"/>
      <c r="D77" s="21"/>
      <c r="F77" s="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ht="12.75" customHeight="1">
      <c r="B78" s="2"/>
      <c r="C78" s="22"/>
      <c r="D78" s="21"/>
      <c r="F78" s="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ht="12.75" customHeight="1">
      <c r="B79" s="2"/>
      <c r="C79" s="22"/>
      <c r="D79" s="21"/>
      <c r="F79" s="2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ht="12.75" customHeight="1">
      <c r="B80" s="2"/>
      <c r="C80" s="22"/>
      <c r="D80" s="21"/>
      <c r="F80" s="2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ht="12.75" customHeight="1">
      <c r="B81" s="2"/>
      <c r="C81" s="22"/>
      <c r="D81" s="21"/>
      <c r="F81" s="2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ht="12.75" customHeight="1">
      <c r="B82" s="2"/>
      <c r="C82" s="22"/>
      <c r="D82" s="21"/>
      <c r="F82" s="2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ht="12.75" customHeight="1">
      <c r="B83" s="2"/>
      <c r="C83" s="22"/>
      <c r="D83" s="21"/>
      <c r="F83" s="2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2.75" customHeight="1">
      <c r="B84" s="2"/>
      <c r="C84" s="22"/>
      <c r="D84" s="21"/>
      <c r="F84" s="2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2.75" customHeight="1">
      <c r="B85" s="2"/>
      <c r="C85" s="22"/>
      <c r="D85" s="21"/>
      <c r="F85" s="2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2.75" customHeight="1">
      <c r="B86" s="2"/>
      <c r="C86" s="22"/>
      <c r="D86" s="21"/>
      <c r="F86" s="2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2.75" customHeight="1">
      <c r="B87" s="2"/>
      <c r="C87" s="22"/>
      <c r="D87" s="21"/>
      <c r="F87" s="2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2.75" customHeight="1">
      <c r="B88" s="2"/>
      <c r="C88" s="22"/>
      <c r="D88" s="21"/>
      <c r="F88" s="2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2.75" customHeight="1">
      <c r="B89" s="2"/>
      <c r="C89" s="22"/>
      <c r="D89" s="21"/>
      <c r="F89" s="2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2.75" customHeight="1">
      <c r="B90" s="2"/>
      <c r="C90" s="22"/>
      <c r="D90" s="21"/>
      <c r="F90" s="2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2.75" customHeight="1">
      <c r="B91" s="2"/>
      <c r="C91" s="22"/>
      <c r="D91" s="21"/>
      <c r="F91" s="2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ht="12.75" customHeight="1">
      <c r="B92" s="2"/>
      <c r="C92" s="22"/>
      <c r="D92" s="21"/>
      <c r="F92" s="2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ht="12.75" customHeight="1">
      <c r="B93" s="2"/>
      <c r="C93" s="22"/>
      <c r="D93" s="21"/>
      <c r="F93" s="2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ht="12.75" customHeight="1">
      <c r="B94" s="2"/>
      <c r="C94" s="22"/>
      <c r="D94" s="21"/>
      <c r="F94" s="2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ht="12.75" customHeight="1">
      <c r="B95" s="2"/>
      <c r="C95" s="22"/>
      <c r="D95" s="21"/>
      <c r="F95" s="2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ht="12.75" customHeight="1">
      <c r="B96" s="2"/>
      <c r="C96" s="22"/>
      <c r="D96" s="21"/>
      <c r="F96" s="2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2:23" ht="12.75" customHeight="1">
      <c r="B97" s="2"/>
      <c r="C97" s="22"/>
      <c r="D97" s="21"/>
      <c r="F97" s="2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2:23" ht="12.75" customHeight="1">
      <c r="B98" s="2"/>
      <c r="C98" s="22"/>
      <c r="D98" s="21"/>
      <c r="F98" s="2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2:23" ht="12.75" customHeight="1">
      <c r="B99" s="2"/>
      <c r="C99" s="22"/>
      <c r="D99" s="21"/>
      <c r="F99" s="2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2:23" ht="12.75" customHeight="1">
      <c r="B100" s="2"/>
      <c r="C100" s="22"/>
      <c r="D100" s="21"/>
      <c r="F100" s="2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2:23" ht="12.75" customHeight="1">
      <c r="B101" s="2"/>
      <c r="C101" s="22"/>
      <c r="D101" s="21"/>
      <c r="F101" s="2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2:23" ht="12.75" customHeight="1">
      <c r="B102" s="2"/>
      <c r="C102" s="22"/>
      <c r="D102" s="21"/>
      <c r="F102" s="2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</sheetData>
  <mergeCells count="10">
    <mergeCell ref="G4:N4"/>
    <mergeCell ref="P4:W4"/>
    <mergeCell ref="P6:Q6"/>
    <mergeCell ref="R6:S6"/>
    <mergeCell ref="T6:U6"/>
    <mergeCell ref="V6:W6"/>
    <mergeCell ref="G6:H6"/>
    <mergeCell ref="I6:J6"/>
    <mergeCell ref="K6:L6"/>
    <mergeCell ref="M6:N6"/>
  </mergeCells>
  <printOptions/>
  <pageMargins left="0.233" right="0.333" top="0.75" bottom="0.5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2005-12-19T17:10:59Z</cp:lastPrinted>
  <dcterms:created xsi:type="dcterms:W3CDTF">1999-10-06T13:08:25Z</dcterms:created>
  <dcterms:modified xsi:type="dcterms:W3CDTF">2006-03-15T13:20:26Z</dcterms:modified>
  <cp:category/>
  <cp:version/>
  <cp:contentType/>
  <cp:contentStatus/>
</cp:coreProperties>
</file>