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85" windowWidth="13635" windowHeight="7425" activeTab="0"/>
  </bookViews>
  <sheets>
    <sheet name="Prog" sheetId="1" r:id="rId1"/>
    <sheet name="Grade" sheetId="2" r:id="rId2"/>
  </sheets>
  <externalReferences>
    <externalReference r:id="rId5"/>
  </externalReferences>
  <definedNames>
    <definedName name="FTEDATA">#REF!</definedName>
    <definedName name="HTML_CodePage" hidden="1">1252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Titles" localSheetId="0">'Prog'!$A:$A</definedName>
  </definedNames>
  <calcPr fullCalcOnLoad="1"/>
</workbook>
</file>

<file path=xl/sharedStrings.xml><?xml version="1.0" encoding="utf-8"?>
<sst xmlns="http://schemas.openxmlformats.org/spreadsheetml/2006/main" count="188" uniqueCount="107">
  <si>
    <t xml:space="preserve"> 08-09 District Forecast</t>
  </si>
  <si>
    <t>Department of Education</t>
  </si>
  <si>
    <t>Dist</t>
  </si>
  <si>
    <t>District</t>
  </si>
  <si>
    <t>Prog 101</t>
  </si>
  <si>
    <t>Prog 102</t>
  </si>
  <si>
    <t>Prog 103</t>
  </si>
  <si>
    <t>Prog 111</t>
  </si>
  <si>
    <t>Prog 112</t>
  </si>
  <si>
    <t>Prog 113</t>
  </si>
  <si>
    <t>Prog 130</t>
  </si>
  <si>
    <t>Prog 254</t>
  </si>
  <si>
    <t>Prog 255</t>
  </si>
  <si>
    <t>Prog 300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</si>
  <si>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</si>
  <si>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</si>
  <si>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</si>
  <si>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</si>
  <si>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</si>
  <si>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</si>
  <si>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</si>
  <si>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</si>
  <si>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</si>
  <si>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</si>
  <si>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</si>
  <si>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</si>
  <si>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</si>
  <si>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</si>
  <si>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</si>
  <si>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</si>
  <si>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</si>
  <si>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</si>
  <si>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</si>
  <si>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</si>
  <si>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</si>
  <si>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</si>
  <si>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</si>
  <si>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</si>
  <si>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</si>
  <si>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</si>
  <si>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</si>
  <si>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</si>
  <si>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</si>
  <si>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</si>
  <si>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</si>
  <si>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</si>
  <si>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</si>
  <si>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</si>
  <si>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</si>
  <si>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</si>
  <si>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</si>
  <si>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</si>
  <si>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</si>
  <si>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</si>
  <si>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</si>
  <si>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</si>
  <si>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</si>
  <si>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</si>
  <si>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</si>
  <si>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</si>
  <si>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</si>
  <si>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</si>
  <si>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</si>
  <si>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</si>
  <si>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</si>
  <si>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</si>
  <si>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</si>
  <si>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</si>
  <si>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</si>
  <si>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</si>
  <si>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</si>
  <si>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</si>
  <si>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</si>
  <si>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</si>
  <si>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</si>
  <si>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</si>
  <si>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</si>
  <si>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</si>
  <si>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</si>
  <si>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</si>
  <si>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</si>
  <si>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</si>
  <si>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 Spec</t>
  </si>
  <si>
    <t>FAMU</t>
  </si>
  <si>
    <t>FAU PB</t>
  </si>
  <si>
    <t>FAU STL</t>
  </si>
  <si>
    <t>FSU Brow</t>
  </si>
  <si>
    <t>FSU Leon</t>
  </si>
  <si>
    <t>UF</t>
  </si>
  <si>
    <t>FLVS</t>
  </si>
  <si>
    <t>Florida</t>
  </si>
  <si>
    <t>Labs</t>
  </si>
  <si>
    <t>Districts</t>
  </si>
  <si>
    <t>GPK</t>
  </si>
  <si>
    <t xml:space="preserve"> GK</t>
  </si>
  <si>
    <t xml:space="preserve"> G1</t>
  </si>
  <si>
    <t xml:space="preserve"> G2</t>
  </si>
  <si>
    <t xml:space="preserve"> G3</t>
  </si>
  <si>
    <t xml:space="preserve"> G4</t>
  </si>
  <si>
    <t xml:space="preserve"> G5</t>
  </si>
  <si>
    <t xml:space="preserve"> G6</t>
  </si>
  <si>
    <t xml:space="preserve"> G7</t>
  </si>
  <si>
    <t xml:space="preserve"> G8</t>
  </si>
  <si>
    <t xml:space="preserve"> G9</t>
  </si>
  <si>
    <t>G10</t>
  </si>
  <si>
    <t>G11</t>
  </si>
  <si>
    <t>G12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</si>
</sst>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E+00"/>
    <numFmt numFmtId="166" formatCode="[$-409]h:mm:ss\ AM/PM"/>
  </numFmts>
  <fonts count="8">
    <font>
      <sz val="10"/>
      <name val="Arial"/>
      <family val="0"/>
    </font>
    <font>
      <u val="single"/>
      <sz val="8"/>
      <color indexed="36"/>
      <name val="Arial Condensed Bold"/>
      <family val="0"/>
    </font>
    <font>
      <u val="single"/>
      <sz val="8"/>
      <color indexed="12"/>
      <name val="Arial Condensed Bold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43" fontId="3" fillId="3" borderId="0" xfId="15" applyFont="1" applyFill="1" applyAlignment="1">
      <alignment/>
    </xf>
    <xf numFmtId="43" fontId="3" fillId="0" borderId="0" xfId="15" applyFont="1" applyFill="1" applyAlignment="1">
      <alignment/>
    </xf>
    <xf numFmtId="0" fontId="3" fillId="3" borderId="0" xfId="0" applyFont="1" applyFill="1" applyAlignment="1">
      <alignment/>
    </xf>
    <xf numFmtId="43" fontId="5" fillId="3" borderId="0" xfId="15" applyFont="1" applyFill="1" applyAlignment="1">
      <alignment/>
    </xf>
    <xf numFmtId="0" fontId="0" fillId="4" borderId="0" xfId="0" applyFill="1" applyAlignment="1">
      <alignment/>
    </xf>
    <xf numFmtId="43" fontId="0" fillId="4" borderId="0" xfId="0" applyNumberFormat="1" applyFill="1" applyAlignment="1">
      <alignment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/>
    </xf>
    <xf numFmtId="43" fontId="7" fillId="0" borderId="0" xfId="15" applyFont="1" applyAlignment="1">
      <alignment/>
    </xf>
    <xf numFmtId="43" fontId="7" fillId="3" borderId="0" xfId="15" applyFont="1" applyFill="1" applyAlignment="1">
      <alignment/>
    </xf>
    <xf numFmtId="0" fontId="7" fillId="0" borderId="0" xfId="0" applyFont="1" applyFill="1" applyAlignment="1">
      <alignment/>
    </xf>
    <xf numFmtId="43" fontId="7" fillId="0" borderId="0" xfId="15" applyFont="1" applyFill="1" applyAlignment="1">
      <alignment/>
    </xf>
    <xf numFmtId="43" fontId="6" fillId="3" borderId="0" xfId="15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rk.hudson\My%20Documents\Forecasts\FTE%20Forecast%202005-06\WINDOWS\TEMP\2003-04%20Forecast%20By%20Grade%20---Dec%2005%202002---E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ular Term 0304"/>
      <sheetName val="Summer Term 0304"/>
      <sheetName val="Grade All 03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selection activeCell="M55" sqref="M55"/>
    </sheetView>
  </sheetViews>
  <sheetFormatPr defaultColWidth="9.140625" defaultRowHeight="12.75"/>
  <cols>
    <col min="1" max="1" width="4.7109375" style="0" customWidth="1"/>
    <col min="2" max="2" width="9.7109375" style="0" bestFit="1" customWidth="1"/>
    <col min="3" max="5" width="9.8515625" style="0" bestFit="1" customWidth="1"/>
    <col min="6" max="6" width="12.8515625" style="0" bestFit="1" customWidth="1"/>
    <col min="7" max="9" width="9.8515625" style="0" bestFit="1" customWidth="1"/>
    <col min="10" max="10" width="9.00390625" style="0" bestFit="1" customWidth="1"/>
    <col min="11" max="11" width="8.140625" style="0" bestFit="1" customWidth="1"/>
    <col min="12" max="12" width="9.00390625" style="0" bestFit="1" customWidth="1"/>
    <col min="13" max="13" width="11.140625" style="0" bestFit="1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>
        <v>39484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13" ht="12.7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</row>
    <row r="6" spans="1:13" ht="12.75">
      <c r="A6" s="6">
        <v>1</v>
      </c>
      <c r="B6" s="6" t="s">
        <v>15</v>
      </c>
      <c r="C6" s="7">
        <v>6309.39</v>
      </c>
      <c r="D6" s="7">
        <v>5862.15</v>
      </c>
      <c r="E6" s="7">
        <v>6314.75</v>
      </c>
      <c r="F6" s="7">
        <v>2249.37</v>
      </c>
      <c r="G6" s="7">
        <v>4027.61</v>
      </c>
      <c r="H6" s="7">
        <v>1773.62</v>
      </c>
      <c r="I6" s="7">
        <v>342.53</v>
      </c>
      <c r="J6" s="7">
        <v>124.28</v>
      </c>
      <c r="K6" s="7">
        <v>28.43</v>
      </c>
      <c r="L6" s="7">
        <v>530.37</v>
      </c>
      <c r="M6" s="8">
        <f aca="true" t="shared" si="0" ref="M6:M37">SUM(C6:L6)</f>
        <v>27562.499999999996</v>
      </c>
    </row>
    <row r="7" spans="1:13" ht="12.75">
      <c r="A7" s="6">
        <v>2</v>
      </c>
      <c r="B7" s="6" t="s">
        <v>16</v>
      </c>
      <c r="C7" s="7">
        <v>1520.51</v>
      </c>
      <c r="D7" s="7">
        <v>1588.88</v>
      </c>
      <c r="E7" s="7">
        <v>912.38</v>
      </c>
      <c r="F7" s="7">
        <v>202.97</v>
      </c>
      <c r="G7" s="7">
        <v>214.38</v>
      </c>
      <c r="H7" s="7">
        <v>136.18</v>
      </c>
      <c r="I7" s="7">
        <v>3.11</v>
      </c>
      <c r="J7" s="7">
        <v>12.66</v>
      </c>
      <c r="K7" s="7">
        <v>0.88</v>
      </c>
      <c r="L7" s="7">
        <v>233.59</v>
      </c>
      <c r="M7" s="8">
        <f t="shared" si="0"/>
        <v>4825.540000000001</v>
      </c>
    </row>
    <row r="8" spans="1:13" ht="12.75">
      <c r="A8" s="6">
        <v>3</v>
      </c>
      <c r="B8" s="6" t="s">
        <v>17</v>
      </c>
      <c r="C8" s="7">
        <v>6386</v>
      </c>
      <c r="D8" s="7">
        <v>7509.2</v>
      </c>
      <c r="E8" s="7">
        <v>5619.61</v>
      </c>
      <c r="F8" s="7">
        <v>1552.56</v>
      </c>
      <c r="G8" s="7">
        <v>1912.1</v>
      </c>
      <c r="H8" s="7">
        <v>973.74</v>
      </c>
      <c r="I8" s="7">
        <v>330.77</v>
      </c>
      <c r="J8" s="7">
        <v>347.86</v>
      </c>
      <c r="K8" s="7">
        <v>127.36</v>
      </c>
      <c r="L8" s="7">
        <v>720.19</v>
      </c>
      <c r="M8" s="8">
        <f t="shared" si="0"/>
        <v>25479.390000000003</v>
      </c>
    </row>
    <row r="9" spans="1:13" ht="12.75">
      <c r="A9" s="6">
        <v>4</v>
      </c>
      <c r="B9" s="6" t="s">
        <v>18</v>
      </c>
      <c r="C9" s="7">
        <v>831.6</v>
      </c>
      <c r="D9" s="7">
        <v>887.28</v>
      </c>
      <c r="E9" s="7">
        <v>598.84</v>
      </c>
      <c r="F9" s="7">
        <v>265.13</v>
      </c>
      <c r="G9" s="7">
        <v>349.82</v>
      </c>
      <c r="H9" s="7">
        <v>235.94</v>
      </c>
      <c r="I9" s="7">
        <v>2.42</v>
      </c>
      <c r="J9" s="7">
        <v>31.22</v>
      </c>
      <c r="K9" s="7">
        <v>1.07</v>
      </c>
      <c r="L9" s="7">
        <v>121.78</v>
      </c>
      <c r="M9" s="8">
        <f t="shared" si="0"/>
        <v>3325.100000000001</v>
      </c>
    </row>
    <row r="10" spans="1:13" ht="12.75">
      <c r="A10" s="6">
        <v>5</v>
      </c>
      <c r="B10" s="6" t="s">
        <v>19</v>
      </c>
      <c r="C10" s="7">
        <v>16972.85</v>
      </c>
      <c r="D10" s="7">
        <v>19793.79</v>
      </c>
      <c r="E10" s="7">
        <v>15302.94</v>
      </c>
      <c r="F10" s="7">
        <v>4625.93</v>
      </c>
      <c r="G10" s="7">
        <v>7117.96</v>
      </c>
      <c r="H10" s="7">
        <v>4767.54</v>
      </c>
      <c r="I10" s="7">
        <v>1536.45</v>
      </c>
      <c r="J10" s="7">
        <v>715.68</v>
      </c>
      <c r="K10" s="7">
        <v>153.84</v>
      </c>
      <c r="L10" s="7">
        <v>2212.84</v>
      </c>
      <c r="M10" s="8">
        <f t="shared" si="0"/>
        <v>73199.81999999998</v>
      </c>
    </row>
    <row r="11" spans="1:13" ht="12.75">
      <c r="A11" s="6">
        <v>6</v>
      </c>
      <c r="B11" s="6" t="s">
        <v>20</v>
      </c>
      <c r="C11" s="7">
        <v>56663.72</v>
      </c>
      <c r="D11" s="7">
        <v>72649.75</v>
      </c>
      <c r="E11" s="7">
        <v>55923.65</v>
      </c>
      <c r="F11" s="7">
        <v>11112.23</v>
      </c>
      <c r="G11" s="7">
        <v>17716.76</v>
      </c>
      <c r="H11" s="7">
        <v>10419.44</v>
      </c>
      <c r="I11" s="7">
        <v>19795.28</v>
      </c>
      <c r="J11" s="7">
        <v>1854.87</v>
      </c>
      <c r="K11" s="7">
        <v>984.13</v>
      </c>
      <c r="L11" s="7">
        <v>5703.82</v>
      </c>
      <c r="M11" s="8">
        <f t="shared" si="0"/>
        <v>252823.65000000002</v>
      </c>
    </row>
    <row r="12" spans="1:13" ht="12.75">
      <c r="A12" s="6">
        <v>7</v>
      </c>
      <c r="B12" s="6" t="s">
        <v>21</v>
      </c>
      <c r="C12" s="7">
        <v>543.47</v>
      </c>
      <c r="D12" s="7">
        <v>592.26</v>
      </c>
      <c r="E12" s="7">
        <v>338.08</v>
      </c>
      <c r="F12" s="7">
        <v>203.22</v>
      </c>
      <c r="G12" s="7">
        <v>223.16</v>
      </c>
      <c r="H12" s="7">
        <v>144.31</v>
      </c>
      <c r="I12" s="7">
        <v>2.07</v>
      </c>
      <c r="J12" s="7">
        <v>30.73</v>
      </c>
      <c r="K12" s="7">
        <v>4.5</v>
      </c>
      <c r="L12" s="7">
        <v>83.96</v>
      </c>
      <c r="M12" s="8">
        <f t="shared" si="0"/>
        <v>2165.7599999999998</v>
      </c>
    </row>
    <row r="13" spans="1:13" ht="12.75">
      <c r="A13" s="6">
        <v>8</v>
      </c>
      <c r="B13" s="6" t="s">
        <v>22</v>
      </c>
      <c r="C13" s="7">
        <v>3873.64</v>
      </c>
      <c r="D13" s="7">
        <v>4994.6</v>
      </c>
      <c r="E13" s="7">
        <v>4068.05</v>
      </c>
      <c r="F13" s="7">
        <v>897.85</v>
      </c>
      <c r="G13" s="7">
        <v>1345.36</v>
      </c>
      <c r="H13" s="7">
        <v>1110.93</v>
      </c>
      <c r="I13" s="7">
        <v>162.48</v>
      </c>
      <c r="J13" s="7">
        <v>150.88</v>
      </c>
      <c r="K13" s="7">
        <v>21.01</v>
      </c>
      <c r="L13" s="7">
        <v>724.15</v>
      </c>
      <c r="M13" s="8">
        <f t="shared" si="0"/>
        <v>17348.950000000004</v>
      </c>
    </row>
    <row r="14" spans="1:13" ht="12.75">
      <c r="A14" s="6">
        <v>9</v>
      </c>
      <c r="B14" s="6" t="s">
        <v>23</v>
      </c>
      <c r="C14" s="7">
        <v>3759.47</v>
      </c>
      <c r="D14" s="7">
        <v>4635.03</v>
      </c>
      <c r="E14" s="7">
        <v>3259.45</v>
      </c>
      <c r="F14" s="7">
        <v>866.48</v>
      </c>
      <c r="G14" s="7">
        <v>1390.24</v>
      </c>
      <c r="H14" s="7">
        <v>900.3</v>
      </c>
      <c r="I14" s="7">
        <v>111.01</v>
      </c>
      <c r="J14" s="7">
        <v>169.7</v>
      </c>
      <c r="K14" s="7">
        <v>24.9</v>
      </c>
      <c r="L14" s="7">
        <v>769.29</v>
      </c>
      <c r="M14" s="8">
        <f t="shared" si="0"/>
        <v>15885.869999999999</v>
      </c>
    </row>
    <row r="15" spans="1:13" ht="12.75">
      <c r="A15" s="6">
        <v>10</v>
      </c>
      <c r="B15" s="6" t="s">
        <v>24</v>
      </c>
      <c r="C15" s="7">
        <v>8322.53</v>
      </c>
      <c r="D15" s="7">
        <v>10607.02</v>
      </c>
      <c r="E15" s="7">
        <v>8680.14</v>
      </c>
      <c r="F15" s="7">
        <v>2452.78</v>
      </c>
      <c r="G15" s="7">
        <v>3183.2</v>
      </c>
      <c r="H15" s="7">
        <v>1751.3</v>
      </c>
      <c r="I15" s="7">
        <v>356.31</v>
      </c>
      <c r="J15" s="7">
        <v>220</v>
      </c>
      <c r="K15" s="7">
        <v>102.7</v>
      </c>
      <c r="L15" s="7">
        <v>964.24</v>
      </c>
      <c r="M15" s="8">
        <f t="shared" si="0"/>
        <v>36640.219999999994</v>
      </c>
    </row>
    <row r="16" spans="1:13" ht="12.75">
      <c r="A16" s="6">
        <v>11</v>
      </c>
      <c r="B16" s="6" t="s">
        <v>25</v>
      </c>
      <c r="C16" s="7">
        <v>9062.88</v>
      </c>
      <c r="D16" s="7">
        <v>10814.88</v>
      </c>
      <c r="E16" s="7">
        <v>7922.84</v>
      </c>
      <c r="F16" s="7">
        <v>2125.77</v>
      </c>
      <c r="G16" s="7">
        <v>3423.26</v>
      </c>
      <c r="H16" s="7">
        <v>2303.36</v>
      </c>
      <c r="I16" s="7">
        <v>4770.64</v>
      </c>
      <c r="J16" s="7">
        <v>265.2</v>
      </c>
      <c r="K16" s="7">
        <v>126.02</v>
      </c>
      <c r="L16" s="7">
        <v>850.93</v>
      </c>
      <c r="M16" s="8">
        <f t="shared" si="0"/>
        <v>41665.77999999999</v>
      </c>
    </row>
    <row r="17" spans="1:13" ht="12.75">
      <c r="A17" s="6">
        <v>12</v>
      </c>
      <c r="B17" s="6" t="s">
        <v>26</v>
      </c>
      <c r="C17" s="7">
        <v>2853.7</v>
      </c>
      <c r="D17" s="7">
        <v>3013.35</v>
      </c>
      <c r="E17" s="7">
        <v>1882.41</v>
      </c>
      <c r="F17" s="7">
        <v>763.64</v>
      </c>
      <c r="G17" s="7">
        <v>752.78</v>
      </c>
      <c r="H17" s="7">
        <v>448.95</v>
      </c>
      <c r="I17" s="7">
        <v>44.87</v>
      </c>
      <c r="J17" s="7">
        <v>38.64</v>
      </c>
      <c r="K17" s="7">
        <v>21.09</v>
      </c>
      <c r="L17" s="7">
        <v>319.45</v>
      </c>
      <c r="M17" s="8">
        <f t="shared" si="0"/>
        <v>10138.880000000001</v>
      </c>
    </row>
    <row r="18" spans="1:13" ht="12.75">
      <c r="A18" s="6">
        <v>13</v>
      </c>
      <c r="B18" s="6" t="s">
        <v>27</v>
      </c>
      <c r="C18" s="7">
        <v>75583.12</v>
      </c>
      <c r="D18" s="7">
        <v>91884.94</v>
      </c>
      <c r="E18" s="7">
        <v>60919.78</v>
      </c>
      <c r="F18" s="7">
        <v>17769.41</v>
      </c>
      <c r="G18" s="7">
        <v>32484.14</v>
      </c>
      <c r="H18" s="7">
        <v>25284.2</v>
      </c>
      <c r="I18" s="7">
        <v>26210.29</v>
      </c>
      <c r="J18" s="7">
        <v>1048.43</v>
      </c>
      <c r="K18" s="7">
        <v>156.83</v>
      </c>
      <c r="L18" s="7">
        <v>10083.39</v>
      </c>
      <c r="M18" s="8">
        <f t="shared" si="0"/>
        <v>341424.53</v>
      </c>
    </row>
    <row r="19" spans="1:13" ht="12.75">
      <c r="A19" s="6">
        <v>14</v>
      </c>
      <c r="B19" s="6" t="s">
        <v>28</v>
      </c>
      <c r="C19" s="7">
        <v>1097.34</v>
      </c>
      <c r="D19" s="7">
        <v>1328.39</v>
      </c>
      <c r="E19" s="7">
        <v>930.31</v>
      </c>
      <c r="F19" s="7">
        <v>301.45</v>
      </c>
      <c r="G19" s="7">
        <v>296.33</v>
      </c>
      <c r="H19" s="7">
        <v>374.34</v>
      </c>
      <c r="I19" s="7">
        <v>507.89</v>
      </c>
      <c r="J19" s="7">
        <v>6.9</v>
      </c>
      <c r="K19" s="7">
        <v>2.38</v>
      </c>
      <c r="L19" s="7">
        <v>190.53</v>
      </c>
      <c r="M19" s="8">
        <f t="shared" si="0"/>
        <v>5035.86</v>
      </c>
    </row>
    <row r="20" spans="1:13" ht="12.75">
      <c r="A20" s="6">
        <v>15</v>
      </c>
      <c r="B20" s="6" t="s">
        <v>29</v>
      </c>
      <c r="C20" s="7">
        <v>598</v>
      </c>
      <c r="D20" s="7">
        <v>592</v>
      </c>
      <c r="E20" s="7">
        <v>408</v>
      </c>
      <c r="F20" s="7">
        <v>174</v>
      </c>
      <c r="G20" s="7">
        <v>161</v>
      </c>
      <c r="H20" s="7">
        <v>99.5</v>
      </c>
      <c r="I20" s="7">
        <v>0</v>
      </c>
      <c r="J20" s="7">
        <v>21.5</v>
      </c>
      <c r="K20" s="7">
        <v>5.5</v>
      </c>
      <c r="L20" s="7">
        <v>79.5</v>
      </c>
      <c r="M20" s="8">
        <f t="shared" si="0"/>
        <v>2139</v>
      </c>
    </row>
    <row r="21" spans="1:13" ht="12.75">
      <c r="A21" s="6">
        <v>16</v>
      </c>
      <c r="B21" s="6" t="s">
        <v>30</v>
      </c>
      <c r="C21" s="7">
        <v>34517.2</v>
      </c>
      <c r="D21" s="7">
        <v>35385.64</v>
      </c>
      <c r="E21" s="7">
        <v>26308.22</v>
      </c>
      <c r="F21" s="7">
        <v>6606.33</v>
      </c>
      <c r="G21" s="7">
        <v>9693.44</v>
      </c>
      <c r="H21" s="7">
        <v>5585.7</v>
      </c>
      <c r="I21" s="7">
        <v>2993.68</v>
      </c>
      <c r="J21" s="7">
        <v>906.59</v>
      </c>
      <c r="K21" s="7">
        <v>446.83</v>
      </c>
      <c r="L21" s="7">
        <v>2579.28</v>
      </c>
      <c r="M21" s="8">
        <f t="shared" si="0"/>
        <v>125022.90999999999</v>
      </c>
    </row>
    <row r="22" spans="1:13" ht="12.75">
      <c r="A22" s="6">
        <v>17</v>
      </c>
      <c r="B22" s="6" t="s">
        <v>31</v>
      </c>
      <c r="C22" s="7">
        <v>10445.25</v>
      </c>
      <c r="D22" s="7">
        <v>11799.51</v>
      </c>
      <c r="E22" s="7">
        <v>7845.56</v>
      </c>
      <c r="F22" s="7">
        <v>2639.31</v>
      </c>
      <c r="G22" s="7">
        <v>3380.85</v>
      </c>
      <c r="H22" s="7">
        <v>2633.57</v>
      </c>
      <c r="I22" s="7">
        <v>264</v>
      </c>
      <c r="J22" s="7">
        <v>270.84</v>
      </c>
      <c r="K22" s="7">
        <v>156.34</v>
      </c>
      <c r="L22" s="7">
        <v>1369.65</v>
      </c>
      <c r="M22" s="8">
        <f t="shared" si="0"/>
        <v>40804.88</v>
      </c>
    </row>
    <row r="23" spans="1:13" ht="12.75">
      <c r="A23" s="6">
        <v>18</v>
      </c>
      <c r="B23" s="6" t="s">
        <v>32</v>
      </c>
      <c r="C23" s="7">
        <v>3316.95</v>
      </c>
      <c r="D23" s="7">
        <v>4100</v>
      </c>
      <c r="E23" s="7">
        <v>2633</v>
      </c>
      <c r="F23" s="7">
        <v>500</v>
      </c>
      <c r="G23" s="7">
        <v>850</v>
      </c>
      <c r="H23" s="7">
        <v>624</v>
      </c>
      <c r="I23" s="7">
        <v>360</v>
      </c>
      <c r="J23" s="7">
        <v>100</v>
      </c>
      <c r="K23" s="7">
        <v>30</v>
      </c>
      <c r="L23" s="7">
        <v>486.05</v>
      </c>
      <c r="M23" s="8">
        <f t="shared" si="0"/>
        <v>13000</v>
      </c>
    </row>
    <row r="24" spans="1:13" ht="12.75">
      <c r="A24" s="6">
        <v>19</v>
      </c>
      <c r="B24" s="6" t="s">
        <v>33</v>
      </c>
      <c r="C24" s="7">
        <v>361.39</v>
      </c>
      <c r="D24" s="7">
        <v>361.15</v>
      </c>
      <c r="E24" s="7">
        <v>175.64</v>
      </c>
      <c r="F24" s="7">
        <v>64.6</v>
      </c>
      <c r="G24" s="7">
        <v>90.86</v>
      </c>
      <c r="H24" s="7">
        <v>52.78</v>
      </c>
      <c r="I24" s="7">
        <v>0</v>
      </c>
      <c r="J24" s="7">
        <v>11.88</v>
      </c>
      <c r="K24" s="7">
        <v>2.4</v>
      </c>
      <c r="L24" s="7">
        <v>54.89</v>
      </c>
      <c r="M24" s="8">
        <f t="shared" si="0"/>
        <v>1175.5900000000001</v>
      </c>
    </row>
    <row r="25" spans="1:13" ht="12.75">
      <c r="A25" s="6">
        <v>20</v>
      </c>
      <c r="B25" s="6" t="s">
        <v>34</v>
      </c>
      <c r="C25" s="7">
        <v>1666.59</v>
      </c>
      <c r="D25" s="7">
        <v>1723.73</v>
      </c>
      <c r="E25" s="7">
        <v>1133.34</v>
      </c>
      <c r="F25" s="7">
        <v>330.96</v>
      </c>
      <c r="G25" s="7">
        <v>342.25</v>
      </c>
      <c r="H25" s="7">
        <v>259.61</v>
      </c>
      <c r="I25" s="7">
        <v>276.95</v>
      </c>
      <c r="J25" s="7">
        <v>66.35</v>
      </c>
      <c r="K25" s="7">
        <v>10.22</v>
      </c>
      <c r="L25" s="7">
        <v>126.27</v>
      </c>
      <c r="M25" s="8">
        <f t="shared" si="0"/>
        <v>5936.27</v>
      </c>
    </row>
    <row r="26" spans="1:13" ht="12.75">
      <c r="A26" s="6">
        <v>21</v>
      </c>
      <c r="B26" s="6" t="s">
        <v>35</v>
      </c>
      <c r="C26" s="7">
        <v>602.14</v>
      </c>
      <c r="D26" s="7">
        <v>720.27</v>
      </c>
      <c r="E26" s="7">
        <v>413.04</v>
      </c>
      <c r="F26" s="7">
        <v>260.91</v>
      </c>
      <c r="G26" s="7">
        <v>356.29</v>
      </c>
      <c r="H26" s="7">
        <v>262.4</v>
      </c>
      <c r="I26" s="7">
        <v>20.78</v>
      </c>
      <c r="J26" s="7">
        <v>47.05</v>
      </c>
      <c r="K26" s="7">
        <v>5.76</v>
      </c>
      <c r="L26" s="7">
        <v>103.86</v>
      </c>
      <c r="M26" s="8">
        <f t="shared" si="0"/>
        <v>2792.500000000001</v>
      </c>
    </row>
    <row r="27" spans="1:13" ht="12.75">
      <c r="A27" s="6">
        <v>22</v>
      </c>
      <c r="B27" s="6" t="s">
        <v>36</v>
      </c>
      <c r="C27" s="7">
        <v>402.41</v>
      </c>
      <c r="D27" s="7">
        <v>461.34</v>
      </c>
      <c r="E27" s="7">
        <v>168.67</v>
      </c>
      <c r="F27" s="7">
        <v>74.11</v>
      </c>
      <c r="G27" s="7">
        <v>111.65</v>
      </c>
      <c r="H27" s="7">
        <v>42.66</v>
      </c>
      <c r="I27" s="7">
        <v>36.33</v>
      </c>
      <c r="J27" s="7">
        <v>0.89</v>
      </c>
      <c r="K27" s="7">
        <v>0.18</v>
      </c>
      <c r="L27" s="7">
        <v>46.86</v>
      </c>
      <c r="M27" s="8">
        <f t="shared" si="0"/>
        <v>1345.1000000000001</v>
      </c>
    </row>
    <row r="28" spans="1:13" ht="12.75">
      <c r="A28" s="6">
        <v>23</v>
      </c>
      <c r="B28" s="6" t="s">
        <v>37</v>
      </c>
      <c r="C28" s="7">
        <v>469</v>
      </c>
      <c r="D28" s="7">
        <v>572</v>
      </c>
      <c r="E28" s="7">
        <v>443</v>
      </c>
      <c r="F28" s="7">
        <v>83</v>
      </c>
      <c r="G28" s="7">
        <v>164</v>
      </c>
      <c r="H28" s="7">
        <v>199</v>
      </c>
      <c r="I28" s="7">
        <v>0</v>
      </c>
      <c r="J28" s="7">
        <v>18</v>
      </c>
      <c r="K28" s="7">
        <v>16</v>
      </c>
      <c r="L28" s="7">
        <v>56</v>
      </c>
      <c r="M28" s="8">
        <f t="shared" si="0"/>
        <v>2020</v>
      </c>
    </row>
    <row r="29" spans="1:13" ht="12.75">
      <c r="A29" s="6">
        <v>24</v>
      </c>
      <c r="B29" s="6" t="s">
        <v>38</v>
      </c>
      <c r="C29" s="7">
        <v>530.18</v>
      </c>
      <c r="D29" s="7">
        <v>584.31</v>
      </c>
      <c r="E29" s="7">
        <v>381.55</v>
      </c>
      <c r="F29" s="7">
        <v>104.16</v>
      </c>
      <c r="G29" s="7">
        <v>71.16</v>
      </c>
      <c r="H29" s="7">
        <v>71.31</v>
      </c>
      <c r="I29" s="7">
        <v>42.28</v>
      </c>
      <c r="J29" s="7">
        <v>23.69</v>
      </c>
      <c r="K29" s="7">
        <v>19.98</v>
      </c>
      <c r="L29" s="7">
        <v>77.09</v>
      </c>
      <c r="M29" s="8">
        <f t="shared" si="0"/>
        <v>1905.7099999999998</v>
      </c>
    </row>
    <row r="30" spans="1:13" ht="12.75">
      <c r="A30" s="6">
        <v>25</v>
      </c>
      <c r="B30" s="6" t="s">
        <v>39</v>
      </c>
      <c r="C30" s="7">
        <v>1418.55</v>
      </c>
      <c r="D30" s="7">
        <v>1455.92</v>
      </c>
      <c r="E30" s="7">
        <v>874.25</v>
      </c>
      <c r="F30" s="7">
        <v>237.99</v>
      </c>
      <c r="G30" s="7">
        <v>421.95</v>
      </c>
      <c r="H30" s="7">
        <v>326.84</v>
      </c>
      <c r="I30" s="7">
        <v>286.88</v>
      </c>
      <c r="J30" s="7">
        <v>11.3</v>
      </c>
      <c r="K30" s="7">
        <v>2.67</v>
      </c>
      <c r="L30" s="7">
        <v>126.2</v>
      </c>
      <c r="M30" s="8">
        <f t="shared" si="0"/>
        <v>5162.55</v>
      </c>
    </row>
    <row r="31" spans="1:13" ht="12.75">
      <c r="A31" s="6">
        <v>26</v>
      </c>
      <c r="B31" s="6" t="s">
        <v>40</v>
      </c>
      <c r="C31" s="7">
        <v>1883.88</v>
      </c>
      <c r="D31" s="7">
        <v>2068.7</v>
      </c>
      <c r="E31" s="7">
        <v>1383.63</v>
      </c>
      <c r="F31" s="7">
        <v>380.8</v>
      </c>
      <c r="G31" s="7">
        <v>503.76</v>
      </c>
      <c r="H31" s="7">
        <v>391.48</v>
      </c>
      <c r="I31" s="7">
        <v>308.52</v>
      </c>
      <c r="J31" s="7">
        <v>17</v>
      </c>
      <c r="K31" s="7">
        <v>7.1</v>
      </c>
      <c r="L31" s="7">
        <v>254.57</v>
      </c>
      <c r="M31" s="8">
        <f t="shared" si="0"/>
        <v>7199.4400000000005</v>
      </c>
    </row>
    <row r="32" spans="1:13" ht="12.75">
      <c r="A32" s="6">
        <v>27</v>
      </c>
      <c r="B32" s="6" t="s">
        <v>41</v>
      </c>
      <c r="C32" s="7">
        <v>5944.92</v>
      </c>
      <c r="D32" s="7">
        <v>7093.52</v>
      </c>
      <c r="E32" s="7">
        <v>4758.18</v>
      </c>
      <c r="F32" s="7">
        <v>1087.85</v>
      </c>
      <c r="G32" s="7">
        <v>1599.52</v>
      </c>
      <c r="H32" s="7">
        <v>1069.33</v>
      </c>
      <c r="I32" s="7">
        <v>520.64</v>
      </c>
      <c r="J32" s="7">
        <v>100</v>
      </c>
      <c r="K32" s="7">
        <v>45</v>
      </c>
      <c r="L32" s="7">
        <v>850</v>
      </c>
      <c r="M32" s="8">
        <f t="shared" si="0"/>
        <v>23068.96</v>
      </c>
    </row>
    <row r="33" spans="1:13" ht="12.75">
      <c r="A33" s="6">
        <v>28</v>
      </c>
      <c r="B33" s="6" t="s">
        <v>42</v>
      </c>
      <c r="C33" s="7">
        <v>3254.79</v>
      </c>
      <c r="D33" s="7">
        <v>3739.63</v>
      </c>
      <c r="E33" s="7">
        <v>2433.35</v>
      </c>
      <c r="F33" s="7">
        <v>491.07</v>
      </c>
      <c r="G33" s="7">
        <v>864.88</v>
      </c>
      <c r="H33" s="7">
        <v>574.94</v>
      </c>
      <c r="I33" s="7">
        <v>539.79</v>
      </c>
      <c r="J33" s="7">
        <v>172.06</v>
      </c>
      <c r="K33" s="7">
        <v>35.92</v>
      </c>
      <c r="L33" s="7">
        <v>378.98</v>
      </c>
      <c r="M33" s="8">
        <f t="shared" si="0"/>
        <v>12485.41</v>
      </c>
    </row>
    <row r="34" spans="1:13" ht="12.75">
      <c r="A34" s="6">
        <v>29</v>
      </c>
      <c r="B34" s="6" t="s">
        <v>43</v>
      </c>
      <c r="C34" s="7">
        <v>41471.44</v>
      </c>
      <c r="D34" s="7">
        <v>52784.11</v>
      </c>
      <c r="E34" s="7">
        <v>37502.36</v>
      </c>
      <c r="F34" s="7">
        <v>11443.74</v>
      </c>
      <c r="G34" s="7">
        <v>16295.6</v>
      </c>
      <c r="H34" s="7">
        <v>6684.86</v>
      </c>
      <c r="I34" s="7">
        <v>16865.19</v>
      </c>
      <c r="J34" s="7">
        <v>1358.39</v>
      </c>
      <c r="K34" s="7">
        <v>386.15</v>
      </c>
      <c r="L34" s="7">
        <v>6791.64</v>
      </c>
      <c r="M34" s="8">
        <f t="shared" si="0"/>
        <v>191583.48</v>
      </c>
    </row>
    <row r="35" spans="1:13" ht="12.75">
      <c r="A35" s="6">
        <v>30</v>
      </c>
      <c r="B35" s="6" t="s">
        <v>44</v>
      </c>
      <c r="C35" s="7">
        <v>918.04</v>
      </c>
      <c r="D35" s="7">
        <v>1102.86</v>
      </c>
      <c r="E35" s="7">
        <v>697.38</v>
      </c>
      <c r="F35" s="7">
        <v>171.46</v>
      </c>
      <c r="G35" s="7">
        <v>183.79</v>
      </c>
      <c r="H35" s="7">
        <v>125.7</v>
      </c>
      <c r="I35" s="7">
        <v>0.15</v>
      </c>
      <c r="J35" s="7">
        <v>4.5</v>
      </c>
      <c r="K35" s="7">
        <v>0.32</v>
      </c>
      <c r="L35" s="7">
        <v>128.48</v>
      </c>
      <c r="M35" s="8">
        <f t="shared" si="0"/>
        <v>3332.68</v>
      </c>
    </row>
    <row r="36" spans="1:13" ht="12.75">
      <c r="A36" s="6">
        <v>31</v>
      </c>
      <c r="B36" s="6" t="s">
        <v>45</v>
      </c>
      <c r="C36" s="7">
        <v>4197</v>
      </c>
      <c r="D36" s="7">
        <v>5176</v>
      </c>
      <c r="E36" s="7">
        <v>3653</v>
      </c>
      <c r="F36" s="7">
        <v>636</v>
      </c>
      <c r="G36" s="7">
        <v>1296</v>
      </c>
      <c r="H36" s="7">
        <v>1167</v>
      </c>
      <c r="I36" s="7">
        <v>941</v>
      </c>
      <c r="J36" s="7">
        <v>86</v>
      </c>
      <c r="K36" s="7">
        <v>30</v>
      </c>
      <c r="L36" s="7">
        <v>585</v>
      </c>
      <c r="M36" s="8">
        <f t="shared" si="0"/>
        <v>17767</v>
      </c>
    </row>
    <row r="37" spans="1:13" ht="12.75">
      <c r="A37" s="6">
        <v>32</v>
      </c>
      <c r="B37" s="6" t="s">
        <v>46</v>
      </c>
      <c r="C37" s="7">
        <v>1877.41</v>
      </c>
      <c r="D37" s="7">
        <v>2137.76</v>
      </c>
      <c r="E37" s="7">
        <v>1361.7</v>
      </c>
      <c r="F37" s="7">
        <v>490.65</v>
      </c>
      <c r="G37" s="7">
        <v>476</v>
      </c>
      <c r="H37" s="7">
        <v>293.78</v>
      </c>
      <c r="I37" s="7">
        <v>38.69</v>
      </c>
      <c r="J37" s="7">
        <v>142.93</v>
      </c>
      <c r="K37" s="7">
        <v>4.09</v>
      </c>
      <c r="L37" s="7">
        <v>298.63</v>
      </c>
      <c r="M37" s="8">
        <f t="shared" si="0"/>
        <v>7121.639999999999</v>
      </c>
    </row>
    <row r="38" spans="1:13" ht="12.75">
      <c r="A38" s="6">
        <v>33</v>
      </c>
      <c r="B38" s="6" t="s">
        <v>47</v>
      </c>
      <c r="C38" s="7">
        <v>314.94</v>
      </c>
      <c r="D38" s="7">
        <v>309.18</v>
      </c>
      <c r="E38" s="7">
        <v>169.68</v>
      </c>
      <c r="F38" s="7">
        <v>121.63</v>
      </c>
      <c r="G38" s="7">
        <v>91.83</v>
      </c>
      <c r="H38" s="7">
        <v>60.26</v>
      </c>
      <c r="I38" s="7">
        <v>21.71</v>
      </c>
      <c r="J38" s="7">
        <v>3.02</v>
      </c>
      <c r="K38" s="7">
        <v>0.77</v>
      </c>
      <c r="L38" s="7">
        <v>34.21</v>
      </c>
      <c r="M38" s="8">
        <f aca="true" t="shared" si="1" ref="M38:M69">SUM(C38:L38)</f>
        <v>1127.23</v>
      </c>
    </row>
    <row r="39" spans="1:13" ht="12.75">
      <c r="A39" s="6">
        <v>34</v>
      </c>
      <c r="B39" s="6" t="s">
        <v>48</v>
      </c>
      <c r="C39" s="7">
        <v>321.05</v>
      </c>
      <c r="D39" s="7">
        <v>351.51</v>
      </c>
      <c r="E39" s="7">
        <v>163.01</v>
      </c>
      <c r="F39" s="7">
        <v>47.3</v>
      </c>
      <c r="G39" s="7">
        <v>61.42</v>
      </c>
      <c r="H39" s="7">
        <v>37.58</v>
      </c>
      <c r="I39" s="7">
        <v>21.95</v>
      </c>
      <c r="J39" s="7">
        <v>3.47</v>
      </c>
      <c r="K39" s="7">
        <v>0.2</v>
      </c>
      <c r="L39" s="7">
        <v>52.48</v>
      </c>
      <c r="M39" s="8">
        <f t="shared" si="1"/>
        <v>1059.97</v>
      </c>
    </row>
    <row r="40" spans="1:13" ht="12.75">
      <c r="A40" s="6">
        <v>35</v>
      </c>
      <c r="B40" s="6" t="s">
        <v>49</v>
      </c>
      <c r="C40" s="7">
        <v>10350.58</v>
      </c>
      <c r="D40" s="7">
        <v>12085.16</v>
      </c>
      <c r="E40" s="7">
        <v>8002.96</v>
      </c>
      <c r="F40" s="7">
        <v>1985.09</v>
      </c>
      <c r="G40" s="7">
        <v>2676.76</v>
      </c>
      <c r="H40" s="7">
        <v>1877.52</v>
      </c>
      <c r="I40" s="7">
        <v>1767.96</v>
      </c>
      <c r="J40" s="7">
        <v>266.42</v>
      </c>
      <c r="K40" s="7">
        <v>29.79</v>
      </c>
      <c r="L40" s="7">
        <v>1484.76</v>
      </c>
      <c r="M40" s="8">
        <f t="shared" si="1"/>
        <v>40526.99999999999</v>
      </c>
    </row>
    <row r="41" spans="1:13" ht="12.75">
      <c r="A41" s="6">
        <v>36</v>
      </c>
      <c r="B41" s="6" t="s">
        <v>50</v>
      </c>
      <c r="C41" s="7">
        <v>20805.69</v>
      </c>
      <c r="D41" s="7">
        <v>22360.02</v>
      </c>
      <c r="E41" s="7">
        <v>13947.96</v>
      </c>
      <c r="F41" s="7">
        <v>4324.18</v>
      </c>
      <c r="G41" s="7">
        <v>6677.3</v>
      </c>
      <c r="H41" s="7">
        <v>5077.39</v>
      </c>
      <c r="I41" s="7">
        <v>5469.54</v>
      </c>
      <c r="J41" s="7">
        <v>720.23</v>
      </c>
      <c r="K41" s="7">
        <v>177.25</v>
      </c>
      <c r="L41" s="7">
        <v>2173.21</v>
      </c>
      <c r="M41" s="8">
        <f t="shared" si="1"/>
        <v>81732.76999999999</v>
      </c>
    </row>
    <row r="42" spans="1:13" ht="12.75">
      <c r="A42" s="6">
        <v>37</v>
      </c>
      <c r="B42" s="6" t="s">
        <v>51</v>
      </c>
      <c r="C42" s="7">
        <v>8376.04</v>
      </c>
      <c r="D42" s="7">
        <v>9227.39</v>
      </c>
      <c r="E42" s="7">
        <v>6945.04</v>
      </c>
      <c r="F42" s="7">
        <v>2514.72</v>
      </c>
      <c r="G42" s="7">
        <v>2633.3</v>
      </c>
      <c r="H42" s="7">
        <v>1639.61</v>
      </c>
      <c r="I42" s="7">
        <v>220.69</v>
      </c>
      <c r="J42" s="7">
        <v>326.57</v>
      </c>
      <c r="K42" s="7">
        <v>84.16</v>
      </c>
      <c r="L42" s="7">
        <v>748.38</v>
      </c>
      <c r="M42" s="8">
        <f t="shared" si="1"/>
        <v>32715.9</v>
      </c>
    </row>
    <row r="43" spans="1:13" ht="12.75">
      <c r="A43" s="6">
        <v>38</v>
      </c>
      <c r="B43" s="6" t="s">
        <v>52</v>
      </c>
      <c r="C43" s="7">
        <v>1481.94</v>
      </c>
      <c r="D43" s="7">
        <v>1566.82</v>
      </c>
      <c r="E43" s="7">
        <v>1079.09</v>
      </c>
      <c r="F43" s="7">
        <v>482.14</v>
      </c>
      <c r="G43" s="7">
        <v>783.63</v>
      </c>
      <c r="H43" s="7">
        <v>477.07</v>
      </c>
      <c r="I43" s="7">
        <v>98.34</v>
      </c>
      <c r="J43" s="7">
        <v>20.66</v>
      </c>
      <c r="K43" s="7">
        <v>2.59</v>
      </c>
      <c r="L43" s="7">
        <v>171.26</v>
      </c>
      <c r="M43" s="8">
        <f t="shared" si="1"/>
        <v>6163.540000000001</v>
      </c>
    </row>
    <row r="44" spans="1:13" ht="12.75">
      <c r="A44" s="6">
        <v>39</v>
      </c>
      <c r="B44" s="6" t="s">
        <v>53</v>
      </c>
      <c r="C44" s="7">
        <v>410.14</v>
      </c>
      <c r="D44" s="7">
        <v>423.01</v>
      </c>
      <c r="E44" s="7">
        <v>252.96</v>
      </c>
      <c r="F44" s="7">
        <v>95.97</v>
      </c>
      <c r="G44" s="7">
        <v>103.15</v>
      </c>
      <c r="H44" s="7">
        <v>107.09</v>
      </c>
      <c r="I44" s="7">
        <v>0</v>
      </c>
      <c r="J44" s="7">
        <v>38.82</v>
      </c>
      <c r="K44" s="7">
        <v>3.62</v>
      </c>
      <c r="L44" s="7">
        <v>62.56</v>
      </c>
      <c r="M44" s="8">
        <f t="shared" si="1"/>
        <v>1497.3199999999997</v>
      </c>
    </row>
    <row r="45" spans="1:13" ht="12.75">
      <c r="A45" s="6">
        <v>40</v>
      </c>
      <c r="B45" s="6" t="s">
        <v>54</v>
      </c>
      <c r="C45" s="7">
        <v>663.32</v>
      </c>
      <c r="D45" s="7">
        <v>768.83</v>
      </c>
      <c r="E45" s="7">
        <v>483.93</v>
      </c>
      <c r="F45" s="7">
        <v>230.61</v>
      </c>
      <c r="G45" s="7">
        <v>213.37</v>
      </c>
      <c r="H45" s="7">
        <v>214.44</v>
      </c>
      <c r="I45" s="7">
        <v>4.73</v>
      </c>
      <c r="J45" s="7">
        <v>0.9</v>
      </c>
      <c r="K45" s="7">
        <v>0.81</v>
      </c>
      <c r="L45" s="7">
        <v>107.22</v>
      </c>
      <c r="M45" s="8">
        <f t="shared" si="1"/>
        <v>2688.16</v>
      </c>
    </row>
    <row r="46" spans="1:13" ht="12.75">
      <c r="A46" s="6">
        <v>41</v>
      </c>
      <c r="B46" s="6" t="s">
        <v>55</v>
      </c>
      <c r="C46" s="7">
        <v>9828.14</v>
      </c>
      <c r="D46" s="7">
        <v>11204</v>
      </c>
      <c r="E46" s="7">
        <v>7497.95</v>
      </c>
      <c r="F46" s="7">
        <v>2678.27</v>
      </c>
      <c r="G46" s="7">
        <v>3742.33</v>
      </c>
      <c r="H46" s="7">
        <v>2714.75</v>
      </c>
      <c r="I46" s="7">
        <v>3030.39</v>
      </c>
      <c r="J46" s="7">
        <v>324.3</v>
      </c>
      <c r="K46" s="7">
        <v>38.75</v>
      </c>
      <c r="L46" s="7">
        <v>1310.27</v>
      </c>
      <c r="M46" s="8">
        <f t="shared" si="1"/>
        <v>42369.15</v>
      </c>
    </row>
    <row r="47" spans="1:13" ht="12.75">
      <c r="A47" s="6">
        <v>42</v>
      </c>
      <c r="B47" s="6" t="s">
        <v>56</v>
      </c>
      <c r="C47" s="7">
        <v>10412.44</v>
      </c>
      <c r="D47" s="7">
        <v>12552.6</v>
      </c>
      <c r="E47" s="7">
        <v>7930.45</v>
      </c>
      <c r="F47" s="7">
        <v>2372.14</v>
      </c>
      <c r="G47" s="7">
        <v>3255.71</v>
      </c>
      <c r="H47" s="7">
        <v>2383.43</v>
      </c>
      <c r="I47" s="7">
        <v>1400.41</v>
      </c>
      <c r="J47" s="7">
        <v>200.02</v>
      </c>
      <c r="K47" s="7">
        <v>30.7</v>
      </c>
      <c r="L47" s="7">
        <v>1544.66</v>
      </c>
      <c r="M47" s="8">
        <f t="shared" si="1"/>
        <v>42082.560000000005</v>
      </c>
    </row>
    <row r="48" spans="1:13" ht="12.75">
      <c r="A48" s="6">
        <v>43</v>
      </c>
      <c r="B48" s="6" t="s">
        <v>57</v>
      </c>
      <c r="C48" s="7">
        <v>3548.62</v>
      </c>
      <c r="D48" s="7">
        <v>4731.32</v>
      </c>
      <c r="E48" s="7">
        <v>4163.26</v>
      </c>
      <c r="F48" s="7">
        <v>957.07</v>
      </c>
      <c r="G48" s="7">
        <v>1607.43</v>
      </c>
      <c r="H48" s="7">
        <v>728.06</v>
      </c>
      <c r="I48" s="7">
        <v>1191.84</v>
      </c>
      <c r="J48" s="7">
        <v>132.53</v>
      </c>
      <c r="K48" s="7">
        <v>110.91</v>
      </c>
      <c r="L48" s="7">
        <v>592.25</v>
      </c>
      <c r="M48" s="8">
        <f t="shared" si="1"/>
        <v>17763.289999999997</v>
      </c>
    </row>
    <row r="49" spans="1:13" ht="12.75">
      <c r="A49" s="6">
        <v>44</v>
      </c>
      <c r="B49" s="6" t="s">
        <v>58</v>
      </c>
      <c r="C49" s="7">
        <v>1714.05</v>
      </c>
      <c r="D49" s="7">
        <v>1984.64</v>
      </c>
      <c r="E49" s="7">
        <v>1700.59</v>
      </c>
      <c r="F49" s="7">
        <v>474.38</v>
      </c>
      <c r="G49" s="7">
        <v>740.7</v>
      </c>
      <c r="H49" s="7">
        <v>539.84</v>
      </c>
      <c r="I49" s="7">
        <v>399.96</v>
      </c>
      <c r="J49" s="7">
        <v>59</v>
      </c>
      <c r="K49" s="7">
        <v>14</v>
      </c>
      <c r="L49" s="7">
        <v>226.95</v>
      </c>
      <c r="M49" s="8">
        <f t="shared" si="1"/>
        <v>7854.11</v>
      </c>
    </row>
    <row r="50" spans="1:13" ht="12.75">
      <c r="A50" s="6">
        <v>45</v>
      </c>
      <c r="B50" s="6" t="s">
        <v>59</v>
      </c>
      <c r="C50" s="7">
        <v>2712.99</v>
      </c>
      <c r="D50" s="7">
        <v>3515.24</v>
      </c>
      <c r="E50" s="7">
        <v>2437.16</v>
      </c>
      <c r="F50" s="7">
        <v>625.02</v>
      </c>
      <c r="G50" s="7">
        <v>769.54</v>
      </c>
      <c r="H50" s="7">
        <v>579.59</v>
      </c>
      <c r="I50" s="7">
        <v>20.42</v>
      </c>
      <c r="J50" s="7">
        <v>68.95</v>
      </c>
      <c r="K50" s="7">
        <v>17.05</v>
      </c>
      <c r="L50" s="7">
        <v>419.11</v>
      </c>
      <c r="M50" s="8">
        <f t="shared" si="1"/>
        <v>11165.070000000002</v>
      </c>
    </row>
    <row r="51" spans="1:13" ht="12.75">
      <c r="A51" s="6">
        <v>46</v>
      </c>
      <c r="B51" s="6" t="s">
        <v>60</v>
      </c>
      <c r="C51" s="7">
        <v>7162.94</v>
      </c>
      <c r="D51" s="7">
        <v>8337</v>
      </c>
      <c r="E51" s="7">
        <v>6691</v>
      </c>
      <c r="F51" s="7">
        <v>1555.71</v>
      </c>
      <c r="G51" s="7">
        <v>2259.23</v>
      </c>
      <c r="H51" s="7">
        <v>1490.83</v>
      </c>
      <c r="I51" s="7">
        <v>632.56</v>
      </c>
      <c r="J51" s="7">
        <v>152.79</v>
      </c>
      <c r="K51" s="7">
        <v>130.58</v>
      </c>
      <c r="L51" s="7">
        <v>909.27</v>
      </c>
      <c r="M51" s="8">
        <f t="shared" si="1"/>
        <v>29321.910000000003</v>
      </c>
    </row>
    <row r="52" spans="1:13" ht="12.75">
      <c r="A52" s="6">
        <v>47</v>
      </c>
      <c r="B52" s="6" t="s">
        <v>61</v>
      </c>
      <c r="C52" s="7">
        <v>1610.76</v>
      </c>
      <c r="D52" s="7">
        <v>1916.62</v>
      </c>
      <c r="E52" s="7">
        <v>1307.73</v>
      </c>
      <c r="F52" s="7">
        <v>425.02</v>
      </c>
      <c r="G52" s="7">
        <v>660.81</v>
      </c>
      <c r="H52" s="7">
        <v>536.8</v>
      </c>
      <c r="I52" s="7">
        <v>350.55</v>
      </c>
      <c r="J52" s="7">
        <v>44</v>
      </c>
      <c r="K52" s="7">
        <v>8.85</v>
      </c>
      <c r="L52" s="7">
        <v>243.07</v>
      </c>
      <c r="M52" s="8">
        <f t="shared" si="1"/>
        <v>7104.210000000001</v>
      </c>
    </row>
    <row r="53" spans="1:13" ht="12.75">
      <c r="A53" s="6">
        <v>48</v>
      </c>
      <c r="B53" s="6" t="s">
        <v>62</v>
      </c>
      <c r="C53" s="7">
        <v>33694</v>
      </c>
      <c r="D53" s="7">
        <v>41855.68</v>
      </c>
      <c r="E53" s="7">
        <v>34476.56</v>
      </c>
      <c r="F53" s="7">
        <v>6683.47</v>
      </c>
      <c r="G53" s="7">
        <v>13995.67</v>
      </c>
      <c r="H53" s="7">
        <v>9607.33</v>
      </c>
      <c r="I53" s="7">
        <v>24761.76</v>
      </c>
      <c r="J53" s="7">
        <v>2384.34</v>
      </c>
      <c r="K53" s="7">
        <v>594.52</v>
      </c>
      <c r="L53" s="7">
        <v>2843.24</v>
      </c>
      <c r="M53" s="8">
        <f t="shared" si="1"/>
        <v>170896.56999999998</v>
      </c>
    </row>
    <row r="54" spans="1:13" ht="12.75">
      <c r="A54" s="6">
        <v>49</v>
      </c>
      <c r="B54" s="6" t="s">
        <v>63</v>
      </c>
      <c r="C54" s="7">
        <v>10706.12</v>
      </c>
      <c r="D54" s="7">
        <v>14587.53</v>
      </c>
      <c r="E54" s="7">
        <v>10757.34</v>
      </c>
      <c r="F54" s="7">
        <v>1921.75</v>
      </c>
      <c r="G54" s="7">
        <v>3047.79</v>
      </c>
      <c r="H54" s="7">
        <v>2020.25</v>
      </c>
      <c r="I54" s="7">
        <v>7697.16</v>
      </c>
      <c r="J54" s="7">
        <v>880.77</v>
      </c>
      <c r="K54" s="7">
        <v>124.41</v>
      </c>
      <c r="L54" s="7">
        <v>1281.81</v>
      </c>
      <c r="M54" s="8">
        <f t="shared" si="1"/>
        <v>53024.93</v>
      </c>
    </row>
    <row r="55" spans="1:13" ht="12.75">
      <c r="A55" s="6">
        <v>50</v>
      </c>
      <c r="B55" s="6" t="s">
        <v>64</v>
      </c>
      <c r="C55" s="7">
        <v>32978.44</v>
      </c>
      <c r="D55" s="7">
        <v>45028.93</v>
      </c>
      <c r="E55" s="9">
        <v>36302.95</v>
      </c>
      <c r="F55" s="7">
        <v>10342.19</v>
      </c>
      <c r="G55" s="7">
        <v>14615.76</v>
      </c>
      <c r="H55" s="7">
        <v>6586.73</v>
      </c>
      <c r="I55" s="7">
        <v>14688.86</v>
      </c>
      <c r="J55" s="7">
        <v>1178.23</v>
      </c>
      <c r="K55" s="7">
        <v>399.32</v>
      </c>
      <c r="L55" s="9">
        <v>5293.26</v>
      </c>
      <c r="M55" s="8">
        <f t="shared" si="1"/>
        <v>167414.67</v>
      </c>
    </row>
    <row r="56" spans="1:13" ht="12.75">
      <c r="A56" s="6">
        <v>51</v>
      </c>
      <c r="B56" s="6" t="s">
        <v>65</v>
      </c>
      <c r="C56" s="7">
        <v>16344.66</v>
      </c>
      <c r="D56" s="7">
        <v>19547</v>
      </c>
      <c r="E56" s="7">
        <v>12869.6</v>
      </c>
      <c r="F56" s="7">
        <v>3293.48</v>
      </c>
      <c r="G56" s="7">
        <v>5794.66</v>
      </c>
      <c r="H56" s="7">
        <v>3951.32</v>
      </c>
      <c r="I56" s="7">
        <v>2554.79</v>
      </c>
      <c r="J56" s="7">
        <v>557.8</v>
      </c>
      <c r="K56" s="7">
        <v>218.81</v>
      </c>
      <c r="L56" s="7">
        <v>1818.98</v>
      </c>
      <c r="M56" s="8">
        <f t="shared" si="1"/>
        <v>66951.1</v>
      </c>
    </row>
    <row r="57" spans="1:13" ht="12.75">
      <c r="A57" s="6">
        <v>52</v>
      </c>
      <c r="B57" s="6" t="s">
        <v>66</v>
      </c>
      <c r="C57" s="7">
        <v>23153.98</v>
      </c>
      <c r="D57" s="7">
        <v>28180.23</v>
      </c>
      <c r="E57" s="7">
        <v>25097.87</v>
      </c>
      <c r="F57" s="7">
        <v>6510.72</v>
      </c>
      <c r="G57" s="7">
        <v>9958.96</v>
      </c>
      <c r="H57" s="7">
        <v>4670.17</v>
      </c>
      <c r="I57" s="7">
        <v>3043.27</v>
      </c>
      <c r="J57" s="7">
        <v>1021.03</v>
      </c>
      <c r="K57" s="7">
        <v>322.74</v>
      </c>
      <c r="L57" s="7">
        <v>3502.36</v>
      </c>
      <c r="M57" s="8">
        <f t="shared" si="1"/>
        <v>105461.33000000002</v>
      </c>
    </row>
    <row r="58" spans="1:13" ht="12.75">
      <c r="A58" s="6">
        <v>53</v>
      </c>
      <c r="B58" s="6" t="s">
        <v>67</v>
      </c>
      <c r="C58" s="7">
        <v>24391.59</v>
      </c>
      <c r="D58" s="7">
        <v>26694.54</v>
      </c>
      <c r="E58" s="7">
        <v>17015.38</v>
      </c>
      <c r="F58" s="7">
        <v>3459.53</v>
      </c>
      <c r="G58" s="7">
        <v>6363.35</v>
      </c>
      <c r="H58" s="7">
        <v>5383.48</v>
      </c>
      <c r="I58" s="7">
        <v>6654.61</v>
      </c>
      <c r="J58" s="7">
        <v>341.26</v>
      </c>
      <c r="K58" s="7">
        <v>200.17</v>
      </c>
      <c r="L58" s="7">
        <v>3242.05</v>
      </c>
      <c r="M58" s="8">
        <f t="shared" si="1"/>
        <v>93745.96</v>
      </c>
    </row>
    <row r="59" spans="1:13" ht="12.75">
      <c r="A59" s="6">
        <v>54</v>
      </c>
      <c r="B59" s="6" t="s">
        <v>68</v>
      </c>
      <c r="C59" s="7">
        <v>2908.57</v>
      </c>
      <c r="D59" s="7">
        <v>3388.69</v>
      </c>
      <c r="E59" s="7">
        <v>1820.79</v>
      </c>
      <c r="F59" s="7">
        <v>848.07</v>
      </c>
      <c r="G59" s="7">
        <v>1064.56</v>
      </c>
      <c r="H59" s="7">
        <v>611.22</v>
      </c>
      <c r="I59" s="7">
        <v>424.71</v>
      </c>
      <c r="J59" s="7">
        <v>59.98</v>
      </c>
      <c r="K59" s="7">
        <v>12.74</v>
      </c>
      <c r="L59" s="7">
        <v>368.03</v>
      </c>
      <c r="M59" s="8">
        <f t="shared" si="1"/>
        <v>11507.359999999999</v>
      </c>
    </row>
    <row r="60" spans="1:13" ht="12.75">
      <c r="A60" s="6">
        <v>55</v>
      </c>
      <c r="B60" s="6" t="s">
        <v>69</v>
      </c>
      <c r="C60" s="7">
        <v>7057.7</v>
      </c>
      <c r="D60" s="7">
        <v>8628.54</v>
      </c>
      <c r="E60" s="7">
        <v>7098.99</v>
      </c>
      <c r="F60" s="7">
        <v>1418.91</v>
      </c>
      <c r="G60" s="7">
        <v>2324.24</v>
      </c>
      <c r="H60" s="7">
        <v>976.1</v>
      </c>
      <c r="I60" s="7">
        <v>53.3</v>
      </c>
      <c r="J60" s="7">
        <v>267.15</v>
      </c>
      <c r="K60" s="7">
        <v>95.31</v>
      </c>
      <c r="L60" s="7">
        <v>557.47</v>
      </c>
      <c r="M60" s="8">
        <f t="shared" si="1"/>
        <v>28477.710000000006</v>
      </c>
    </row>
    <row r="61" spans="1:13" ht="12.75">
      <c r="A61" s="6">
        <v>56</v>
      </c>
      <c r="B61" s="6" t="s">
        <v>70</v>
      </c>
      <c r="C61" s="7">
        <v>10287.85</v>
      </c>
      <c r="D61" s="7">
        <v>12774.44</v>
      </c>
      <c r="E61" s="7">
        <v>7953.21</v>
      </c>
      <c r="F61" s="7">
        <v>1697.97</v>
      </c>
      <c r="G61" s="7">
        <v>2723.95</v>
      </c>
      <c r="H61" s="7">
        <v>1813.69</v>
      </c>
      <c r="I61" s="7">
        <v>2612.24</v>
      </c>
      <c r="J61" s="7">
        <v>241.99</v>
      </c>
      <c r="K61" s="9">
        <v>51.96</v>
      </c>
      <c r="L61" s="7">
        <v>1337</v>
      </c>
      <c r="M61" s="8">
        <f t="shared" si="1"/>
        <v>41494.299999999996</v>
      </c>
    </row>
    <row r="62" spans="1:13" ht="12.75">
      <c r="A62" s="6">
        <v>57</v>
      </c>
      <c r="B62" s="6" t="s">
        <v>71</v>
      </c>
      <c r="C62" s="7">
        <v>5972.23</v>
      </c>
      <c r="D62" s="7">
        <v>7609.79</v>
      </c>
      <c r="E62" s="7">
        <v>6212.05</v>
      </c>
      <c r="F62" s="7">
        <v>1541.12</v>
      </c>
      <c r="G62" s="7">
        <v>1982.46</v>
      </c>
      <c r="H62" s="7">
        <v>1034</v>
      </c>
      <c r="I62" s="7">
        <v>130.1</v>
      </c>
      <c r="J62" s="7">
        <v>140</v>
      </c>
      <c r="K62" s="7">
        <v>54</v>
      </c>
      <c r="L62" s="7">
        <v>679.04</v>
      </c>
      <c r="M62" s="8">
        <f t="shared" si="1"/>
        <v>25354.789999999997</v>
      </c>
    </row>
    <row r="63" spans="1:13" ht="12.75">
      <c r="A63" s="6">
        <v>58</v>
      </c>
      <c r="B63" s="6" t="s">
        <v>72</v>
      </c>
      <c r="C63" s="7">
        <v>9142.56</v>
      </c>
      <c r="D63" s="7">
        <v>10541.99</v>
      </c>
      <c r="E63" s="7">
        <v>8630.21</v>
      </c>
      <c r="F63" s="7">
        <v>2533.77</v>
      </c>
      <c r="G63" s="7">
        <v>5162.09</v>
      </c>
      <c r="H63" s="7">
        <v>2577.82</v>
      </c>
      <c r="I63" s="7">
        <v>1874.27</v>
      </c>
      <c r="J63" s="7">
        <v>466.44</v>
      </c>
      <c r="K63" s="7">
        <v>91.2</v>
      </c>
      <c r="L63" s="7">
        <v>1380.95</v>
      </c>
      <c r="M63" s="8">
        <f t="shared" si="1"/>
        <v>42401.29999999999</v>
      </c>
    </row>
    <row r="64" spans="1:13" ht="12.75">
      <c r="A64" s="6">
        <v>59</v>
      </c>
      <c r="B64" s="6" t="s">
        <v>73</v>
      </c>
      <c r="C64" s="7">
        <v>14651.75</v>
      </c>
      <c r="D64" s="7">
        <v>18773.18</v>
      </c>
      <c r="E64" s="7">
        <v>14882.13</v>
      </c>
      <c r="F64" s="7">
        <v>3176.31</v>
      </c>
      <c r="G64" s="7">
        <v>5565.85</v>
      </c>
      <c r="H64" s="7">
        <v>3132.65</v>
      </c>
      <c r="I64" s="7">
        <v>2130.51</v>
      </c>
      <c r="J64" s="7">
        <v>355.1</v>
      </c>
      <c r="K64" s="7">
        <v>86.55</v>
      </c>
      <c r="L64" s="7">
        <v>1812.27</v>
      </c>
      <c r="M64" s="8">
        <f t="shared" si="1"/>
        <v>64566.299999999996</v>
      </c>
    </row>
    <row r="65" spans="1:13" ht="12.75">
      <c r="A65" s="6">
        <v>60</v>
      </c>
      <c r="B65" s="6" t="s">
        <v>74</v>
      </c>
      <c r="C65" s="7">
        <v>1941.81</v>
      </c>
      <c r="D65" s="7">
        <v>2345.66</v>
      </c>
      <c r="E65" s="7">
        <v>1370.78</v>
      </c>
      <c r="F65" s="7">
        <v>373.93</v>
      </c>
      <c r="G65" s="7">
        <v>484.68</v>
      </c>
      <c r="H65" s="7">
        <v>372.25</v>
      </c>
      <c r="I65" s="7">
        <v>178.43</v>
      </c>
      <c r="J65" s="7">
        <v>42.29</v>
      </c>
      <c r="K65" s="7">
        <v>4.47</v>
      </c>
      <c r="L65" s="7">
        <v>278.14</v>
      </c>
      <c r="M65" s="8">
        <f t="shared" si="1"/>
        <v>7392.4400000000005</v>
      </c>
    </row>
    <row r="66" spans="1:13" ht="12.75">
      <c r="A66" s="6">
        <v>61</v>
      </c>
      <c r="B66" s="6" t="s">
        <v>75</v>
      </c>
      <c r="C66" s="7">
        <v>1546</v>
      </c>
      <c r="D66" s="7">
        <v>1859.5</v>
      </c>
      <c r="E66" s="7">
        <v>1224.4</v>
      </c>
      <c r="F66" s="7">
        <v>325</v>
      </c>
      <c r="G66" s="7">
        <v>273</v>
      </c>
      <c r="H66" s="7">
        <v>192.9</v>
      </c>
      <c r="I66" s="7">
        <v>116</v>
      </c>
      <c r="J66" s="7">
        <v>6</v>
      </c>
      <c r="K66" s="7">
        <v>0</v>
      </c>
      <c r="L66" s="7">
        <v>227</v>
      </c>
      <c r="M66" s="8">
        <f t="shared" si="1"/>
        <v>5769.799999999999</v>
      </c>
    </row>
    <row r="67" spans="1:13" ht="12.75">
      <c r="A67" s="6">
        <v>62</v>
      </c>
      <c r="B67" s="6" t="s">
        <v>76</v>
      </c>
      <c r="C67" s="7">
        <v>821.45</v>
      </c>
      <c r="D67" s="7">
        <v>917.38</v>
      </c>
      <c r="E67" s="7">
        <v>577.93</v>
      </c>
      <c r="F67" s="7">
        <v>231</v>
      </c>
      <c r="G67" s="7">
        <v>241.43</v>
      </c>
      <c r="H67" s="7">
        <v>161.65</v>
      </c>
      <c r="I67" s="7">
        <v>0</v>
      </c>
      <c r="J67" s="7">
        <v>25.2</v>
      </c>
      <c r="K67" s="7">
        <v>9.79</v>
      </c>
      <c r="L67" s="7">
        <v>45.15</v>
      </c>
      <c r="M67" s="8">
        <f t="shared" si="1"/>
        <v>3030.9799999999996</v>
      </c>
    </row>
    <row r="68" spans="1:13" ht="12.75">
      <c r="A68" s="6">
        <v>63</v>
      </c>
      <c r="B68" s="6" t="s">
        <v>77</v>
      </c>
      <c r="C68" s="7">
        <v>622.17</v>
      </c>
      <c r="D68" s="7">
        <v>701.07</v>
      </c>
      <c r="E68" s="7">
        <v>423.89</v>
      </c>
      <c r="F68" s="7">
        <v>156.21</v>
      </c>
      <c r="G68" s="7">
        <v>176.82</v>
      </c>
      <c r="H68" s="7">
        <v>110.33</v>
      </c>
      <c r="I68" s="7">
        <v>0</v>
      </c>
      <c r="J68" s="7">
        <v>9.37</v>
      </c>
      <c r="K68" s="7">
        <v>3.65</v>
      </c>
      <c r="L68" s="7">
        <v>103.07</v>
      </c>
      <c r="M68" s="8">
        <f t="shared" si="1"/>
        <v>2306.5800000000004</v>
      </c>
    </row>
    <row r="69" spans="1:13" ht="12.75">
      <c r="A69" s="6">
        <v>64</v>
      </c>
      <c r="B69" s="6" t="s">
        <v>78</v>
      </c>
      <c r="C69" s="7">
        <v>14661.84</v>
      </c>
      <c r="D69" s="7">
        <v>17969.41</v>
      </c>
      <c r="E69" s="7">
        <v>12581.77</v>
      </c>
      <c r="F69" s="7">
        <v>2934.39</v>
      </c>
      <c r="G69" s="7">
        <v>5605.49</v>
      </c>
      <c r="H69" s="7">
        <v>4145.33</v>
      </c>
      <c r="I69" s="7">
        <v>2486.9</v>
      </c>
      <c r="J69" s="7">
        <v>697.37</v>
      </c>
      <c r="K69" s="7">
        <v>192.11</v>
      </c>
      <c r="L69" s="7">
        <v>1633.32</v>
      </c>
      <c r="M69" s="8">
        <f t="shared" si="1"/>
        <v>62907.93000000001</v>
      </c>
    </row>
    <row r="70" spans="1:13" ht="12.75">
      <c r="A70" s="6">
        <v>65</v>
      </c>
      <c r="B70" s="6" t="s">
        <v>79</v>
      </c>
      <c r="C70" s="7">
        <v>1355.23</v>
      </c>
      <c r="D70" s="7">
        <v>1532.89</v>
      </c>
      <c r="E70" s="7">
        <v>855.83</v>
      </c>
      <c r="F70" s="7">
        <v>515.9</v>
      </c>
      <c r="G70" s="7">
        <v>405.94</v>
      </c>
      <c r="H70" s="7">
        <v>279.34</v>
      </c>
      <c r="I70" s="7">
        <v>9.77</v>
      </c>
      <c r="J70" s="7">
        <v>23.02</v>
      </c>
      <c r="K70" s="7">
        <v>16.99</v>
      </c>
      <c r="L70" s="7">
        <v>166.01</v>
      </c>
      <c r="M70" s="8">
        <f>SUM(C70:L70)</f>
        <v>5160.92</v>
      </c>
    </row>
    <row r="71" spans="1:13" ht="12.75">
      <c r="A71" s="6">
        <v>66</v>
      </c>
      <c r="B71" s="6" t="s">
        <v>80</v>
      </c>
      <c r="C71" s="7">
        <v>2023.95</v>
      </c>
      <c r="D71" s="7">
        <v>2095.99</v>
      </c>
      <c r="E71" s="7">
        <v>1418.72</v>
      </c>
      <c r="F71" s="7">
        <v>332.83</v>
      </c>
      <c r="G71" s="7">
        <v>462.51</v>
      </c>
      <c r="H71" s="7">
        <v>314.41</v>
      </c>
      <c r="I71" s="7">
        <v>128.91</v>
      </c>
      <c r="J71" s="7">
        <v>4.17</v>
      </c>
      <c r="K71" s="7">
        <v>4.39</v>
      </c>
      <c r="L71" s="7">
        <v>206.6</v>
      </c>
      <c r="M71" s="8">
        <f>SUM(C71:L71)</f>
        <v>6992.4800000000005</v>
      </c>
    </row>
    <row r="72" spans="1:13" ht="12.75">
      <c r="A72" s="6">
        <v>67</v>
      </c>
      <c r="B72" s="6" t="s">
        <v>81</v>
      </c>
      <c r="C72" s="7">
        <v>943</v>
      </c>
      <c r="D72" s="7">
        <v>1079</v>
      </c>
      <c r="E72" s="7">
        <v>817.98</v>
      </c>
      <c r="F72" s="7">
        <v>181.82</v>
      </c>
      <c r="G72" s="7">
        <v>265.74</v>
      </c>
      <c r="H72" s="7">
        <v>158.62</v>
      </c>
      <c r="I72" s="7">
        <v>0</v>
      </c>
      <c r="J72" s="7">
        <v>21</v>
      </c>
      <c r="K72" s="7">
        <v>6.1</v>
      </c>
      <c r="L72" s="7">
        <v>95.52</v>
      </c>
      <c r="M72" s="8">
        <f>SUM(C72:L72)</f>
        <v>3568.7799999999997</v>
      </c>
    </row>
    <row r="73" spans="1:13" ht="12.75">
      <c r="A73" s="6">
        <v>68</v>
      </c>
      <c r="B73" s="6" t="s">
        <v>82</v>
      </c>
      <c r="C73" s="7">
        <v>0</v>
      </c>
      <c r="D73" s="7">
        <v>43.89</v>
      </c>
      <c r="E73" s="7">
        <v>163.93</v>
      </c>
      <c r="F73" s="7">
        <v>0</v>
      </c>
      <c r="G73" s="7">
        <v>35.52</v>
      </c>
      <c r="H73" s="7">
        <v>195.55</v>
      </c>
      <c r="I73" s="7">
        <v>0</v>
      </c>
      <c r="J73" s="7">
        <v>0</v>
      </c>
      <c r="K73" s="7">
        <v>0</v>
      </c>
      <c r="L73" s="7">
        <v>33.7</v>
      </c>
      <c r="M73" s="8">
        <f>SUM(C73:L73)</f>
        <v>472.59</v>
      </c>
    </row>
    <row r="74" spans="1:13" ht="12.75">
      <c r="A74" s="6">
        <v>69</v>
      </c>
      <c r="B74" s="6" t="s">
        <v>83</v>
      </c>
      <c r="C74" s="7">
        <v>93.52</v>
      </c>
      <c r="D74" s="7">
        <v>139.86</v>
      </c>
      <c r="E74" s="7">
        <v>125.58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7.27</v>
      </c>
      <c r="M74" s="8">
        <f>SUM(C74:L74)</f>
        <v>366.22999999999996</v>
      </c>
    </row>
    <row r="75" spans="1:13" ht="12.75">
      <c r="A75" s="6">
        <v>70</v>
      </c>
      <c r="B75" s="6" t="s">
        <v>84</v>
      </c>
      <c r="C75" s="9">
        <v>175.77</v>
      </c>
      <c r="D75" s="9">
        <v>310.87</v>
      </c>
      <c r="E75" s="9">
        <v>100.82</v>
      </c>
      <c r="F75" s="9">
        <v>47.32</v>
      </c>
      <c r="G75" s="9">
        <v>31.49</v>
      </c>
      <c r="H75" s="9">
        <v>2.94</v>
      </c>
      <c r="I75" s="9">
        <v>0</v>
      </c>
      <c r="J75" s="9">
        <v>0</v>
      </c>
      <c r="K75" s="9">
        <v>0</v>
      </c>
      <c r="L75" s="9">
        <v>0</v>
      </c>
      <c r="M75" s="8">
        <f>SUM(C75:L75)</f>
        <v>669.2100000000002</v>
      </c>
    </row>
    <row r="76" spans="1:13" ht="12.75">
      <c r="A76" s="6">
        <v>71</v>
      </c>
      <c r="B76" s="6" t="s">
        <v>85</v>
      </c>
      <c r="C76" s="9">
        <v>576</v>
      </c>
      <c r="D76" s="9">
        <v>924</v>
      </c>
      <c r="E76" s="9">
        <v>0</v>
      </c>
      <c r="F76" s="9">
        <v>34</v>
      </c>
      <c r="G76" s="9">
        <v>28</v>
      </c>
      <c r="H76" s="9">
        <v>0</v>
      </c>
      <c r="I76" s="9">
        <v>0</v>
      </c>
      <c r="J76" s="9">
        <v>12</v>
      </c>
      <c r="K76" s="9">
        <v>0</v>
      </c>
      <c r="L76" s="9">
        <v>0</v>
      </c>
      <c r="M76" s="8">
        <f>SUM(C76:L76)</f>
        <v>1574</v>
      </c>
    </row>
    <row r="77" spans="1:13" ht="12.75">
      <c r="A77" s="6">
        <v>72</v>
      </c>
      <c r="B77" s="6" t="s">
        <v>86</v>
      </c>
      <c r="C77" s="9">
        <v>362.76</v>
      </c>
      <c r="D77" s="9">
        <v>175.93</v>
      </c>
      <c r="E77" s="9">
        <v>0</v>
      </c>
      <c r="F77" s="9">
        <v>68.01</v>
      </c>
      <c r="G77" s="9">
        <v>47.5</v>
      </c>
      <c r="H77" s="9">
        <v>0</v>
      </c>
      <c r="I77" s="9">
        <v>10</v>
      </c>
      <c r="J77" s="9">
        <v>2.98</v>
      </c>
      <c r="K77" s="9">
        <v>0</v>
      </c>
      <c r="L77" s="9">
        <v>0</v>
      </c>
      <c r="M77" s="8">
        <f>SUM(C77:L77)</f>
        <v>667.1800000000001</v>
      </c>
    </row>
    <row r="78" spans="1:13" ht="12.75">
      <c r="A78" s="6">
        <v>73</v>
      </c>
      <c r="B78" s="6" t="s">
        <v>87</v>
      </c>
      <c r="C78" s="9">
        <v>273.02</v>
      </c>
      <c r="D78" s="9">
        <v>598.35</v>
      </c>
      <c r="E78" s="9">
        <v>488.14</v>
      </c>
      <c r="F78" s="9">
        <v>47.18</v>
      </c>
      <c r="G78" s="9">
        <v>70.05</v>
      </c>
      <c r="H78" s="9">
        <v>66.69</v>
      </c>
      <c r="I78" s="9">
        <v>12.56</v>
      </c>
      <c r="J78" s="9">
        <v>0</v>
      </c>
      <c r="K78" s="9">
        <v>0</v>
      </c>
      <c r="L78" s="9">
        <v>47.57</v>
      </c>
      <c r="M78" s="8">
        <f>SUM(C78:L78)</f>
        <v>1603.56</v>
      </c>
    </row>
    <row r="79" spans="1:13" ht="12.75">
      <c r="A79" s="6">
        <v>74</v>
      </c>
      <c r="B79" s="6" t="s">
        <v>88</v>
      </c>
      <c r="C79" s="7">
        <v>205</v>
      </c>
      <c r="D79" s="7">
        <v>297</v>
      </c>
      <c r="E79" s="7">
        <v>420</v>
      </c>
      <c r="F79" s="7">
        <v>11</v>
      </c>
      <c r="G79" s="7">
        <v>165</v>
      </c>
      <c r="H79" s="7">
        <v>52</v>
      </c>
      <c r="I79" s="7">
        <v>0</v>
      </c>
      <c r="J79" s="7">
        <v>0</v>
      </c>
      <c r="K79" s="7">
        <v>0</v>
      </c>
      <c r="L79" s="7">
        <v>0</v>
      </c>
      <c r="M79" s="8">
        <f>SUM(C79:L79)</f>
        <v>1150</v>
      </c>
    </row>
    <row r="80" spans="1:13" ht="12.75">
      <c r="A80" s="6">
        <v>75</v>
      </c>
      <c r="B80" s="6" t="s">
        <v>89</v>
      </c>
      <c r="C80" s="7">
        <v>0</v>
      </c>
      <c r="D80" s="7">
        <v>1400</v>
      </c>
      <c r="E80" s="7">
        <v>9800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8">
        <f>SUM(C80:L80)</f>
        <v>11200</v>
      </c>
    </row>
    <row r="81" spans="1:13" ht="12.75">
      <c r="A81" s="6">
        <v>76</v>
      </c>
      <c r="B81" s="10" t="s">
        <v>90</v>
      </c>
      <c r="C81" s="8">
        <f aca="true" t="shared" si="2" ref="C81:M81">SUM(C6:C80)</f>
        <v>604259.9699999999</v>
      </c>
      <c r="D81" s="8">
        <f t="shared" si="2"/>
        <v>729354.6500000003</v>
      </c>
      <c r="E81" s="8">
        <f t="shared" si="2"/>
        <v>541506.7200000001</v>
      </c>
      <c r="F81" s="8">
        <f t="shared" si="2"/>
        <v>138740.86000000004</v>
      </c>
      <c r="G81" s="8">
        <f t="shared" si="2"/>
        <v>218469.12</v>
      </c>
      <c r="H81" s="8">
        <f t="shared" si="2"/>
        <v>137969.63999999996</v>
      </c>
      <c r="I81" s="8">
        <f t="shared" si="2"/>
        <v>161870.19999999992</v>
      </c>
      <c r="J81" s="8">
        <f t="shared" si="2"/>
        <v>19475.189999999995</v>
      </c>
      <c r="K81" s="8">
        <f t="shared" si="2"/>
        <v>6098.86</v>
      </c>
      <c r="L81" s="8">
        <f t="shared" si="2"/>
        <v>74940.95000000001</v>
      </c>
      <c r="M81" s="11">
        <f t="shared" si="2"/>
        <v>2632686.1599999988</v>
      </c>
    </row>
    <row r="84" spans="5:6" ht="12.75">
      <c r="E84" s="12" t="s">
        <v>91</v>
      </c>
      <c r="F84" s="13">
        <f>SUM(M73:M80)</f>
        <v>17702.77</v>
      </c>
    </row>
    <row r="85" spans="5:6" ht="12.75">
      <c r="E85" s="12" t="s">
        <v>92</v>
      </c>
      <c r="F85" s="13">
        <f>SUM(M6:M72)</f>
        <v>2614983.3899999987</v>
      </c>
    </row>
  </sheetData>
  <printOptions/>
  <pageMargins left="0.5" right="0.5" top="0.5" bottom="0.25" header="0.5" footer="0.5"/>
  <pageSetup horizontalDpi="600" verticalDpi="600" orientation="portrait" paperSize="5" scale="8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86"/>
  <sheetViews>
    <sheetView workbookViewId="0" topLeftCell="A46">
      <selection activeCell="M55" sqref="M55"/>
    </sheetView>
  </sheetViews>
  <sheetFormatPr defaultColWidth="9.140625" defaultRowHeight="12.75"/>
  <cols>
    <col min="1" max="1" width="6.28125" style="0" customWidth="1"/>
    <col min="2" max="2" width="11.140625" style="0" bestFit="1" customWidth="1"/>
    <col min="3" max="3" width="10.00390625" style="0" bestFit="1" customWidth="1"/>
    <col min="4" max="16" width="11.00390625" style="0" bestFit="1" customWidth="1"/>
    <col min="17" max="17" width="12.421875" style="0" bestFit="1" customWidth="1"/>
  </cols>
  <sheetData>
    <row r="1" spans="1:17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3">
        <v>39484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2.75">
      <c r="A5" s="14" t="s">
        <v>2</v>
      </c>
      <c r="B5" s="14" t="s">
        <v>3</v>
      </c>
      <c r="C5" s="14" t="s">
        <v>93</v>
      </c>
      <c r="D5" s="14" t="s">
        <v>94</v>
      </c>
      <c r="E5" s="14" t="s">
        <v>95</v>
      </c>
      <c r="F5" s="14" t="s">
        <v>96</v>
      </c>
      <c r="G5" s="14" t="s">
        <v>97</v>
      </c>
      <c r="H5" s="14" t="s">
        <v>98</v>
      </c>
      <c r="I5" s="14" t="s">
        <v>99</v>
      </c>
      <c r="J5" s="14" t="s">
        <v>100</v>
      </c>
      <c r="K5" s="14" t="s">
        <v>101</v>
      </c>
      <c r="L5" s="14" t="s">
        <v>102</v>
      </c>
      <c r="M5" s="14" t="s">
        <v>103</v>
      </c>
      <c r="N5" s="14" t="s">
        <v>104</v>
      </c>
      <c r="O5" s="14" t="s">
        <v>105</v>
      </c>
      <c r="P5" s="14" t="s">
        <v>106</v>
      </c>
      <c r="Q5" s="14" t="s">
        <v>14</v>
      </c>
    </row>
    <row r="6" spans="1:17" ht="12.75">
      <c r="A6" s="15">
        <v>1</v>
      </c>
      <c r="B6" s="15" t="s">
        <v>15</v>
      </c>
      <c r="C6" s="16">
        <v>179.48</v>
      </c>
      <c r="D6" s="16">
        <v>2034.01</v>
      </c>
      <c r="E6" s="16">
        <v>2102.43</v>
      </c>
      <c r="F6" s="16">
        <v>2169.89</v>
      </c>
      <c r="G6" s="16">
        <v>2244.5</v>
      </c>
      <c r="H6" s="16">
        <v>1975.14</v>
      </c>
      <c r="I6" s="16">
        <v>2040.86</v>
      </c>
      <c r="J6" s="16">
        <v>1953.82</v>
      </c>
      <c r="K6" s="16">
        <v>2064.54</v>
      </c>
      <c r="L6" s="16">
        <v>2040.93</v>
      </c>
      <c r="M6" s="16">
        <v>2180.59</v>
      </c>
      <c r="N6" s="16">
        <v>2361.9</v>
      </c>
      <c r="O6" s="16">
        <v>2135.1</v>
      </c>
      <c r="P6" s="16">
        <v>2079.31</v>
      </c>
      <c r="Q6" s="17">
        <f aca="true" t="shared" si="0" ref="Q6:Q37">SUM(C6:P6)</f>
        <v>27562.5</v>
      </c>
    </row>
    <row r="7" spans="1:17" ht="12.75">
      <c r="A7" s="15">
        <v>2</v>
      </c>
      <c r="B7" s="15" t="s">
        <v>16</v>
      </c>
      <c r="C7" s="16">
        <v>23.46</v>
      </c>
      <c r="D7" s="16">
        <v>428.53</v>
      </c>
      <c r="E7" s="16">
        <v>433.91</v>
      </c>
      <c r="F7" s="16">
        <v>433.46</v>
      </c>
      <c r="G7" s="16">
        <v>412.26</v>
      </c>
      <c r="H7" s="16">
        <v>380.33</v>
      </c>
      <c r="I7" s="16">
        <v>377.1</v>
      </c>
      <c r="J7" s="16">
        <v>353.48</v>
      </c>
      <c r="K7" s="16">
        <v>369.22</v>
      </c>
      <c r="L7" s="16">
        <v>330.23</v>
      </c>
      <c r="M7" s="16">
        <v>386.73</v>
      </c>
      <c r="N7" s="16">
        <v>322.16</v>
      </c>
      <c r="O7" s="16">
        <v>307.2</v>
      </c>
      <c r="P7" s="16">
        <v>267.47</v>
      </c>
      <c r="Q7" s="17">
        <f t="shared" si="0"/>
        <v>4825.54</v>
      </c>
    </row>
    <row r="8" spans="1:17" ht="12.75">
      <c r="A8" s="15">
        <v>3</v>
      </c>
      <c r="B8" s="15" t="s">
        <v>17</v>
      </c>
      <c r="C8" s="16">
        <v>250.79</v>
      </c>
      <c r="D8" s="16">
        <v>2064.39</v>
      </c>
      <c r="E8" s="16">
        <v>1980.08</v>
      </c>
      <c r="F8" s="16">
        <v>1976.91</v>
      </c>
      <c r="G8" s="16">
        <v>2009.24</v>
      </c>
      <c r="H8" s="16">
        <v>1927.12</v>
      </c>
      <c r="I8" s="16">
        <v>1930.02</v>
      </c>
      <c r="J8" s="16">
        <v>1957.17</v>
      </c>
      <c r="K8" s="16">
        <v>1995.77</v>
      </c>
      <c r="L8" s="16">
        <v>1899.06</v>
      </c>
      <c r="M8" s="16">
        <v>2062.94</v>
      </c>
      <c r="N8" s="16">
        <v>1858.23</v>
      </c>
      <c r="O8" s="16">
        <v>1708.37</v>
      </c>
      <c r="P8" s="16">
        <v>1859.3</v>
      </c>
      <c r="Q8" s="17">
        <f t="shared" si="0"/>
        <v>25479.389999999996</v>
      </c>
    </row>
    <row r="9" spans="1:17" ht="12.75">
      <c r="A9" s="15">
        <v>4</v>
      </c>
      <c r="B9" s="15" t="s">
        <v>18</v>
      </c>
      <c r="C9" s="16">
        <v>22.83</v>
      </c>
      <c r="D9" s="16">
        <v>281</v>
      </c>
      <c r="E9" s="16">
        <v>279.75</v>
      </c>
      <c r="F9" s="16">
        <v>245.64</v>
      </c>
      <c r="G9" s="16">
        <v>278.42</v>
      </c>
      <c r="H9" s="16">
        <v>247.32</v>
      </c>
      <c r="I9" s="16">
        <v>253.91</v>
      </c>
      <c r="J9" s="16">
        <v>259.01</v>
      </c>
      <c r="K9" s="16">
        <v>260.26</v>
      </c>
      <c r="L9" s="16">
        <v>231.53</v>
      </c>
      <c r="M9" s="16">
        <v>292.01</v>
      </c>
      <c r="N9" s="16">
        <v>283.36</v>
      </c>
      <c r="O9" s="16">
        <v>192.85</v>
      </c>
      <c r="P9" s="16">
        <v>197.21</v>
      </c>
      <c r="Q9" s="17">
        <f t="shared" si="0"/>
        <v>3325.1000000000004</v>
      </c>
    </row>
    <row r="10" spans="1:17" ht="12.75">
      <c r="A10" s="15">
        <v>5</v>
      </c>
      <c r="B10" s="15" t="s">
        <v>19</v>
      </c>
      <c r="C10" s="16">
        <v>554.02</v>
      </c>
      <c r="D10" s="16">
        <v>5513.47</v>
      </c>
      <c r="E10" s="16">
        <v>5485.37</v>
      </c>
      <c r="F10" s="16">
        <v>5428.05</v>
      </c>
      <c r="G10" s="16">
        <v>5586.92</v>
      </c>
      <c r="H10" s="16">
        <v>5347.38</v>
      </c>
      <c r="I10" s="16">
        <v>5245.31</v>
      </c>
      <c r="J10" s="16">
        <v>5548.34</v>
      </c>
      <c r="K10" s="16">
        <v>6052.04</v>
      </c>
      <c r="L10" s="16">
        <v>5607.57</v>
      </c>
      <c r="M10" s="16">
        <v>6537.59</v>
      </c>
      <c r="N10" s="16">
        <v>6159.1</v>
      </c>
      <c r="O10" s="16">
        <v>5223.94</v>
      </c>
      <c r="P10" s="16">
        <v>4910.72</v>
      </c>
      <c r="Q10" s="17">
        <f t="shared" si="0"/>
        <v>73199.81999999999</v>
      </c>
    </row>
    <row r="11" spans="1:17" ht="12.75">
      <c r="A11" s="15">
        <v>6</v>
      </c>
      <c r="B11" s="15" t="s">
        <v>20</v>
      </c>
      <c r="C11" s="16">
        <v>2524.52</v>
      </c>
      <c r="D11" s="16">
        <v>18541.05</v>
      </c>
      <c r="E11" s="16">
        <v>18520.19</v>
      </c>
      <c r="F11" s="16">
        <v>18816.59</v>
      </c>
      <c r="G11" s="16">
        <v>20019.94</v>
      </c>
      <c r="H11" s="16">
        <v>18622.04</v>
      </c>
      <c r="I11" s="16">
        <v>19002.15</v>
      </c>
      <c r="J11" s="16">
        <v>19811.13</v>
      </c>
      <c r="K11" s="16">
        <v>19228.97</v>
      </c>
      <c r="L11" s="16">
        <v>20268.78</v>
      </c>
      <c r="M11" s="16">
        <v>21131.79</v>
      </c>
      <c r="N11" s="16">
        <v>19958.76</v>
      </c>
      <c r="O11" s="16">
        <v>18426.63</v>
      </c>
      <c r="P11" s="16">
        <v>17951.11</v>
      </c>
      <c r="Q11" s="17">
        <f t="shared" si="0"/>
        <v>252823.65000000002</v>
      </c>
    </row>
    <row r="12" spans="1:17" ht="12.75">
      <c r="A12" s="15">
        <v>7</v>
      </c>
      <c r="B12" s="15" t="s">
        <v>21</v>
      </c>
      <c r="C12" s="16">
        <v>65.61</v>
      </c>
      <c r="D12" s="16">
        <v>175.44</v>
      </c>
      <c r="E12" s="16">
        <v>189.39</v>
      </c>
      <c r="F12" s="16">
        <v>161.72</v>
      </c>
      <c r="G12" s="16">
        <v>168.07</v>
      </c>
      <c r="H12" s="16">
        <v>166.44</v>
      </c>
      <c r="I12" s="16">
        <v>165.55</v>
      </c>
      <c r="J12" s="16">
        <v>179.12</v>
      </c>
      <c r="K12" s="16">
        <v>151.38</v>
      </c>
      <c r="L12" s="16">
        <v>162.96</v>
      </c>
      <c r="M12" s="16">
        <v>139.43</v>
      </c>
      <c r="N12" s="16">
        <v>172.27</v>
      </c>
      <c r="O12" s="16">
        <v>139.54</v>
      </c>
      <c r="P12" s="16">
        <v>128.84</v>
      </c>
      <c r="Q12" s="17">
        <f t="shared" si="0"/>
        <v>2165.76</v>
      </c>
    </row>
    <row r="13" spans="1:17" ht="12.75">
      <c r="A13" s="15">
        <v>8</v>
      </c>
      <c r="B13" s="15" t="s">
        <v>22</v>
      </c>
      <c r="C13" s="16">
        <v>114.6</v>
      </c>
      <c r="D13" s="16">
        <v>1133.19</v>
      </c>
      <c r="E13" s="16">
        <v>1175.87</v>
      </c>
      <c r="F13" s="16">
        <v>1191.45</v>
      </c>
      <c r="G13" s="16">
        <v>1291.34</v>
      </c>
      <c r="H13" s="16">
        <v>1158.5</v>
      </c>
      <c r="I13" s="16">
        <v>1220.56</v>
      </c>
      <c r="J13" s="16">
        <v>1250.64</v>
      </c>
      <c r="K13" s="16">
        <v>1436.62</v>
      </c>
      <c r="L13" s="16">
        <v>1380.93</v>
      </c>
      <c r="M13" s="16">
        <v>1371.87</v>
      </c>
      <c r="N13" s="16">
        <v>1446.73</v>
      </c>
      <c r="O13" s="16">
        <v>1515.84</v>
      </c>
      <c r="P13" s="16">
        <v>1660.81</v>
      </c>
      <c r="Q13" s="17">
        <f t="shared" si="0"/>
        <v>17348.95</v>
      </c>
    </row>
    <row r="14" spans="1:17" ht="12.75">
      <c r="A14" s="15">
        <v>9</v>
      </c>
      <c r="B14" s="15" t="s">
        <v>23</v>
      </c>
      <c r="C14" s="16">
        <v>95.96</v>
      </c>
      <c r="D14" s="16">
        <v>1106</v>
      </c>
      <c r="E14" s="16">
        <v>1103.49</v>
      </c>
      <c r="F14" s="16">
        <v>1217.87</v>
      </c>
      <c r="G14" s="16">
        <v>1187.32</v>
      </c>
      <c r="H14" s="16">
        <v>1136.95</v>
      </c>
      <c r="I14" s="16">
        <v>1151.59</v>
      </c>
      <c r="J14" s="16">
        <v>1260.43</v>
      </c>
      <c r="K14" s="16">
        <v>1253.95</v>
      </c>
      <c r="L14" s="16">
        <v>1310.79</v>
      </c>
      <c r="M14" s="16">
        <v>1509.02</v>
      </c>
      <c r="N14" s="16">
        <v>1328.65</v>
      </c>
      <c r="O14" s="16">
        <v>1161.59</v>
      </c>
      <c r="P14" s="16">
        <v>1062.26</v>
      </c>
      <c r="Q14" s="17">
        <f t="shared" si="0"/>
        <v>15885.869999999999</v>
      </c>
    </row>
    <row r="15" spans="1:17" ht="12.75">
      <c r="A15" s="15">
        <v>10</v>
      </c>
      <c r="B15" s="15" t="s">
        <v>24</v>
      </c>
      <c r="C15" s="16">
        <v>323.26</v>
      </c>
      <c r="D15" s="16">
        <v>2663.34</v>
      </c>
      <c r="E15" s="16">
        <v>2569.34</v>
      </c>
      <c r="F15" s="16">
        <v>2667.13</v>
      </c>
      <c r="G15" s="16">
        <v>2801.84</v>
      </c>
      <c r="H15" s="16">
        <v>2777.9</v>
      </c>
      <c r="I15" s="16">
        <v>2765.53</v>
      </c>
      <c r="J15" s="16">
        <v>2874</v>
      </c>
      <c r="K15" s="16">
        <v>2762.57</v>
      </c>
      <c r="L15" s="16">
        <v>2837.36</v>
      </c>
      <c r="M15" s="16">
        <v>2807.2</v>
      </c>
      <c r="N15" s="16">
        <v>2969.54</v>
      </c>
      <c r="O15" s="16">
        <v>3009.46</v>
      </c>
      <c r="P15" s="16">
        <v>2811.75</v>
      </c>
      <c r="Q15" s="17">
        <f t="shared" si="0"/>
        <v>36640.22</v>
      </c>
    </row>
    <row r="16" spans="1:17" ht="12.75">
      <c r="A16" s="15">
        <v>11</v>
      </c>
      <c r="B16" s="15" t="s">
        <v>25</v>
      </c>
      <c r="C16" s="16">
        <v>388.34</v>
      </c>
      <c r="D16" s="16">
        <v>3617.19</v>
      </c>
      <c r="E16" s="16">
        <v>3408.68</v>
      </c>
      <c r="F16" s="16">
        <v>3219.77</v>
      </c>
      <c r="G16" s="16">
        <v>3339.51</v>
      </c>
      <c r="H16" s="16">
        <v>3088.56</v>
      </c>
      <c r="I16" s="16">
        <v>2953.62</v>
      </c>
      <c r="J16" s="16">
        <v>3176.59</v>
      </c>
      <c r="K16" s="16">
        <v>3100.37</v>
      </c>
      <c r="L16" s="16">
        <v>3290.78</v>
      </c>
      <c r="M16" s="16">
        <v>3648.5</v>
      </c>
      <c r="N16" s="16">
        <v>3003.83</v>
      </c>
      <c r="O16" s="16">
        <v>2793.29</v>
      </c>
      <c r="P16" s="16">
        <v>2636.75</v>
      </c>
      <c r="Q16" s="17">
        <f t="shared" si="0"/>
        <v>41665.78</v>
      </c>
    </row>
    <row r="17" spans="1:17" ht="12.75">
      <c r="A17" s="15">
        <v>12</v>
      </c>
      <c r="B17" s="15" t="s">
        <v>26</v>
      </c>
      <c r="C17" s="16">
        <v>160.56</v>
      </c>
      <c r="D17" s="16">
        <v>878.79</v>
      </c>
      <c r="E17" s="16">
        <v>962.96</v>
      </c>
      <c r="F17" s="16">
        <v>799.76</v>
      </c>
      <c r="G17" s="16">
        <v>866.14</v>
      </c>
      <c r="H17" s="16">
        <v>828.84</v>
      </c>
      <c r="I17" s="16">
        <v>706.24</v>
      </c>
      <c r="J17" s="16">
        <v>753.58</v>
      </c>
      <c r="K17" s="16">
        <v>772.81</v>
      </c>
      <c r="L17" s="16">
        <v>741.65</v>
      </c>
      <c r="M17" s="16">
        <v>858.3</v>
      </c>
      <c r="N17" s="16">
        <v>631.91</v>
      </c>
      <c r="O17" s="16">
        <v>638.72</v>
      </c>
      <c r="P17" s="16">
        <v>538.62</v>
      </c>
      <c r="Q17" s="17">
        <f t="shared" si="0"/>
        <v>10138.879999999997</v>
      </c>
    </row>
    <row r="18" spans="1:17" ht="12.75">
      <c r="A18" s="15">
        <v>13</v>
      </c>
      <c r="B18" s="15" t="s">
        <v>27</v>
      </c>
      <c r="C18" s="16">
        <v>2152.76</v>
      </c>
      <c r="D18" s="16">
        <v>24806.53</v>
      </c>
      <c r="E18" s="16">
        <v>25081.43</v>
      </c>
      <c r="F18" s="16">
        <v>26003.78</v>
      </c>
      <c r="G18" s="16">
        <v>28873.91</v>
      </c>
      <c r="H18" s="16">
        <v>25387.78</v>
      </c>
      <c r="I18" s="16">
        <v>26131.1</v>
      </c>
      <c r="J18" s="16">
        <v>26639.82</v>
      </c>
      <c r="K18" s="16">
        <v>26830.55</v>
      </c>
      <c r="L18" s="16">
        <v>26624.64</v>
      </c>
      <c r="M18" s="16">
        <v>27369.65</v>
      </c>
      <c r="N18" s="16">
        <v>29099.61</v>
      </c>
      <c r="O18" s="16">
        <v>22893.42</v>
      </c>
      <c r="P18" s="16">
        <v>23529.55</v>
      </c>
      <c r="Q18" s="17">
        <f t="shared" si="0"/>
        <v>341424.52999999997</v>
      </c>
    </row>
    <row r="19" spans="1:17" ht="12.75">
      <c r="A19" s="15">
        <v>14</v>
      </c>
      <c r="B19" s="15" t="s">
        <v>28</v>
      </c>
      <c r="C19" s="16">
        <v>59.03</v>
      </c>
      <c r="D19" s="16">
        <v>449.69</v>
      </c>
      <c r="E19" s="16">
        <v>448.68</v>
      </c>
      <c r="F19" s="16">
        <v>410.16</v>
      </c>
      <c r="G19" s="16">
        <v>436.61</v>
      </c>
      <c r="H19" s="16">
        <v>366.32</v>
      </c>
      <c r="I19" s="16">
        <v>323.58</v>
      </c>
      <c r="J19" s="16">
        <v>323.05</v>
      </c>
      <c r="K19" s="16">
        <v>328.71</v>
      </c>
      <c r="L19" s="16">
        <v>368.36</v>
      </c>
      <c r="M19" s="16">
        <v>517.85</v>
      </c>
      <c r="N19" s="16">
        <v>431.64</v>
      </c>
      <c r="O19" s="16">
        <v>330.73</v>
      </c>
      <c r="P19" s="16">
        <v>241.45</v>
      </c>
      <c r="Q19" s="17">
        <f t="shared" si="0"/>
        <v>5035.86</v>
      </c>
    </row>
    <row r="20" spans="1:17" ht="12.75">
      <c r="A20" s="15">
        <v>15</v>
      </c>
      <c r="B20" s="15" t="s">
        <v>29</v>
      </c>
      <c r="C20" s="16">
        <v>56.51</v>
      </c>
      <c r="D20" s="16">
        <v>200.03</v>
      </c>
      <c r="E20" s="16">
        <v>183.98</v>
      </c>
      <c r="F20" s="16">
        <v>196.51</v>
      </c>
      <c r="G20" s="16">
        <v>142.73</v>
      </c>
      <c r="H20" s="16">
        <v>165.47</v>
      </c>
      <c r="I20" s="16">
        <v>154.87</v>
      </c>
      <c r="J20" s="16">
        <v>157.05</v>
      </c>
      <c r="K20" s="16">
        <v>115.53</v>
      </c>
      <c r="L20" s="16">
        <v>166.95</v>
      </c>
      <c r="M20" s="16">
        <v>133.03</v>
      </c>
      <c r="N20" s="16">
        <v>199.38</v>
      </c>
      <c r="O20" s="16">
        <v>146.17</v>
      </c>
      <c r="P20" s="16">
        <v>120.79</v>
      </c>
      <c r="Q20" s="17">
        <f t="shared" si="0"/>
        <v>2139</v>
      </c>
    </row>
    <row r="21" spans="1:17" ht="12.75">
      <c r="A21" s="15">
        <v>16</v>
      </c>
      <c r="B21" s="15" t="s">
        <v>30</v>
      </c>
      <c r="C21" s="16">
        <v>914.05</v>
      </c>
      <c r="D21" s="16">
        <v>10463.31</v>
      </c>
      <c r="E21" s="16">
        <v>10413.05</v>
      </c>
      <c r="F21" s="16">
        <v>10267.95</v>
      </c>
      <c r="G21" s="16">
        <v>10571.17</v>
      </c>
      <c r="H21" s="16">
        <v>9707.98</v>
      </c>
      <c r="I21" s="16">
        <v>9350.02</v>
      </c>
      <c r="J21" s="16">
        <v>9306.19</v>
      </c>
      <c r="K21" s="16">
        <v>9225.52</v>
      </c>
      <c r="L21" s="16">
        <v>8964.76</v>
      </c>
      <c r="M21" s="16">
        <v>9232.81</v>
      </c>
      <c r="N21" s="16">
        <v>9263.65</v>
      </c>
      <c r="O21" s="16">
        <v>9473.76</v>
      </c>
      <c r="P21" s="16">
        <v>7868.69</v>
      </c>
      <c r="Q21" s="17">
        <f t="shared" si="0"/>
        <v>125022.90999999999</v>
      </c>
    </row>
    <row r="22" spans="1:17" ht="12.75">
      <c r="A22" s="15">
        <v>17</v>
      </c>
      <c r="B22" s="15" t="s">
        <v>31</v>
      </c>
      <c r="C22" s="16">
        <v>329.61</v>
      </c>
      <c r="D22" s="16">
        <v>3295.69</v>
      </c>
      <c r="E22" s="16">
        <v>3165.43</v>
      </c>
      <c r="F22" s="16">
        <v>3185.97</v>
      </c>
      <c r="G22" s="16">
        <v>3376.49</v>
      </c>
      <c r="H22" s="16">
        <v>3033.13</v>
      </c>
      <c r="I22" s="16">
        <v>2988.41</v>
      </c>
      <c r="J22" s="16">
        <v>3193.84</v>
      </c>
      <c r="K22" s="16">
        <v>3035.39</v>
      </c>
      <c r="L22" s="16">
        <v>3181.8</v>
      </c>
      <c r="M22" s="16">
        <v>3599.35</v>
      </c>
      <c r="N22" s="16">
        <v>3284.64</v>
      </c>
      <c r="O22" s="16">
        <v>2714.4</v>
      </c>
      <c r="P22" s="16">
        <v>2420.73</v>
      </c>
      <c r="Q22" s="17">
        <f t="shared" si="0"/>
        <v>40804.880000000005</v>
      </c>
    </row>
    <row r="23" spans="1:17" ht="12.75">
      <c r="A23" s="15">
        <v>18</v>
      </c>
      <c r="B23" s="15" t="s">
        <v>32</v>
      </c>
      <c r="C23" s="16">
        <v>56.05</v>
      </c>
      <c r="D23" s="16">
        <v>1054.18</v>
      </c>
      <c r="E23" s="16">
        <v>985.2</v>
      </c>
      <c r="F23" s="16">
        <v>955.01</v>
      </c>
      <c r="G23" s="16">
        <v>1032.74</v>
      </c>
      <c r="H23" s="16">
        <v>949.86</v>
      </c>
      <c r="I23" s="16">
        <v>996.15</v>
      </c>
      <c r="J23" s="16">
        <v>1057.54</v>
      </c>
      <c r="K23" s="16">
        <v>1026.86</v>
      </c>
      <c r="L23" s="16">
        <v>1020.39</v>
      </c>
      <c r="M23" s="16">
        <v>1144.67</v>
      </c>
      <c r="N23" s="16">
        <v>959.42</v>
      </c>
      <c r="O23" s="16">
        <v>914.46</v>
      </c>
      <c r="P23" s="16">
        <v>847.47</v>
      </c>
      <c r="Q23" s="17">
        <f t="shared" si="0"/>
        <v>12999.999999999998</v>
      </c>
    </row>
    <row r="24" spans="1:17" ht="12.75">
      <c r="A24" s="15">
        <v>19</v>
      </c>
      <c r="B24" s="15" t="s">
        <v>33</v>
      </c>
      <c r="C24" s="16">
        <v>20.84</v>
      </c>
      <c r="D24" s="16">
        <v>104.01</v>
      </c>
      <c r="E24" s="16">
        <v>103.76</v>
      </c>
      <c r="F24" s="16">
        <v>88.22</v>
      </c>
      <c r="G24" s="16">
        <v>116.8</v>
      </c>
      <c r="H24" s="16">
        <v>94.13</v>
      </c>
      <c r="I24" s="16">
        <v>97.53</v>
      </c>
      <c r="J24" s="16">
        <v>99.11</v>
      </c>
      <c r="K24" s="16">
        <v>85.66</v>
      </c>
      <c r="L24" s="16">
        <v>78.95</v>
      </c>
      <c r="M24" s="16">
        <v>90.25</v>
      </c>
      <c r="N24" s="16">
        <v>85.92</v>
      </c>
      <c r="O24" s="16">
        <v>51.63</v>
      </c>
      <c r="P24" s="16">
        <v>58.78</v>
      </c>
      <c r="Q24" s="17">
        <f t="shared" si="0"/>
        <v>1175.5900000000001</v>
      </c>
    </row>
    <row r="25" spans="1:17" ht="12.75">
      <c r="A25" s="15">
        <v>20</v>
      </c>
      <c r="B25" s="15" t="s">
        <v>34</v>
      </c>
      <c r="C25" s="16">
        <v>101.32</v>
      </c>
      <c r="D25" s="16">
        <v>568.13</v>
      </c>
      <c r="E25" s="16">
        <v>532.5</v>
      </c>
      <c r="F25" s="16">
        <v>542.56</v>
      </c>
      <c r="G25" s="16">
        <v>486.75</v>
      </c>
      <c r="H25" s="16">
        <v>500.58</v>
      </c>
      <c r="I25" s="16">
        <v>432.57</v>
      </c>
      <c r="J25" s="16">
        <v>402.65</v>
      </c>
      <c r="K25" s="16">
        <v>469.76</v>
      </c>
      <c r="L25" s="16">
        <v>348.53</v>
      </c>
      <c r="M25" s="16">
        <v>395.17</v>
      </c>
      <c r="N25" s="16">
        <v>370.91</v>
      </c>
      <c r="O25" s="16">
        <v>418.03</v>
      </c>
      <c r="P25" s="16">
        <v>366.81</v>
      </c>
      <c r="Q25" s="17">
        <f t="shared" si="0"/>
        <v>5936.27</v>
      </c>
    </row>
    <row r="26" spans="1:17" ht="12.75">
      <c r="A26" s="15">
        <v>21</v>
      </c>
      <c r="B26" s="15" t="s">
        <v>35</v>
      </c>
      <c r="C26" s="16">
        <v>62.93</v>
      </c>
      <c r="D26" s="16">
        <v>239.49</v>
      </c>
      <c r="E26" s="16">
        <v>200.17</v>
      </c>
      <c r="F26" s="16">
        <v>201.35</v>
      </c>
      <c r="G26" s="16">
        <v>209.76</v>
      </c>
      <c r="H26" s="16">
        <v>205</v>
      </c>
      <c r="I26" s="16">
        <v>214.82</v>
      </c>
      <c r="J26" s="16">
        <v>225.22</v>
      </c>
      <c r="K26" s="16">
        <v>232.42</v>
      </c>
      <c r="L26" s="16">
        <v>214.42</v>
      </c>
      <c r="M26" s="16">
        <v>243.06</v>
      </c>
      <c r="N26" s="16">
        <v>216.33</v>
      </c>
      <c r="O26" s="16">
        <v>157.9</v>
      </c>
      <c r="P26" s="16">
        <v>169.63</v>
      </c>
      <c r="Q26" s="17">
        <f t="shared" si="0"/>
        <v>2792.5000000000005</v>
      </c>
    </row>
    <row r="27" spans="1:17" ht="12.75">
      <c r="A27" s="15">
        <v>22</v>
      </c>
      <c r="B27" s="15" t="s">
        <v>36</v>
      </c>
      <c r="C27" s="16">
        <v>15.01</v>
      </c>
      <c r="D27" s="16">
        <v>78.25</v>
      </c>
      <c r="E27" s="16">
        <v>154.39</v>
      </c>
      <c r="F27" s="16">
        <v>124.42</v>
      </c>
      <c r="G27" s="16">
        <v>122.83</v>
      </c>
      <c r="H27" s="16">
        <v>108.89</v>
      </c>
      <c r="I27" s="16">
        <v>134.1</v>
      </c>
      <c r="J27" s="16">
        <v>120.47</v>
      </c>
      <c r="K27" s="16">
        <v>102.3</v>
      </c>
      <c r="L27" s="16">
        <v>119.26</v>
      </c>
      <c r="M27" s="16">
        <v>89.56</v>
      </c>
      <c r="N27" s="16">
        <v>76.74</v>
      </c>
      <c r="O27" s="16">
        <v>39.82</v>
      </c>
      <c r="P27" s="16">
        <v>59.06</v>
      </c>
      <c r="Q27" s="17">
        <f t="shared" si="0"/>
        <v>1345.1</v>
      </c>
    </row>
    <row r="28" spans="1:17" ht="12.75">
      <c r="A28" s="15">
        <v>23</v>
      </c>
      <c r="B28" s="15" t="s">
        <v>37</v>
      </c>
      <c r="C28" s="16">
        <v>23.13</v>
      </c>
      <c r="D28" s="16">
        <v>132.2</v>
      </c>
      <c r="E28" s="16">
        <v>145.18</v>
      </c>
      <c r="F28" s="16">
        <v>136.59</v>
      </c>
      <c r="G28" s="16">
        <v>124.15</v>
      </c>
      <c r="H28" s="16">
        <v>142.49</v>
      </c>
      <c r="I28" s="16">
        <v>142.29</v>
      </c>
      <c r="J28" s="16">
        <v>161.86</v>
      </c>
      <c r="K28" s="16">
        <v>155.13</v>
      </c>
      <c r="L28" s="16">
        <v>152.07</v>
      </c>
      <c r="M28" s="16">
        <v>191</v>
      </c>
      <c r="N28" s="16">
        <v>179.11</v>
      </c>
      <c r="O28" s="16">
        <v>182.66</v>
      </c>
      <c r="P28" s="16">
        <v>152.14</v>
      </c>
      <c r="Q28" s="17">
        <f t="shared" si="0"/>
        <v>2020</v>
      </c>
    </row>
    <row r="29" spans="1:17" ht="12.75">
      <c r="A29" s="15">
        <v>24</v>
      </c>
      <c r="B29" s="15" t="s">
        <v>38</v>
      </c>
      <c r="C29" s="16">
        <v>33.8</v>
      </c>
      <c r="D29" s="16">
        <v>169.44</v>
      </c>
      <c r="E29" s="16">
        <v>163.52</v>
      </c>
      <c r="F29" s="16">
        <v>138.43</v>
      </c>
      <c r="G29" s="16">
        <v>180.35</v>
      </c>
      <c r="H29" s="16">
        <v>123.45</v>
      </c>
      <c r="I29" s="16">
        <v>136.28</v>
      </c>
      <c r="J29" s="16">
        <v>135.86</v>
      </c>
      <c r="K29" s="16">
        <v>147.02</v>
      </c>
      <c r="L29" s="16">
        <v>131.18</v>
      </c>
      <c r="M29" s="16">
        <v>154.3</v>
      </c>
      <c r="N29" s="16">
        <v>148.15</v>
      </c>
      <c r="O29" s="16">
        <v>135.41</v>
      </c>
      <c r="P29" s="16">
        <v>108.52</v>
      </c>
      <c r="Q29" s="17">
        <f t="shared" si="0"/>
        <v>1905.7100000000003</v>
      </c>
    </row>
    <row r="30" spans="1:17" ht="12.75">
      <c r="A30" s="15">
        <v>25</v>
      </c>
      <c r="B30" s="15" t="s">
        <v>39</v>
      </c>
      <c r="C30" s="16">
        <v>32.16</v>
      </c>
      <c r="D30" s="16">
        <v>529.95</v>
      </c>
      <c r="E30" s="16">
        <v>440.04</v>
      </c>
      <c r="F30" s="16">
        <v>462.17</v>
      </c>
      <c r="G30" s="16">
        <v>435.19</v>
      </c>
      <c r="H30" s="16">
        <v>380.75</v>
      </c>
      <c r="I30" s="16">
        <v>382.7</v>
      </c>
      <c r="J30" s="16">
        <v>404.46</v>
      </c>
      <c r="K30" s="16">
        <v>374.34</v>
      </c>
      <c r="L30" s="16">
        <v>385.88</v>
      </c>
      <c r="M30" s="16">
        <v>449.49</v>
      </c>
      <c r="N30" s="16">
        <v>426.04</v>
      </c>
      <c r="O30" s="16">
        <v>269.05</v>
      </c>
      <c r="P30" s="16">
        <v>190.33</v>
      </c>
      <c r="Q30" s="17">
        <f t="shared" si="0"/>
        <v>5162.55</v>
      </c>
    </row>
    <row r="31" spans="1:17" ht="12.75">
      <c r="A31" s="15">
        <v>26</v>
      </c>
      <c r="B31" s="15" t="s">
        <v>40</v>
      </c>
      <c r="C31" s="16">
        <v>37.17</v>
      </c>
      <c r="D31" s="16">
        <v>661.61</v>
      </c>
      <c r="E31" s="16">
        <v>610.88</v>
      </c>
      <c r="F31" s="16">
        <v>582.79</v>
      </c>
      <c r="G31" s="16">
        <v>588.89</v>
      </c>
      <c r="H31" s="16">
        <v>526.95</v>
      </c>
      <c r="I31" s="16">
        <v>539.51</v>
      </c>
      <c r="J31" s="16">
        <v>551.6</v>
      </c>
      <c r="K31" s="16">
        <v>460.54</v>
      </c>
      <c r="L31" s="16">
        <v>561.62</v>
      </c>
      <c r="M31" s="16">
        <v>493.82</v>
      </c>
      <c r="N31" s="16">
        <v>545.86</v>
      </c>
      <c r="O31" s="16">
        <v>532.18</v>
      </c>
      <c r="P31" s="16">
        <v>506.02</v>
      </c>
      <c r="Q31" s="17">
        <f t="shared" si="0"/>
        <v>7199.4400000000005</v>
      </c>
    </row>
    <row r="32" spans="1:17" ht="12.75">
      <c r="A32" s="15">
        <v>27</v>
      </c>
      <c r="B32" s="15" t="s">
        <v>41</v>
      </c>
      <c r="C32" s="16">
        <v>161.16</v>
      </c>
      <c r="D32" s="16">
        <v>1712.24</v>
      </c>
      <c r="E32" s="16">
        <v>1672.85</v>
      </c>
      <c r="F32" s="16">
        <v>1795.39</v>
      </c>
      <c r="G32" s="16">
        <v>1957.97</v>
      </c>
      <c r="H32" s="16">
        <v>1754.6</v>
      </c>
      <c r="I32" s="16">
        <v>1798.46</v>
      </c>
      <c r="J32" s="16">
        <v>1766.72</v>
      </c>
      <c r="K32" s="16">
        <v>1762.45</v>
      </c>
      <c r="L32" s="16">
        <v>1887.5</v>
      </c>
      <c r="M32" s="16">
        <v>1871.55</v>
      </c>
      <c r="N32" s="16">
        <v>1934.75</v>
      </c>
      <c r="O32" s="16">
        <v>1559.53</v>
      </c>
      <c r="P32" s="16">
        <v>1433.79</v>
      </c>
      <c r="Q32" s="17">
        <f t="shared" si="0"/>
        <v>23068.960000000003</v>
      </c>
    </row>
    <row r="33" spans="1:17" ht="12.75">
      <c r="A33" s="15">
        <v>28</v>
      </c>
      <c r="B33" s="15" t="s">
        <v>42</v>
      </c>
      <c r="C33" s="16">
        <v>89.35</v>
      </c>
      <c r="D33" s="16">
        <v>1038.12</v>
      </c>
      <c r="E33" s="16">
        <v>1043</v>
      </c>
      <c r="F33" s="16">
        <v>1014.83</v>
      </c>
      <c r="G33" s="16">
        <v>988.43</v>
      </c>
      <c r="H33" s="16">
        <v>959.3</v>
      </c>
      <c r="I33" s="16">
        <v>985.18</v>
      </c>
      <c r="J33" s="16">
        <v>905.16</v>
      </c>
      <c r="K33" s="16">
        <v>986.09</v>
      </c>
      <c r="L33" s="16">
        <v>961.86</v>
      </c>
      <c r="M33" s="16">
        <v>1129.31</v>
      </c>
      <c r="N33" s="16">
        <v>915.4</v>
      </c>
      <c r="O33" s="16">
        <v>823.93</v>
      </c>
      <c r="P33" s="16">
        <v>645.45</v>
      </c>
      <c r="Q33" s="17">
        <f t="shared" si="0"/>
        <v>12485.41</v>
      </c>
    </row>
    <row r="34" spans="1:17" ht="12.75">
      <c r="A34" s="15">
        <v>29</v>
      </c>
      <c r="B34" s="15" t="s">
        <v>43</v>
      </c>
      <c r="C34" s="16">
        <v>1250.06</v>
      </c>
      <c r="D34" s="16">
        <v>15161.9</v>
      </c>
      <c r="E34" s="16">
        <v>15995.93</v>
      </c>
      <c r="F34" s="16">
        <v>14880.58</v>
      </c>
      <c r="G34" s="16">
        <v>15700.85</v>
      </c>
      <c r="H34" s="16">
        <v>15149.39</v>
      </c>
      <c r="I34" s="16">
        <v>14829.84</v>
      </c>
      <c r="J34" s="16">
        <v>15074.67</v>
      </c>
      <c r="K34" s="16">
        <v>14942.48</v>
      </c>
      <c r="L34" s="16">
        <v>14940.54</v>
      </c>
      <c r="M34" s="16">
        <v>15736.25</v>
      </c>
      <c r="N34" s="16">
        <v>13975.06</v>
      </c>
      <c r="O34" s="16">
        <v>12770.16</v>
      </c>
      <c r="P34" s="16">
        <v>11175.77</v>
      </c>
      <c r="Q34" s="17">
        <f t="shared" si="0"/>
        <v>191583.47999999998</v>
      </c>
    </row>
    <row r="35" spans="1:17" ht="12.75">
      <c r="A35" s="15">
        <v>30</v>
      </c>
      <c r="B35" s="15" t="s">
        <v>44</v>
      </c>
      <c r="C35" s="16">
        <v>14.39</v>
      </c>
      <c r="D35" s="16">
        <v>281.16</v>
      </c>
      <c r="E35" s="16">
        <v>283.55</v>
      </c>
      <c r="F35" s="16">
        <v>242.18</v>
      </c>
      <c r="G35" s="16">
        <v>269.92</v>
      </c>
      <c r="H35" s="16">
        <v>215.7</v>
      </c>
      <c r="I35" s="16">
        <v>238.41</v>
      </c>
      <c r="J35" s="16">
        <v>281.17</v>
      </c>
      <c r="K35" s="16">
        <v>265.29</v>
      </c>
      <c r="L35" s="16">
        <v>287.12</v>
      </c>
      <c r="M35" s="16">
        <v>279.67</v>
      </c>
      <c r="N35" s="16">
        <v>254.16</v>
      </c>
      <c r="O35" s="16">
        <v>194.96</v>
      </c>
      <c r="P35" s="16">
        <v>225</v>
      </c>
      <c r="Q35" s="17">
        <f t="shared" si="0"/>
        <v>3332.6800000000003</v>
      </c>
    </row>
    <row r="36" spans="1:17" ht="12.75">
      <c r="A36" s="15">
        <v>31</v>
      </c>
      <c r="B36" s="15" t="s">
        <v>45</v>
      </c>
      <c r="C36" s="16">
        <v>93.01</v>
      </c>
      <c r="D36" s="16">
        <v>1351.28</v>
      </c>
      <c r="E36" s="16">
        <v>1359.36</v>
      </c>
      <c r="F36" s="16">
        <v>1366.68</v>
      </c>
      <c r="G36" s="16">
        <v>1333.28</v>
      </c>
      <c r="H36" s="16">
        <v>1330.37</v>
      </c>
      <c r="I36" s="16">
        <v>1353.65</v>
      </c>
      <c r="J36" s="16">
        <v>1298.71</v>
      </c>
      <c r="K36" s="16">
        <v>1373.14</v>
      </c>
      <c r="L36" s="16">
        <v>1330.11</v>
      </c>
      <c r="M36" s="16">
        <v>1612.1</v>
      </c>
      <c r="N36" s="16">
        <v>1415.24</v>
      </c>
      <c r="O36" s="16">
        <v>1311.66</v>
      </c>
      <c r="P36" s="16">
        <v>1238.41</v>
      </c>
      <c r="Q36" s="17">
        <f t="shared" si="0"/>
        <v>17767</v>
      </c>
    </row>
    <row r="37" spans="1:17" ht="12.75">
      <c r="A37" s="15">
        <v>32</v>
      </c>
      <c r="B37" s="15" t="s">
        <v>46</v>
      </c>
      <c r="C37" s="16">
        <v>92.34</v>
      </c>
      <c r="D37" s="16">
        <v>596.85</v>
      </c>
      <c r="E37" s="16">
        <v>591.32</v>
      </c>
      <c r="F37" s="16">
        <v>560.19</v>
      </c>
      <c r="G37" s="16">
        <v>589.49</v>
      </c>
      <c r="H37" s="16">
        <v>525.04</v>
      </c>
      <c r="I37" s="16">
        <v>546.21</v>
      </c>
      <c r="J37" s="16">
        <v>527.14</v>
      </c>
      <c r="K37" s="16">
        <v>548.53</v>
      </c>
      <c r="L37" s="16">
        <v>534.4</v>
      </c>
      <c r="M37" s="16">
        <v>621.7</v>
      </c>
      <c r="N37" s="16">
        <v>489.85</v>
      </c>
      <c r="O37" s="16">
        <v>480.1</v>
      </c>
      <c r="P37" s="16">
        <v>418.48</v>
      </c>
      <c r="Q37" s="17">
        <f t="shared" si="0"/>
        <v>7121.640000000001</v>
      </c>
    </row>
    <row r="38" spans="1:17" ht="12.75">
      <c r="A38" s="15">
        <v>33</v>
      </c>
      <c r="B38" s="15" t="s">
        <v>47</v>
      </c>
      <c r="C38" s="16">
        <v>43.65</v>
      </c>
      <c r="D38" s="16">
        <v>98.11</v>
      </c>
      <c r="E38" s="16">
        <v>100.99</v>
      </c>
      <c r="F38" s="16">
        <v>97.49</v>
      </c>
      <c r="G38" s="16">
        <v>108.77</v>
      </c>
      <c r="H38" s="16">
        <v>90.85</v>
      </c>
      <c r="I38" s="16">
        <v>76.64</v>
      </c>
      <c r="J38" s="16">
        <v>79.12</v>
      </c>
      <c r="K38" s="16">
        <v>86.58</v>
      </c>
      <c r="L38" s="16">
        <v>78.41</v>
      </c>
      <c r="M38" s="16">
        <v>80.62</v>
      </c>
      <c r="N38" s="16">
        <v>88.4</v>
      </c>
      <c r="O38" s="16">
        <v>39.47</v>
      </c>
      <c r="P38" s="16">
        <v>58.13</v>
      </c>
      <c r="Q38" s="17">
        <f aca="true" t="shared" si="1" ref="Q38:Q69">SUM(C38:P38)</f>
        <v>1127.2300000000002</v>
      </c>
    </row>
    <row r="39" spans="1:17" ht="12.75">
      <c r="A39" s="15">
        <v>34</v>
      </c>
      <c r="B39" s="15" t="s">
        <v>48</v>
      </c>
      <c r="C39" s="16">
        <v>9.69</v>
      </c>
      <c r="D39" s="16">
        <v>83.85</v>
      </c>
      <c r="E39" s="16">
        <v>99.06</v>
      </c>
      <c r="F39" s="16">
        <v>115.42</v>
      </c>
      <c r="G39" s="16">
        <v>79.68</v>
      </c>
      <c r="H39" s="16">
        <v>89.88</v>
      </c>
      <c r="I39" s="16">
        <v>76.46</v>
      </c>
      <c r="J39" s="16">
        <v>96.01</v>
      </c>
      <c r="K39" s="16">
        <v>77.97</v>
      </c>
      <c r="L39" s="16">
        <v>75.47</v>
      </c>
      <c r="M39" s="16">
        <v>74.6</v>
      </c>
      <c r="N39" s="16">
        <v>61.87</v>
      </c>
      <c r="O39" s="16">
        <v>64.52</v>
      </c>
      <c r="P39" s="16">
        <v>55.49</v>
      </c>
      <c r="Q39" s="17">
        <f t="shared" si="1"/>
        <v>1059.97</v>
      </c>
    </row>
    <row r="40" spans="1:17" ht="12.75">
      <c r="A40" s="15">
        <v>35</v>
      </c>
      <c r="B40" s="15" t="s">
        <v>49</v>
      </c>
      <c r="C40" s="16">
        <v>244.5</v>
      </c>
      <c r="D40" s="16">
        <v>3345.72</v>
      </c>
      <c r="E40" s="16">
        <v>3255.05</v>
      </c>
      <c r="F40" s="16">
        <v>3292.28</v>
      </c>
      <c r="G40" s="16">
        <v>3334.65</v>
      </c>
      <c r="H40" s="16">
        <v>3208.71</v>
      </c>
      <c r="I40" s="16">
        <v>3136.16</v>
      </c>
      <c r="J40" s="16">
        <v>3086.62</v>
      </c>
      <c r="K40" s="16">
        <v>2940.27</v>
      </c>
      <c r="L40" s="16">
        <v>3075.54</v>
      </c>
      <c r="M40" s="16">
        <v>3368.64</v>
      </c>
      <c r="N40" s="16">
        <v>2958.64</v>
      </c>
      <c r="O40" s="16">
        <v>2854.7</v>
      </c>
      <c r="P40" s="16">
        <v>2425.52</v>
      </c>
      <c r="Q40" s="17">
        <f t="shared" si="1"/>
        <v>40526.99999999999</v>
      </c>
    </row>
    <row r="41" spans="1:17" ht="12.75">
      <c r="A41" s="15">
        <v>36</v>
      </c>
      <c r="B41" s="15" t="s">
        <v>50</v>
      </c>
      <c r="C41" s="16">
        <v>667.23</v>
      </c>
      <c r="D41" s="16">
        <v>7080.19</v>
      </c>
      <c r="E41" s="16">
        <v>6888.17</v>
      </c>
      <c r="F41" s="16">
        <v>6803.85</v>
      </c>
      <c r="G41" s="16">
        <v>6758.17</v>
      </c>
      <c r="H41" s="16">
        <v>6262.39</v>
      </c>
      <c r="I41" s="16">
        <v>6093.14</v>
      </c>
      <c r="J41" s="16">
        <v>6430.67</v>
      </c>
      <c r="K41" s="16">
        <v>5999.25</v>
      </c>
      <c r="L41" s="16">
        <v>6009.92</v>
      </c>
      <c r="M41" s="16">
        <v>6553.39</v>
      </c>
      <c r="N41" s="16">
        <v>5383.64</v>
      </c>
      <c r="O41" s="16">
        <v>5457.67</v>
      </c>
      <c r="P41" s="16">
        <v>5345.09</v>
      </c>
      <c r="Q41" s="17">
        <f t="shared" si="1"/>
        <v>81732.76999999999</v>
      </c>
    </row>
    <row r="42" spans="1:17" ht="12.75">
      <c r="A42" s="15">
        <v>37</v>
      </c>
      <c r="B42" s="15" t="s">
        <v>51</v>
      </c>
      <c r="C42" s="16">
        <v>658.75</v>
      </c>
      <c r="D42" s="16">
        <v>2554.84</v>
      </c>
      <c r="E42" s="16">
        <v>2637.48</v>
      </c>
      <c r="F42" s="16">
        <v>2573.53</v>
      </c>
      <c r="G42" s="16">
        <v>2712.43</v>
      </c>
      <c r="H42" s="16">
        <v>2511.17</v>
      </c>
      <c r="I42" s="16">
        <v>2446.37</v>
      </c>
      <c r="J42" s="16">
        <v>2439.85</v>
      </c>
      <c r="K42" s="16">
        <v>2394.28</v>
      </c>
      <c r="L42" s="16">
        <v>2251.92</v>
      </c>
      <c r="M42" s="16">
        <v>2618.44</v>
      </c>
      <c r="N42" s="16">
        <v>2356.55</v>
      </c>
      <c r="O42" s="16">
        <v>2468.42</v>
      </c>
      <c r="P42" s="16">
        <v>2091.87</v>
      </c>
      <c r="Q42" s="17">
        <f t="shared" si="1"/>
        <v>32715.89999999999</v>
      </c>
    </row>
    <row r="43" spans="1:17" ht="12.75">
      <c r="A43" s="15">
        <v>38</v>
      </c>
      <c r="B43" s="15" t="s">
        <v>52</v>
      </c>
      <c r="C43" s="16">
        <v>28.07</v>
      </c>
      <c r="D43" s="16">
        <v>510.48</v>
      </c>
      <c r="E43" s="16">
        <v>514.11</v>
      </c>
      <c r="F43" s="16">
        <v>467.15</v>
      </c>
      <c r="G43" s="16">
        <v>514.24</v>
      </c>
      <c r="H43" s="16">
        <v>468.82</v>
      </c>
      <c r="I43" s="16">
        <v>438.35</v>
      </c>
      <c r="J43" s="16">
        <v>479.02</v>
      </c>
      <c r="K43" s="16">
        <v>511.46</v>
      </c>
      <c r="L43" s="16">
        <v>491.19</v>
      </c>
      <c r="M43" s="16">
        <v>516.53</v>
      </c>
      <c r="N43" s="16">
        <v>430.77</v>
      </c>
      <c r="O43" s="16">
        <v>415.96</v>
      </c>
      <c r="P43" s="16">
        <v>377.39</v>
      </c>
      <c r="Q43" s="17">
        <f t="shared" si="1"/>
        <v>6163.539999999999</v>
      </c>
    </row>
    <row r="44" spans="1:17" ht="12.75">
      <c r="A44" s="15">
        <v>39</v>
      </c>
      <c r="B44" s="15" t="s">
        <v>53</v>
      </c>
      <c r="C44" s="16">
        <v>18.61</v>
      </c>
      <c r="D44" s="16">
        <v>127.91</v>
      </c>
      <c r="E44" s="16">
        <v>125.8</v>
      </c>
      <c r="F44" s="16">
        <v>121.81</v>
      </c>
      <c r="G44" s="16">
        <v>123.12</v>
      </c>
      <c r="H44" s="16">
        <v>125.09</v>
      </c>
      <c r="I44" s="16">
        <v>98.21</v>
      </c>
      <c r="J44" s="16">
        <v>105.05</v>
      </c>
      <c r="K44" s="16">
        <v>99.61</v>
      </c>
      <c r="L44" s="16">
        <v>114.55</v>
      </c>
      <c r="M44" s="16">
        <v>163.02</v>
      </c>
      <c r="N44" s="16">
        <v>114.95</v>
      </c>
      <c r="O44" s="16">
        <v>97</v>
      </c>
      <c r="P44" s="16">
        <v>62.59</v>
      </c>
      <c r="Q44" s="17">
        <f t="shared" si="1"/>
        <v>1497.32</v>
      </c>
    </row>
    <row r="45" spans="1:17" ht="12.75">
      <c r="A45" s="15">
        <v>40</v>
      </c>
      <c r="B45" s="15" t="s">
        <v>54</v>
      </c>
      <c r="C45" s="16">
        <v>72.06</v>
      </c>
      <c r="D45" s="16">
        <v>198.72</v>
      </c>
      <c r="E45" s="16">
        <v>217.98</v>
      </c>
      <c r="F45" s="16">
        <v>191.04</v>
      </c>
      <c r="G45" s="16">
        <v>216.8</v>
      </c>
      <c r="H45" s="16">
        <v>178.24</v>
      </c>
      <c r="I45" s="16">
        <v>196.38</v>
      </c>
      <c r="J45" s="16">
        <v>202.68</v>
      </c>
      <c r="K45" s="16">
        <v>185.18</v>
      </c>
      <c r="L45" s="16">
        <v>222.68</v>
      </c>
      <c r="M45" s="16">
        <v>203.11</v>
      </c>
      <c r="N45" s="16">
        <v>210.7</v>
      </c>
      <c r="O45" s="16">
        <v>177.88</v>
      </c>
      <c r="P45" s="16">
        <v>214.71</v>
      </c>
      <c r="Q45" s="17">
        <f t="shared" si="1"/>
        <v>2688.16</v>
      </c>
    </row>
    <row r="46" spans="1:17" ht="12.75">
      <c r="A46" s="15">
        <v>41</v>
      </c>
      <c r="B46" s="15" t="s">
        <v>55</v>
      </c>
      <c r="C46" s="16">
        <v>428.46</v>
      </c>
      <c r="D46" s="16">
        <v>3568.29</v>
      </c>
      <c r="E46" s="16">
        <v>3557.34</v>
      </c>
      <c r="F46" s="16">
        <v>3577.93</v>
      </c>
      <c r="G46" s="16">
        <v>3596.15</v>
      </c>
      <c r="H46" s="16">
        <v>3329.59</v>
      </c>
      <c r="I46" s="16">
        <v>3044.67</v>
      </c>
      <c r="J46" s="16">
        <v>3066.63</v>
      </c>
      <c r="K46" s="16">
        <v>3124.26</v>
      </c>
      <c r="L46" s="16">
        <v>3155.33</v>
      </c>
      <c r="M46" s="16">
        <v>3489.38</v>
      </c>
      <c r="N46" s="16">
        <v>3107.35</v>
      </c>
      <c r="O46" s="16">
        <v>2620.04</v>
      </c>
      <c r="P46" s="16">
        <v>2703.73</v>
      </c>
      <c r="Q46" s="17">
        <f t="shared" si="1"/>
        <v>42369.15</v>
      </c>
    </row>
    <row r="47" spans="1:17" ht="12.75">
      <c r="A47" s="15">
        <v>42</v>
      </c>
      <c r="B47" s="15" t="s">
        <v>56</v>
      </c>
      <c r="C47" s="16">
        <v>302.76</v>
      </c>
      <c r="D47" s="16">
        <v>3144.29</v>
      </c>
      <c r="E47" s="16">
        <v>3366.01</v>
      </c>
      <c r="F47" s="16">
        <v>3290.05</v>
      </c>
      <c r="G47" s="16">
        <v>3492.87</v>
      </c>
      <c r="H47" s="16">
        <v>3387.59</v>
      </c>
      <c r="I47" s="16">
        <v>3191.82</v>
      </c>
      <c r="J47" s="16">
        <v>3250.99</v>
      </c>
      <c r="K47" s="16">
        <v>3187.85</v>
      </c>
      <c r="L47" s="16">
        <v>3352.5</v>
      </c>
      <c r="M47" s="16">
        <v>2853.1</v>
      </c>
      <c r="N47" s="16">
        <v>3273.05</v>
      </c>
      <c r="O47" s="16">
        <v>3017.64</v>
      </c>
      <c r="P47" s="16">
        <v>2972.04</v>
      </c>
      <c r="Q47" s="17">
        <f t="shared" si="1"/>
        <v>42082.56</v>
      </c>
    </row>
    <row r="48" spans="1:17" ht="12.75">
      <c r="A48" s="15">
        <v>43</v>
      </c>
      <c r="B48" s="15" t="s">
        <v>57</v>
      </c>
      <c r="C48" s="16">
        <v>114.48</v>
      </c>
      <c r="D48" s="16">
        <v>1286.34</v>
      </c>
      <c r="E48" s="16">
        <v>1295.78</v>
      </c>
      <c r="F48" s="16">
        <v>1268.39</v>
      </c>
      <c r="G48" s="16">
        <v>1381.26</v>
      </c>
      <c r="H48" s="16">
        <v>1300.31</v>
      </c>
      <c r="I48" s="16">
        <v>1299.79</v>
      </c>
      <c r="J48" s="16">
        <v>1397.86</v>
      </c>
      <c r="K48" s="16">
        <v>1343.61</v>
      </c>
      <c r="L48" s="16">
        <v>1353.67</v>
      </c>
      <c r="M48" s="16">
        <v>1620.55</v>
      </c>
      <c r="N48" s="16">
        <v>1377.45</v>
      </c>
      <c r="O48" s="16">
        <v>1390.8</v>
      </c>
      <c r="P48" s="16">
        <v>1333</v>
      </c>
      <c r="Q48" s="17">
        <f t="shared" si="1"/>
        <v>17763.29</v>
      </c>
    </row>
    <row r="49" spans="1:17" ht="12.75">
      <c r="A49" s="15">
        <v>44</v>
      </c>
      <c r="B49" s="15" t="s">
        <v>58</v>
      </c>
      <c r="C49" s="16">
        <v>70.32</v>
      </c>
      <c r="D49" s="16">
        <v>541.7</v>
      </c>
      <c r="E49" s="16">
        <v>578.07</v>
      </c>
      <c r="F49" s="16">
        <v>561.52</v>
      </c>
      <c r="G49" s="16">
        <v>631.17</v>
      </c>
      <c r="H49" s="16">
        <v>543.67</v>
      </c>
      <c r="I49" s="16">
        <v>551.84</v>
      </c>
      <c r="J49" s="16">
        <v>589.88</v>
      </c>
      <c r="K49" s="16">
        <v>622.1</v>
      </c>
      <c r="L49" s="16">
        <v>586.38</v>
      </c>
      <c r="M49" s="16">
        <v>765.94</v>
      </c>
      <c r="N49" s="16">
        <v>659.46</v>
      </c>
      <c r="O49" s="16">
        <v>577.71</v>
      </c>
      <c r="P49" s="16">
        <v>574.35</v>
      </c>
      <c r="Q49" s="17">
        <f t="shared" si="1"/>
        <v>7854.110000000001</v>
      </c>
    </row>
    <row r="50" spans="1:17" ht="12.75">
      <c r="A50" s="15">
        <v>45</v>
      </c>
      <c r="B50" s="15" t="s">
        <v>59</v>
      </c>
      <c r="C50" s="16">
        <v>112.39</v>
      </c>
      <c r="D50" s="16">
        <v>731.05</v>
      </c>
      <c r="E50" s="16">
        <v>858.99</v>
      </c>
      <c r="F50" s="16">
        <v>833.53</v>
      </c>
      <c r="G50" s="16">
        <v>863.8</v>
      </c>
      <c r="H50" s="16">
        <v>821.1</v>
      </c>
      <c r="I50" s="16">
        <v>865.78</v>
      </c>
      <c r="J50" s="16">
        <v>909.2</v>
      </c>
      <c r="K50" s="16">
        <v>870.35</v>
      </c>
      <c r="L50" s="16">
        <v>841.62</v>
      </c>
      <c r="M50" s="16">
        <v>914.63</v>
      </c>
      <c r="N50" s="16">
        <v>922.63</v>
      </c>
      <c r="O50" s="16">
        <v>782.69</v>
      </c>
      <c r="P50" s="16">
        <v>837.31</v>
      </c>
      <c r="Q50" s="17">
        <f t="shared" si="1"/>
        <v>11165.07</v>
      </c>
    </row>
    <row r="51" spans="1:17" ht="12.75">
      <c r="A51" s="15">
        <v>46</v>
      </c>
      <c r="B51" s="15" t="s">
        <v>60</v>
      </c>
      <c r="C51" s="16">
        <v>224.22</v>
      </c>
      <c r="D51" s="16">
        <v>2353.38</v>
      </c>
      <c r="E51" s="16">
        <v>2223.44</v>
      </c>
      <c r="F51" s="16">
        <v>2199.02</v>
      </c>
      <c r="G51" s="16">
        <v>2176</v>
      </c>
      <c r="H51" s="16">
        <v>2073.09</v>
      </c>
      <c r="I51" s="16">
        <v>2064.5</v>
      </c>
      <c r="J51" s="16">
        <v>2289</v>
      </c>
      <c r="K51" s="16">
        <v>2140.76</v>
      </c>
      <c r="L51" s="16">
        <v>2297.88</v>
      </c>
      <c r="M51" s="16">
        <v>2601.69</v>
      </c>
      <c r="N51" s="16">
        <v>2481.49</v>
      </c>
      <c r="O51" s="16">
        <v>2145.99</v>
      </c>
      <c r="P51" s="16">
        <v>2051.45</v>
      </c>
      <c r="Q51" s="17">
        <f t="shared" si="1"/>
        <v>29321.91</v>
      </c>
    </row>
    <row r="52" spans="1:17" ht="12.75">
      <c r="A52" s="15">
        <v>47</v>
      </c>
      <c r="B52" s="15" t="s">
        <v>61</v>
      </c>
      <c r="C52" s="16">
        <v>67.53</v>
      </c>
      <c r="D52" s="16">
        <v>587.03</v>
      </c>
      <c r="E52" s="16">
        <v>529.18</v>
      </c>
      <c r="F52" s="16">
        <v>570.01</v>
      </c>
      <c r="G52" s="16">
        <v>564.15</v>
      </c>
      <c r="H52" s="16">
        <v>517.32</v>
      </c>
      <c r="I52" s="16">
        <v>511.57</v>
      </c>
      <c r="J52" s="16">
        <v>557.68</v>
      </c>
      <c r="K52" s="16">
        <v>516.83</v>
      </c>
      <c r="L52" s="16">
        <v>544.22</v>
      </c>
      <c r="M52" s="16">
        <v>638.07</v>
      </c>
      <c r="N52" s="16">
        <v>632.47</v>
      </c>
      <c r="O52" s="16">
        <v>466.97</v>
      </c>
      <c r="P52" s="16">
        <v>401.18</v>
      </c>
      <c r="Q52" s="17">
        <f t="shared" si="1"/>
        <v>7104.210000000001</v>
      </c>
    </row>
    <row r="53" spans="1:17" ht="12.75">
      <c r="A53" s="15">
        <v>48</v>
      </c>
      <c r="B53" s="15" t="s">
        <v>62</v>
      </c>
      <c r="C53" s="16">
        <v>965.45</v>
      </c>
      <c r="D53" s="16">
        <v>13645.17</v>
      </c>
      <c r="E53" s="16">
        <v>13064.47</v>
      </c>
      <c r="F53" s="16">
        <v>13494.56</v>
      </c>
      <c r="G53" s="16">
        <v>14033.51</v>
      </c>
      <c r="H53" s="16">
        <v>13129.69</v>
      </c>
      <c r="I53" s="16">
        <v>12867.54</v>
      </c>
      <c r="J53" s="16">
        <v>13165.51</v>
      </c>
      <c r="K53" s="16">
        <v>12897.55</v>
      </c>
      <c r="L53" s="16">
        <v>13192.63</v>
      </c>
      <c r="M53" s="16">
        <v>12122.28</v>
      </c>
      <c r="N53" s="16">
        <v>13913.43</v>
      </c>
      <c r="O53" s="16">
        <v>12806.73</v>
      </c>
      <c r="P53" s="16">
        <v>11598.05</v>
      </c>
      <c r="Q53" s="17">
        <f t="shared" si="1"/>
        <v>170896.57</v>
      </c>
    </row>
    <row r="54" spans="1:17" ht="12.75">
      <c r="A54" s="15">
        <v>49</v>
      </c>
      <c r="B54" s="15" t="s">
        <v>63</v>
      </c>
      <c r="C54" s="16">
        <v>397.64</v>
      </c>
      <c r="D54" s="16">
        <v>3962.26</v>
      </c>
      <c r="E54" s="16">
        <v>3876.54</v>
      </c>
      <c r="F54" s="16">
        <v>4003.25</v>
      </c>
      <c r="G54" s="16">
        <v>4132.25</v>
      </c>
      <c r="H54" s="16">
        <v>4079.61</v>
      </c>
      <c r="I54" s="16">
        <v>3908.73</v>
      </c>
      <c r="J54" s="16">
        <v>4284.12</v>
      </c>
      <c r="K54" s="16">
        <v>4192.06</v>
      </c>
      <c r="L54" s="16">
        <v>4118.08</v>
      </c>
      <c r="M54" s="16">
        <v>4653.45</v>
      </c>
      <c r="N54" s="16">
        <v>4225.51</v>
      </c>
      <c r="O54" s="16">
        <v>3822.79</v>
      </c>
      <c r="P54" s="16">
        <v>3368.64</v>
      </c>
      <c r="Q54" s="17">
        <f t="shared" si="1"/>
        <v>53024.93</v>
      </c>
    </row>
    <row r="55" spans="1:17" ht="12.75">
      <c r="A55" s="15">
        <v>50</v>
      </c>
      <c r="B55" s="15" t="s">
        <v>64</v>
      </c>
      <c r="C55" s="16">
        <v>1161.21</v>
      </c>
      <c r="D55" s="16">
        <v>13338.42</v>
      </c>
      <c r="E55" s="16">
        <v>12475.08</v>
      </c>
      <c r="F55" s="16">
        <v>12643.86</v>
      </c>
      <c r="G55" s="16">
        <v>13024.39</v>
      </c>
      <c r="H55" s="16">
        <v>12795.4</v>
      </c>
      <c r="I55" s="16">
        <v>12263.14</v>
      </c>
      <c r="J55" s="16">
        <v>12871.04</v>
      </c>
      <c r="K55" s="16">
        <v>12676.38</v>
      </c>
      <c r="L55" s="16">
        <v>12868.03</v>
      </c>
      <c r="M55" s="16">
        <v>13523.17</v>
      </c>
      <c r="N55" s="16">
        <v>13713.89</v>
      </c>
      <c r="O55" s="16">
        <v>12052.1</v>
      </c>
      <c r="P55" s="16">
        <v>12008.56</v>
      </c>
      <c r="Q55" s="17">
        <f t="shared" si="1"/>
        <v>167414.67</v>
      </c>
    </row>
    <row r="56" spans="1:17" ht="12.75">
      <c r="A56" s="15">
        <v>51</v>
      </c>
      <c r="B56" s="15" t="s">
        <v>65</v>
      </c>
      <c r="C56" s="16">
        <v>458.75</v>
      </c>
      <c r="D56" s="16">
        <v>4866.15</v>
      </c>
      <c r="E56" s="16">
        <v>5045.76</v>
      </c>
      <c r="F56" s="16">
        <v>5191.81</v>
      </c>
      <c r="G56" s="16">
        <v>5792.15</v>
      </c>
      <c r="H56" s="16">
        <v>5200.11</v>
      </c>
      <c r="I56" s="16">
        <v>5072.24</v>
      </c>
      <c r="J56" s="16">
        <v>5296.87</v>
      </c>
      <c r="K56" s="16">
        <v>5446.95</v>
      </c>
      <c r="L56" s="16">
        <v>5373.43</v>
      </c>
      <c r="M56" s="16">
        <v>5316.27</v>
      </c>
      <c r="N56" s="16">
        <v>4978.86</v>
      </c>
      <c r="O56" s="16">
        <v>4789.6</v>
      </c>
      <c r="P56" s="16">
        <v>4122.15</v>
      </c>
      <c r="Q56" s="17">
        <f t="shared" si="1"/>
        <v>66951.1</v>
      </c>
    </row>
    <row r="57" spans="1:17" ht="12.75">
      <c r="A57" s="15">
        <v>52</v>
      </c>
      <c r="B57" s="15" t="s">
        <v>66</v>
      </c>
      <c r="C57" s="16">
        <v>959.52</v>
      </c>
      <c r="D57" s="16">
        <v>7353.87</v>
      </c>
      <c r="E57" s="16">
        <v>7587.39</v>
      </c>
      <c r="F57" s="16">
        <v>7709.39</v>
      </c>
      <c r="G57" s="16">
        <v>8177.57</v>
      </c>
      <c r="H57" s="16">
        <v>7501.68</v>
      </c>
      <c r="I57" s="16">
        <v>7693.86</v>
      </c>
      <c r="J57" s="16">
        <v>7854.69</v>
      </c>
      <c r="K57" s="16">
        <v>8058.62</v>
      </c>
      <c r="L57" s="16">
        <v>8276.97</v>
      </c>
      <c r="M57" s="16">
        <v>7606.9</v>
      </c>
      <c r="N57" s="16">
        <v>7896.82</v>
      </c>
      <c r="O57" s="16">
        <v>10494.12</v>
      </c>
      <c r="P57" s="16">
        <v>8289.93</v>
      </c>
      <c r="Q57" s="17">
        <f t="shared" si="1"/>
        <v>105461.32999999999</v>
      </c>
    </row>
    <row r="58" spans="1:17" ht="12.75">
      <c r="A58" s="15">
        <v>53</v>
      </c>
      <c r="B58" s="15" t="s">
        <v>67</v>
      </c>
      <c r="C58" s="16">
        <v>654.85</v>
      </c>
      <c r="D58" s="16">
        <v>7786.99</v>
      </c>
      <c r="E58" s="16">
        <v>7788.75</v>
      </c>
      <c r="F58" s="16">
        <v>7755.56</v>
      </c>
      <c r="G58" s="16">
        <v>7929.9</v>
      </c>
      <c r="H58" s="16">
        <v>7342.27</v>
      </c>
      <c r="I58" s="16">
        <v>7129.19</v>
      </c>
      <c r="J58" s="16">
        <v>7124.9</v>
      </c>
      <c r="K58" s="16">
        <v>6876.96</v>
      </c>
      <c r="L58" s="16">
        <v>6738.13</v>
      </c>
      <c r="M58" s="16">
        <v>7523.81</v>
      </c>
      <c r="N58" s="16">
        <v>7078.58</v>
      </c>
      <c r="O58" s="16">
        <v>6283.52</v>
      </c>
      <c r="P58" s="16">
        <v>5732.55</v>
      </c>
      <c r="Q58" s="17">
        <f t="shared" si="1"/>
        <v>93745.96000000002</v>
      </c>
    </row>
    <row r="59" spans="1:17" ht="12.75">
      <c r="A59" s="15">
        <v>54</v>
      </c>
      <c r="B59" s="15" t="s">
        <v>68</v>
      </c>
      <c r="C59" s="16">
        <v>112.83</v>
      </c>
      <c r="D59" s="16">
        <v>1047.93</v>
      </c>
      <c r="E59" s="16">
        <v>1030.93</v>
      </c>
      <c r="F59" s="16">
        <v>985.92</v>
      </c>
      <c r="G59" s="16">
        <v>910.88</v>
      </c>
      <c r="H59" s="16">
        <v>937.72</v>
      </c>
      <c r="I59" s="16">
        <v>880.45</v>
      </c>
      <c r="J59" s="16">
        <v>936.18</v>
      </c>
      <c r="K59" s="16">
        <v>917.23</v>
      </c>
      <c r="L59" s="16">
        <v>898.35</v>
      </c>
      <c r="M59" s="16">
        <v>795.03</v>
      </c>
      <c r="N59" s="16">
        <v>817.38</v>
      </c>
      <c r="O59" s="16">
        <v>594.37</v>
      </c>
      <c r="P59" s="16">
        <v>642.16</v>
      </c>
      <c r="Q59" s="17">
        <f t="shared" si="1"/>
        <v>11507.36</v>
      </c>
    </row>
    <row r="60" spans="1:17" ht="12.75">
      <c r="A60" s="15">
        <v>55</v>
      </c>
      <c r="B60" s="15" t="s">
        <v>69</v>
      </c>
      <c r="C60" s="16">
        <v>176.04</v>
      </c>
      <c r="D60" s="16">
        <v>2062.01</v>
      </c>
      <c r="E60" s="16">
        <v>2114.19</v>
      </c>
      <c r="F60" s="16">
        <v>2103.04</v>
      </c>
      <c r="G60" s="16">
        <v>2204.4</v>
      </c>
      <c r="H60" s="16">
        <v>2169.93</v>
      </c>
      <c r="I60" s="16">
        <v>2026.74</v>
      </c>
      <c r="J60" s="16">
        <v>2264.99</v>
      </c>
      <c r="K60" s="16">
        <v>2297.26</v>
      </c>
      <c r="L60" s="16">
        <v>2328.68</v>
      </c>
      <c r="M60" s="16">
        <v>2474.03</v>
      </c>
      <c r="N60" s="16">
        <v>2204.4</v>
      </c>
      <c r="O60" s="16">
        <v>2170.17</v>
      </c>
      <c r="P60" s="16">
        <v>1881.83</v>
      </c>
      <c r="Q60" s="17">
        <f t="shared" si="1"/>
        <v>28477.71</v>
      </c>
    </row>
    <row r="61" spans="1:17" ht="12.75">
      <c r="A61" s="15">
        <v>56</v>
      </c>
      <c r="B61" s="15" t="s">
        <v>70</v>
      </c>
      <c r="C61" s="16">
        <v>172.41</v>
      </c>
      <c r="D61" s="16">
        <v>3207.33</v>
      </c>
      <c r="E61" s="16">
        <v>3308.44</v>
      </c>
      <c r="F61" s="16">
        <v>3338.59</v>
      </c>
      <c r="G61" s="16">
        <v>3560.29</v>
      </c>
      <c r="H61" s="16">
        <v>3195.57</v>
      </c>
      <c r="I61" s="16">
        <v>3231.89</v>
      </c>
      <c r="J61" s="16">
        <v>3272.92</v>
      </c>
      <c r="K61" s="16">
        <v>3225.38</v>
      </c>
      <c r="L61" s="16">
        <v>3313.73</v>
      </c>
      <c r="M61" s="16">
        <v>3238.3</v>
      </c>
      <c r="N61" s="16">
        <v>3259.88</v>
      </c>
      <c r="O61" s="16">
        <v>2958.19</v>
      </c>
      <c r="P61" s="16">
        <v>2211.38</v>
      </c>
      <c r="Q61" s="17">
        <f t="shared" si="1"/>
        <v>41494.3</v>
      </c>
    </row>
    <row r="62" spans="1:17" ht="12.75">
      <c r="A62" s="15">
        <v>57</v>
      </c>
      <c r="B62" s="15" t="s">
        <v>71</v>
      </c>
      <c r="C62" s="16">
        <v>215.95</v>
      </c>
      <c r="D62" s="16">
        <v>1933.38</v>
      </c>
      <c r="E62" s="16">
        <v>1738.79</v>
      </c>
      <c r="F62" s="16">
        <v>1882.89</v>
      </c>
      <c r="G62" s="16">
        <v>1912.9</v>
      </c>
      <c r="H62" s="16">
        <v>1938.31</v>
      </c>
      <c r="I62" s="16">
        <v>1917.83</v>
      </c>
      <c r="J62" s="16">
        <v>1900.47</v>
      </c>
      <c r="K62" s="16">
        <v>1923.28</v>
      </c>
      <c r="L62" s="16">
        <v>2000.4</v>
      </c>
      <c r="M62" s="16">
        <v>2024.19</v>
      </c>
      <c r="N62" s="16">
        <v>2042.79</v>
      </c>
      <c r="O62" s="16">
        <v>2077.51</v>
      </c>
      <c r="P62" s="16">
        <v>1846.1</v>
      </c>
      <c r="Q62" s="17">
        <f t="shared" si="1"/>
        <v>25354.79</v>
      </c>
    </row>
    <row r="63" spans="1:17" ht="12.75">
      <c r="A63" s="15">
        <v>58</v>
      </c>
      <c r="B63" s="15" t="s">
        <v>72</v>
      </c>
      <c r="C63" s="16">
        <v>389.25</v>
      </c>
      <c r="D63" s="16">
        <v>3010.02</v>
      </c>
      <c r="E63" s="16">
        <v>3011.64</v>
      </c>
      <c r="F63" s="16">
        <v>3187.89</v>
      </c>
      <c r="G63" s="16">
        <v>3339.35</v>
      </c>
      <c r="H63" s="16">
        <v>3293.11</v>
      </c>
      <c r="I63" s="16">
        <v>3182.84</v>
      </c>
      <c r="J63" s="16">
        <v>3204.45</v>
      </c>
      <c r="K63" s="16">
        <v>3273.32</v>
      </c>
      <c r="L63" s="16">
        <v>3463.56</v>
      </c>
      <c r="M63" s="16">
        <v>3474.35</v>
      </c>
      <c r="N63" s="16">
        <v>3536.64</v>
      </c>
      <c r="O63" s="16">
        <v>3167.59</v>
      </c>
      <c r="P63" s="16">
        <v>2867.29</v>
      </c>
      <c r="Q63" s="17">
        <f t="shared" si="1"/>
        <v>42401.299999999996</v>
      </c>
    </row>
    <row r="64" spans="1:17" ht="12.75">
      <c r="A64" s="15">
        <v>59</v>
      </c>
      <c r="B64" s="15" t="s">
        <v>73</v>
      </c>
      <c r="C64" s="16">
        <v>365.73</v>
      </c>
      <c r="D64" s="16">
        <v>4579.34</v>
      </c>
      <c r="E64" s="16">
        <v>4522.02</v>
      </c>
      <c r="F64" s="16">
        <v>4704.07</v>
      </c>
      <c r="G64" s="16">
        <v>4819.94</v>
      </c>
      <c r="H64" s="16">
        <v>4821.09</v>
      </c>
      <c r="I64" s="16">
        <v>4680.06</v>
      </c>
      <c r="J64" s="16">
        <v>5252.31</v>
      </c>
      <c r="K64" s="16">
        <v>5056.68</v>
      </c>
      <c r="L64" s="16">
        <v>5341.72</v>
      </c>
      <c r="M64" s="16">
        <v>5537.3</v>
      </c>
      <c r="N64" s="16">
        <v>5450.91</v>
      </c>
      <c r="O64" s="16">
        <v>4805.84</v>
      </c>
      <c r="P64" s="16">
        <v>4629.29</v>
      </c>
      <c r="Q64" s="17">
        <f t="shared" si="1"/>
        <v>64566.299999999996</v>
      </c>
    </row>
    <row r="65" spans="1:17" ht="12.75">
      <c r="A65" s="15">
        <v>60</v>
      </c>
      <c r="B65" s="15" t="s">
        <v>74</v>
      </c>
      <c r="C65" s="16">
        <v>32.52</v>
      </c>
      <c r="D65" s="16">
        <v>620.9</v>
      </c>
      <c r="E65" s="16">
        <v>602.19</v>
      </c>
      <c r="F65" s="16">
        <v>597.75</v>
      </c>
      <c r="G65" s="16">
        <v>582.08</v>
      </c>
      <c r="H65" s="16">
        <v>540.07</v>
      </c>
      <c r="I65" s="16">
        <v>549.41</v>
      </c>
      <c r="J65" s="16">
        <v>610.11</v>
      </c>
      <c r="K65" s="16">
        <v>598.57</v>
      </c>
      <c r="L65" s="16">
        <v>591.58</v>
      </c>
      <c r="M65" s="16">
        <v>604.51</v>
      </c>
      <c r="N65" s="16">
        <v>539.11</v>
      </c>
      <c r="O65" s="16">
        <v>460.76</v>
      </c>
      <c r="P65" s="16">
        <v>462.88</v>
      </c>
      <c r="Q65" s="17">
        <f t="shared" si="1"/>
        <v>7392.44</v>
      </c>
    </row>
    <row r="66" spans="1:17" ht="12.75">
      <c r="A66" s="15">
        <v>61</v>
      </c>
      <c r="B66" s="15" t="s">
        <v>75</v>
      </c>
      <c r="C66" s="16">
        <v>54.1</v>
      </c>
      <c r="D66" s="16">
        <v>454.88</v>
      </c>
      <c r="E66" s="16">
        <v>461.54</v>
      </c>
      <c r="F66" s="16">
        <v>498.85</v>
      </c>
      <c r="G66" s="16">
        <v>494.02</v>
      </c>
      <c r="H66" s="16">
        <v>423.83</v>
      </c>
      <c r="I66" s="16">
        <v>429.09</v>
      </c>
      <c r="J66" s="16">
        <v>464.9</v>
      </c>
      <c r="K66" s="16">
        <v>412.79</v>
      </c>
      <c r="L66" s="16">
        <v>420.79</v>
      </c>
      <c r="M66" s="16">
        <v>460.26</v>
      </c>
      <c r="N66" s="16">
        <v>497.65</v>
      </c>
      <c r="O66" s="16">
        <v>387.86</v>
      </c>
      <c r="P66" s="16">
        <v>309.24</v>
      </c>
      <c r="Q66" s="17">
        <f t="shared" si="1"/>
        <v>5769.799999999999</v>
      </c>
    </row>
    <row r="67" spans="1:17" ht="12.75">
      <c r="A67" s="15">
        <v>62</v>
      </c>
      <c r="B67" s="15" t="s">
        <v>76</v>
      </c>
      <c r="C67" s="16">
        <v>40.18</v>
      </c>
      <c r="D67" s="16">
        <v>260.24</v>
      </c>
      <c r="E67" s="16">
        <v>268.88</v>
      </c>
      <c r="F67" s="16">
        <v>245.53</v>
      </c>
      <c r="G67" s="16">
        <v>249.66</v>
      </c>
      <c r="H67" s="16">
        <v>219.12</v>
      </c>
      <c r="I67" s="16">
        <v>255.79</v>
      </c>
      <c r="J67" s="16">
        <v>238.55</v>
      </c>
      <c r="K67" s="16">
        <v>227.59</v>
      </c>
      <c r="L67" s="16">
        <v>231.07</v>
      </c>
      <c r="M67" s="16">
        <v>191.29</v>
      </c>
      <c r="N67" s="16">
        <v>217.98</v>
      </c>
      <c r="O67" s="16">
        <v>207.74</v>
      </c>
      <c r="P67" s="16">
        <v>177.36</v>
      </c>
      <c r="Q67" s="17">
        <f t="shared" si="1"/>
        <v>3030.98</v>
      </c>
    </row>
    <row r="68" spans="1:17" ht="12.75">
      <c r="A68" s="15">
        <v>63</v>
      </c>
      <c r="B68" s="15" t="s">
        <v>77</v>
      </c>
      <c r="C68" s="16">
        <v>22.8</v>
      </c>
      <c r="D68" s="16">
        <v>194.43</v>
      </c>
      <c r="E68" s="16">
        <v>180.64</v>
      </c>
      <c r="F68" s="16">
        <v>172.15</v>
      </c>
      <c r="G68" s="16">
        <v>213</v>
      </c>
      <c r="H68" s="16">
        <v>179.33</v>
      </c>
      <c r="I68" s="16">
        <v>161.95</v>
      </c>
      <c r="J68" s="16">
        <v>192.43</v>
      </c>
      <c r="K68" s="16">
        <v>177.26</v>
      </c>
      <c r="L68" s="16">
        <v>174.51</v>
      </c>
      <c r="M68" s="16">
        <v>189.59</v>
      </c>
      <c r="N68" s="16">
        <v>167.12</v>
      </c>
      <c r="O68" s="16">
        <v>151.51</v>
      </c>
      <c r="P68" s="16">
        <v>129.86</v>
      </c>
      <c r="Q68" s="17">
        <f t="shared" si="1"/>
        <v>2306.5800000000004</v>
      </c>
    </row>
    <row r="69" spans="1:17" ht="12.75">
      <c r="A69" s="15">
        <v>64</v>
      </c>
      <c r="B69" s="15" t="s">
        <v>78</v>
      </c>
      <c r="C69" s="16">
        <v>380.6</v>
      </c>
      <c r="D69" s="16">
        <v>4850.9</v>
      </c>
      <c r="E69" s="16">
        <v>4572.25</v>
      </c>
      <c r="F69" s="16">
        <v>4843.38</v>
      </c>
      <c r="G69" s="16">
        <v>4763.27</v>
      </c>
      <c r="H69" s="16">
        <v>4834.68</v>
      </c>
      <c r="I69" s="16">
        <v>4799.51</v>
      </c>
      <c r="J69" s="16">
        <v>4918.35</v>
      </c>
      <c r="K69" s="16">
        <v>4957.63</v>
      </c>
      <c r="L69" s="16">
        <v>5102.82</v>
      </c>
      <c r="M69" s="16">
        <v>5364.73</v>
      </c>
      <c r="N69" s="16">
        <v>5142.87</v>
      </c>
      <c r="O69" s="16">
        <v>4352.1</v>
      </c>
      <c r="P69" s="16">
        <v>4024.84</v>
      </c>
      <c r="Q69" s="17">
        <f t="shared" si="1"/>
        <v>62907.92999999999</v>
      </c>
    </row>
    <row r="70" spans="1:17" ht="12.75">
      <c r="A70" s="15">
        <v>65</v>
      </c>
      <c r="B70" s="15" t="s">
        <v>79</v>
      </c>
      <c r="C70" s="16">
        <v>258.91</v>
      </c>
      <c r="D70" s="16">
        <v>420.87</v>
      </c>
      <c r="E70" s="16">
        <v>372.56</v>
      </c>
      <c r="F70" s="16">
        <v>445.92</v>
      </c>
      <c r="G70" s="16">
        <v>405.81</v>
      </c>
      <c r="H70" s="16">
        <v>393.33</v>
      </c>
      <c r="I70" s="16">
        <v>396.44</v>
      </c>
      <c r="J70" s="16">
        <v>398.57</v>
      </c>
      <c r="K70" s="16">
        <v>381.81</v>
      </c>
      <c r="L70" s="16">
        <v>376.7</v>
      </c>
      <c r="M70" s="16">
        <v>391.05</v>
      </c>
      <c r="N70" s="16">
        <v>334.44</v>
      </c>
      <c r="O70" s="16">
        <v>336.99</v>
      </c>
      <c r="P70" s="16">
        <v>247.52</v>
      </c>
      <c r="Q70" s="17">
        <f>SUM(C70:P70)</f>
        <v>5160.92</v>
      </c>
    </row>
    <row r="71" spans="1:17" ht="12.75">
      <c r="A71" s="15">
        <v>66</v>
      </c>
      <c r="B71" s="15" t="s">
        <v>80</v>
      </c>
      <c r="C71" s="16">
        <v>43.07</v>
      </c>
      <c r="D71" s="16">
        <v>579.4</v>
      </c>
      <c r="E71" s="16">
        <v>637.52</v>
      </c>
      <c r="F71" s="16">
        <v>616.61</v>
      </c>
      <c r="G71" s="16">
        <v>551.38</v>
      </c>
      <c r="H71" s="16">
        <v>516.85</v>
      </c>
      <c r="I71" s="16">
        <v>494.97</v>
      </c>
      <c r="J71" s="16">
        <v>523.98</v>
      </c>
      <c r="K71" s="16">
        <v>547.51</v>
      </c>
      <c r="L71" s="16">
        <v>520.59</v>
      </c>
      <c r="M71" s="16">
        <v>562.06</v>
      </c>
      <c r="N71" s="16">
        <v>508.73</v>
      </c>
      <c r="O71" s="16">
        <v>477.1</v>
      </c>
      <c r="P71" s="16">
        <v>412.71</v>
      </c>
      <c r="Q71" s="17">
        <f>SUM(C71:P71)</f>
        <v>6992.4800000000005</v>
      </c>
    </row>
    <row r="72" spans="1:17" ht="12.75">
      <c r="A72" s="15">
        <v>67</v>
      </c>
      <c r="B72" s="15" t="s">
        <v>81</v>
      </c>
      <c r="C72" s="16">
        <v>32.05</v>
      </c>
      <c r="D72" s="16">
        <v>289.4</v>
      </c>
      <c r="E72" s="16">
        <v>273.48</v>
      </c>
      <c r="F72" s="16">
        <v>246.77</v>
      </c>
      <c r="G72" s="16">
        <v>297.56</v>
      </c>
      <c r="H72" s="16">
        <v>275.38</v>
      </c>
      <c r="I72" s="16">
        <v>271.6</v>
      </c>
      <c r="J72" s="16">
        <v>272.83</v>
      </c>
      <c r="K72" s="16">
        <v>268.09</v>
      </c>
      <c r="L72" s="16">
        <v>266.07</v>
      </c>
      <c r="M72" s="16">
        <v>312.97</v>
      </c>
      <c r="N72" s="16">
        <v>291.82</v>
      </c>
      <c r="O72" s="16">
        <v>246.54</v>
      </c>
      <c r="P72" s="16">
        <v>224.22</v>
      </c>
      <c r="Q72" s="17">
        <f>SUM(C72:P72)</f>
        <v>3568.7799999999997</v>
      </c>
    </row>
    <row r="73" spans="1:17" ht="12.75">
      <c r="A73" s="15">
        <v>68</v>
      </c>
      <c r="B73" s="15" t="s">
        <v>82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11.18</v>
      </c>
      <c r="K73" s="16">
        <v>15.98</v>
      </c>
      <c r="L73" s="16">
        <v>52.25</v>
      </c>
      <c r="M73" s="16">
        <v>204.99</v>
      </c>
      <c r="N73" s="16">
        <v>116.85</v>
      </c>
      <c r="O73" s="16">
        <v>46.5</v>
      </c>
      <c r="P73" s="16">
        <v>24.84</v>
      </c>
      <c r="Q73" s="17">
        <f>SUM(C73:P73)</f>
        <v>472.59</v>
      </c>
    </row>
    <row r="74" spans="1:17" ht="12.75">
      <c r="A74" s="18">
        <v>69</v>
      </c>
      <c r="B74" s="18" t="s">
        <v>83</v>
      </c>
      <c r="C74" s="19">
        <v>0</v>
      </c>
      <c r="D74" s="19">
        <v>17.91</v>
      </c>
      <c r="E74" s="19">
        <v>26.86</v>
      </c>
      <c r="F74" s="19">
        <v>18.9</v>
      </c>
      <c r="G74" s="19">
        <v>29.85</v>
      </c>
      <c r="H74" s="19">
        <v>26.78</v>
      </c>
      <c r="I74" s="19">
        <v>30.75</v>
      </c>
      <c r="J74" s="19">
        <v>20.83</v>
      </c>
      <c r="K74" s="19">
        <v>30.75</v>
      </c>
      <c r="L74" s="19">
        <v>30.75</v>
      </c>
      <c r="M74" s="19">
        <v>37.4</v>
      </c>
      <c r="N74" s="19">
        <v>31.48</v>
      </c>
      <c r="O74" s="19">
        <v>27.56</v>
      </c>
      <c r="P74" s="19">
        <v>36.41</v>
      </c>
      <c r="Q74" s="17">
        <f>SUM(C74:P74)</f>
        <v>366.23</v>
      </c>
    </row>
    <row r="75" spans="1:17" ht="12.75">
      <c r="A75" s="18">
        <v>70</v>
      </c>
      <c r="B75" s="18" t="s">
        <v>84</v>
      </c>
      <c r="C75" s="19">
        <v>0</v>
      </c>
      <c r="D75" s="19">
        <v>52.57</v>
      </c>
      <c r="E75" s="19">
        <v>58.98</v>
      </c>
      <c r="F75" s="19">
        <v>56.84</v>
      </c>
      <c r="G75" s="19">
        <v>54.7</v>
      </c>
      <c r="H75" s="19">
        <v>70.04</v>
      </c>
      <c r="I75" s="19">
        <v>69.04</v>
      </c>
      <c r="J75" s="19">
        <v>68.1</v>
      </c>
      <c r="K75" s="19">
        <v>68.07</v>
      </c>
      <c r="L75" s="19">
        <v>67.11</v>
      </c>
      <c r="M75" s="19">
        <v>35.55</v>
      </c>
      <c r="N75" s="19">
        <v>29.23</v>
      </c>
      <c r="O75" s="19">
        <v>20.33</v>
      </c>
      <c r="P75" s="19">
        <v>18.65</v>
      </c>
      <c r="Q75" s="17">
        <f>SUM(C75:P75)</f>
        <v>669.2099999999999</v>
      </c>
    </row>
    <row r="76" spans="1:17" ht="12.75">
      <c r="A76" s="18">
        <v>71</v>
      </c>
      <c r="B76" s="18" t="s">
        <v>85</v>
      </c>
      <c r="C76" s="19">
        <v>0</v>
      </c>
      <c r="D76" s="19">
        <v>152</v>
      </c>
      <c r="E76" s="19">
        <v>157</v>
      </c>
      <c r="F76" s="19">
        <v>155</v>
      </c>
      <c r="G76" s="19">
        <v>154</v>
      </c>
      <c r="H76" s="19">
        <v>162.5</v>
      </c>
      <c r="I76" s="19">
        <v>162.5</v>
      </c>
      <c r="J76" s="19">
        <v>226</v>
      </c>
      <c r="K76" s="19">
        <v>221</v>
      </c>
      <c r="L76" s="19">
        <v>184</v>
      </c>
      <c r="M76" s="19">
        <v>0</v>
      </c>
      <c r="N76" s="19">
        <v>0</v>
      </c>
      <c r="O76" s="19">
        <v>0</v>
      </c>
      <c r="P76" s="19">
        <v>0</v>
      </c>
      <c r="Q76" s="17">
        <f>SUM(C76:P76)</f>
        <v>1574</v>
      </c>
    </row>
    <row r="77" spans="1:17" ht="12.75">
      <c r="A77" s="18">
        <v>72</v>
      </c>
      <c r="B77" s="18" t="s">
        <v>86</v>
      </c>
      <c r="C77" s="19">
        <v>0</v>
      </c>
      <c r="D77" s="19">
        <v>109.59</v>
      </c>
      <c r="E77" s="19">
        <v>108.7</v>
      </c>
      <c r="F77" s="19">
        <v>116.29</v>
      </c>
      <c r="G77" s="19">
        <v>109.17</v>
      </c>
      <c r="H77" s="19">
        <v>113.06</v>
      </c>
      <c r="I77" s="19">
        <v>110.37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7">
        <f>SUM(C77:P77)</f>
        <v>667.1800000000001</v>
      </c>
    </row>
    <row r="78" spans="1:17" ht="12.75">
      <c r="A78" s="18">
        <v>73</v>
      </c>
      <c r="B78" s="18" t="s">
        <v>87</v>
      </c>
      <c r="C78" s="19">
        <v>0</v>
      </c>
      <c r="D78" s="19">
        <v>72.09</v>
      </c>
      <c r="E78" s="19">
        <v>84.06</v>
      </c>
      <c r="F78" s="19">
        <v>81.96</v>
      </c>
      <c r="G78" s="19">
        <v>89.1</v>
      </c>
      <c r="H78" s="19">
        <v>79.62</v>
      </c>
      <c r="I78" s="19">
        <v>97.42</v>
      </c>
      <c r="J78" s="19">
        <v>167.72</v>
      </c>
      <c r="K78" s="19">
        <v>163.09</v>
      </c>
      <c r="L78" s="19">
        <v>163.75</v>
      </c>
      <c r="M78" s="19">
        <v>160.66</v>
      </c>
      <c r="N78" s="19">
        <v>176.99</v>
      </c>
      <c r="O78" s="19">
        <v>136.18</v>
      </c>
      <c r="P78" s="19">
        <v>130.92</v>
      </c>
      <c r="Q78" s="17">
        <f>SUM(C78:P78)</f>
        <v>1603.5600000000002</v>
      </c>
    </row>
    <row r="79" spans="1:17" ht="12.75">
      <c r="A79" s="18">
        <v>74</v>
      </c>
      <c r="B79" s="18" t="s">
        <v>88</v>
      </c>
      <c r="C79" s="19">
        <v>0</v>
      </c>
      <c r="D79" s="19">
        <v>54</v>
      </c>
      <c r="E79" s="19">
        <v>54</v>
      </c>
      <c r="F79" s="19">
        <v>54</v>
      </c>
      <c r="G79" s="19">
        <v>54</v>
      </c>
      <c r="H79" s="19">
        <v>66</v>
      </c>
      <c r="I79" s="19">
        <v>66</v>
      </c>
      <c r="J79" s="19">
        <v>110</v>
      </c>
      <c r="K79" s="19">
        <v>110</v>
      </c>
      <c r="L79" s="19">
        <v>110</v>
      </c>
      <c r="M79" s="19">
        <v>120</v>
      </c>
      <c r="N79" s="19">
        <v>120</v>
      </c>
      <c r="O79" s="19">
        <v>116</v>
      </c>
      <c r="P79" s="19">
        <v>116</v>
      </c>
      <c r="Q79" s="17">
        <f>SUM(C79:P79)</f>
        <v>1150</v>
      </c>
    </row>
    <row r="80" spans="1:17" ht="12.75">
      <c r="A80" s="18">
        <v>75</v>
      </c>
      <c r="B80" s="18" t="s">
        <v>89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198.25</v>
      </c>
      <c r="K80" s="19">
        <v>460.06</v>
      </c>
      <c r="L80" s="19">
        <v>741.69</v>
      </c>
      <c r="M80" s="19">
        <v>1169.02</v>
      </c>
      <c r="N80" s="19">
        <v>2480.83</v>
      </c>
      <c r="O80" s="19">
        <v>2962.6</v>
      </c>
      <c r="P80" s="19">
        <v>3187.55</v>
      </c>
      <c r="Q80" s="17">
        <f>SUM(C80:P80)</f>
        <v>11200</v>
      </c>
    </row>
    <row r="81" spans="1:17" ht="12.75">
      <c r="A81" s="18"/>
      <c r="B81" s="18" t="s">
        <v>90</v>
      </c>
      <c r="C81" s="17">
        <f aca="true" t="shared" si="2" ref="C81:Q81">SUM(C6:C80)</f>
        <v>20254.689999999995</v>
      </c>
      <c r="D81" s="17">
        <f t="shared" si="2"/>
        <v>202464.40999999995</v>
      </c>
      <c r="E81" s="17">
        <f t="shared" si="2"/>
        <v>201455.79000000004</v>
      </c>
      <c r="F81" s="17">
        <f t="shared" si="2"/>
        <v>202597.8</v>
      </c>
      <c r="G81" s="17">
        <f t="shared" si="2"/>
        <v>212182.19999999998</v>
      </c>
      <c r="H81" s="17">
        <f t="shared" si="2"/>
        <v>198496.59999999992</v>
      </c>
      <c r="I81" s="17">
        <f t="shared" si="2"/>
        <v>196429.15000000005</v>
      </c>
      <c r="J81" s="17">
        <f t="shared" si="2"/>
        <v>202840.11</v>
      </c>
      <c r="K81" s="17">
        <f t="shared" si="2"/>
        <v>201498.44000000006</v>
      </c>
      <c r="L81" s="17">
        <f t="shared" si="2"/>
        <v>203761.57999999996</v>
      </c>
      <c r="M81" s="17">
        <f t="shared" si="2"/>
        <v>212835.43000000002</v>
      </c>
      <c r="N81" s="17">
        <f t="shared" si="2"/>
        <v>208601.91000000006</v>
      </c>
      <c r="O81" s="17">
        <f t="shared" si="2"/>
        <v>191182.25000000003</v>
      </c>
      <c r="P81" s="17">
        <f t="shared" si="2"/>
        <v>178085.79999999993</v>
      </c>
      <c r="Q81" s="20">
        <f t="shared" si="2"/>
        <v>2632686.1599999988</v>
      </c>
    </row>
    <row r="82" spans="1:16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1:16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1:16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1:16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</sheetData>
  <printOptions/>
  <pageMargins left="0.2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dubard.carolyn</dc:creator>
  <cp:keywords/>
  <dc:description/>
  <cp:lastModifiedBy>dubard.carolyn</cp:lastModifiedBy>
  <dcterms:created xsi:type="dcterms:W3CDTF">2008-02-12T19:55:15Z</dcterms:created>
  <dcterms:modified xsi:type="dcterms:W3CDTF">2008-02-12T19:55:50Z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