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8" windowWidth="12384" windowHeight="8148" activeTab="0"/>
  </bookViews>
  <sheets>
    <sheet name="pop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<sst xmlns="http://schemas.openxmlformats.org/spreadsheetml/2006/main" count="85" uniqueCount="77">
  <si>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>Florida</t>
  </si>
  <si>
    <t>Population</t>
  </si>
  <si>
    <t>Total</t>
  </si>
  <si>
    <t>Under 18</t>
  </si>
  <si>
    <t>18 and Older</t>
  </si>
  <si>
    <t>2000 CENSUS -- FLORIDA POPULATION UNDER 18 AND 18+ BY COUNTY</t>
  </si>
  <si>
    <t xml:space="preserve"> </t>
  </si>
  <si>
    <t>Percentage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</si>
  <si>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</si>
  <si>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</si>
  <si>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</si>
  <si>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</si>
  <si>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</si>
  <si>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</si>
  <si>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</si>
  <si>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</si>
  <si>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</si>
  <si>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</si>
  <si>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</si>
  <si>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</si>
  <si>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</si>
  <si>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</si>
  <si>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</si>
  <si>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 xml:space="preserve">Escambia 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</si>
  <si>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</si>
  <si>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</si>
  <si>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</si>
  <si>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</si>
  <si>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</si>
  <si>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</si>
  <si>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</si>
  <si>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</si>
  <si>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</si>
  <si>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</si>
  <si>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</si>
  <si>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</si>
  <si>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</si>
  <si>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</si>
  <si>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</si>
  <si>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</si>
  <si>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</si>
  <si>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</si>
  <si>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</si>
  <si>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</si>
  <si>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</si>
  <si>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</si>
  <si>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</si>
  <si>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</si>
  <si>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</si>
  <si>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</si>
  <si>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</si>
  <si>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</si>
  <si>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</si>
  <si>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</si>
  <si>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</si>
  <si>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</si>
  <si>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</si>
  <si>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</si>
  <si>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</si>
  <si>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</si>
  <si>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</si>
  <si>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 xml:space="preserve">Putnam </t>
  </si>
  <si>
    <t>Saint Johns</t>
  </si>
  <si>
    <t>Saint Lucie</t>
  </si>
  <si>
    <t>Santa Rosa</t>
  </si>
  <si>
    <t>Sarasota</t>
  </si>
  <si>
    <t xml:space="preserve">Seminole </t>
  </si>
  <si>
    <t>Sumter</t>
  </si>
  <si>
    <t>Suwannee</t>
  </si>
  <si>
    <t>Taylor</t>
  </si>
  <si>
    <t>Union</t>
  </si>
  <si>
    <t>Volusia</t>
  </si>
  <si>
    <t>Wakulla</t>
  </si>
  <si>
    <t xml:space="preserve">Walton </t>
  </si>
  <si>
    <t>Washington</t>
  </si>
  <si>
    <t>Statewide Total</t>
  </si>
  <si>
    <t>Source:  United States Census 2000.  Data released 3/27/2001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</si>
</sst>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5" fontId="0" fillId="0" borderId="0" xfId="15" applyNumberFormat="1" applyAlignment="1">
      <alignment/>
    </xf>
    <xf numFmtId="166" fontId="0" fillId="0" borderId="0" xfId="19" applyNumberFormat="1" applyAlignment="1">
      <alignment/>
    </xf>
    <xf numFmtId="166" fontId="0" fillId="0" borderId="0" xfId="19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8"/>
  <sheetViews>
    <sheetView tabSelected="1" workbookViewId="0" topLeftCell="A1">
      <selection activeCell="A4" sqref="A4"/>
    </sheetView>
  </sheetViews>
  <sheetFormatPr defaultColWidth="9.140625" defaultRowHeight="12.75"/>
  <cols>
    <col min="1" max="1" width="18.7109375" style="0" customWidth="1"/>
    <col min="2" max="4" width="14.7109375" style="0" customWidth="1"/>
    <col min="5" max="5" width="5.140625" style="0" customWidth="1"/>
    <col min="6" max="7" width="14.7109375" style="0" customWidth="1"/>
  </cols>
  <sheetData>
    <row r="2" spans="1:7" ht="17.25">
      <c r="A2" s="12" t="s">
        <v>5</v>
      </c>
      <c r="B2" s="12"/>
      <c r="C2" s="12"/>
      <c r="D2" s="12"/>
      <c r="E2" s="12"/>
      <c r="F2" s="12"/>
      <c r="G2" s="12"/>
    </row>
    <row r="4" spans="2:7" ht="12.75">
      <c r="B4" s="4"/>
      <c r="C4" s="4"/>
      <c r="D4" s="4"/>
      <c r="E4" s="4"/>
      <c r="F4" s="4" t="s">
        <v>7</v>
      </c>
      <c r="G4" s="4" t="s">
        <v>7</v>
      </c>
    </row>
    <row r="5" spans="2:7" ht="12.75">
      <c r="B5" s="5" t="s">
        <v>2</v>
      </c>
      <c r="C5" s="5" t="s">
        <v>1</v>
      </c>
      <c r="D5" s="5" t="s">
        <v>1</v>
      </c>
      <c r="E5" s="5"/>
      <c r="F5" s="5" t="s">
        <v>1</v>
      </c>
      <c r="G5" s="5" t="s">
        <v>1</v>
      </c>
    </row>
    <row r="6" spans="2:7" ht="12.75">
      <c r="B6" s="6" t="s">
        <v>1</v>
      </c>
      <c r="C6" s="6" t="s">
        <v>3</v>
      </c>
      <c r="D6" s="6" t="s">
        <v>4</v>
      </c>
      <c r="E6" s="6"/>
      <c r="F6" s="6" t="s">
        <v>3</v>
      </c>
      <c r="G6" s="6" t="s">
        <v>4</v>
      </c>
    </row>
    <row r="7" spans="1:7" ht="12.75">
      <c r="A7" t="s">
        <v>0</v>
      </c>
      <c r="B7" s="1">
        <v>15982378</v>
      </c>
      <c r="C7" s="1">
        <f>B7-D7</f>
        <v>3646340</v>
      </c>
      <c r="D7" s="1">
        <v>12336038</v>
      </c>
      <c r="F7" s="2">
        <f>C7/$B7</f>
        <v>0.2281475259814278</v>
      </c>
      <c r="G7" s="2">
        <f>D7/$B7</f>
        <v>0.7718524740185722</v>
      </c>
    </row>
    <row r="8" spans="2:7" ht="12.75">
      <c r="B8" s="1"/>
      <c r="C8" s="1"/>
      <c r="D8" s="1"/>
      <c r="F8" s="3" t="s">
        <v>6</v>
      </c>
      <c r="G8" s="3" t="s">
        <v>6</v>
      </c>
    </row>
    <row r="9" spans="1:7" ht="12.75">
      <c r="A9" s="8" t="s">
        <v>8</v>
      </c>
      <c r="B9" s="1">
        <v>217955</v>
      </c>
      <c r="C9" s="1">
        <f aca="true" t="shared" si="0" ref="C9:C72">B9-D9</f>
        <v>43938</v>
      </c>
      <c r="D9" s="1">
        <v>174017</v>
      </c>
      <c r="F9" s="2">
        <f aca="true" t="shared" si="1" ref="F9:F71">C9/$B9</f>
        <v>0.20159207175793167</v>
      </c>
      <c r="G9" s="2">
        <f aca="true" t="shared" si="2" ref="G9:G71">D9/$B9</f>
        <v>0.7984079282420683</v>
      </c>
    </row>
    <row r="10" spans="1:7" ht="12.75">
      <c r="A10" s="8" t="s">
        <v>9</v>
      </c>
      <c r="B10" s="1">
        <v>22259</v>
      </c>
      <c r="C10" s="1">
        <f t="shared" si="0"/>
        <v>6118</v>
      </c>
      <c r="D10" s="1">
        <v>16141</v>
      </c>
      <c r="F10" s="2">
        <f t="shared" si="1"/>
        <v>0.2748551147850308</v>
      </c>
      <c r="G10" s="2">
        <f t="shared" si="2"/>
        <v>0.7251448852149692</v>
      </c>
    </row>
    <row r="11" spans="1:7" ht="12.75">
      <c r="A11" s="8" t="s">
        <v>10</v>
      </c>
      <c r="B11" s="1">
        <v>148217</v>
      </c>
      <c r="C11" s="1">
        <f t="shared" si="0"/>
        <v>35642</v>
      </c>
      <c r="D11" s="1">
        <v>112575</v>
      </c>
      <c r="F11" s="2">
        <f t="shared" si="1"/>
        <v>0.2404717407584825</v>
      </c>
      <c r="G11" s="2">
        <f t="shared" si="2"/>
        <v>0.7595282592415175</v>
      </c>
    </row>
    <row r="12" spans="1:7" ht="12.75">
      <c r="A12" s="8" t="s">
        <v>11</v>
      </c>
      <c r="B12" s="1">
        <v>26088</v>
      </c>
      <c r="C12" s="1">
        <f t="shared" si="0"/>
        <v>5725</v>
      </c>
      <c r="D12" s="1">
        <v>20363</v>
      </c>
      <c r="F12" s="2">
        <f t="shared" si="1"/>
        <v>0.2194495553511193</v>
      </c>
      <c r="G12" s="2">
        <f t="shared" si="2"/>
        <v>0.7805504446488807</v>
      </c>
    </row>
    <row r="13" spans="1:7" ht="12.75">
      <c r="A13" s="8" t="s">
        <v>12</v>
      </c>
      <c r="B13" s="1">
        <v>476230</v>
      </c>
      <c r="C13" s="1">
        <f t="shared" si="0"/>
        <v>104699</v>
      </c>
      <c r="D13" s="1">
        <v>371531</v>
      </c>
      <c r="F13" s="2">
        <f t="shared" si="1"/>
        <v>0.21984965247884425</v>
      </c>
      <c r="G13" s="2">
        <f t="shared" si="2"/>
        <v>0.7801503475211558</v>
      </c>
    </row>
    <row r="14" spans="1:7" ht="12.75">
      <c r="A14" s="8" t="s">
        <v>13</v>
      </c>
      <c r="B14" s="1">
        <v>1623018</v>
      </c>
      <c r="C14" s="1">
        <f t="shared" si="0"/>
        <v>382929</v>
      </c>
      <c r="D14" s="1">
        <v>1240089</v>
      </c>
      <c r="F14" s="2">
        <f t="shared" si="1"/>
        <v>0.2359363851787226</v>
      </c>
      <c r="G14" s="2">
        <f t="shared" si="2"/>
        <v>0.7640636148212774</v>
      </c>
    </row>
    <row r="15" spans="1:7" ht="12.75">
      <c r="A15" s="8" t="s">
        <v>14</v>
      </c>
      <c r="B15" s="1">
        <v>13017</v>
      </c>
      <c r="C15" s="1">
        <f t="shared" si="0"/>
        <v>3021</v>
      </c>
      <c r="D15" s="1">
        <v>9996</v>
      </c>
      <c r="F15" s="2">
        <f t="shared" si="1"/>
        <v>0.2320811246831067</v>
      </c>
      <c r="G15" s="2">
        <f t="shared" si="2"/>
        <v>0.7679188753168933</v>
      </c>
    </row>
    <row r="16" spans="1:7" ht="12.75">
      <c r="A16" s="8" t="s">
        <v>15</v>
      </c>
      <c r="B16" s="1">
        <v>141627</v>
      </c>
      <c r="C16" s="1">
        <f t="shared" si="0"/>
        <v>22186</v>
      </c>
      <c r="D16" s="1">
        <v>119441</v>
      </c>
      <c r="F16" s="2">
        <f t="shared" si="1"/>
        <v>0.15665092108143222</v>
      </c>
      <c r="G16" s="2">
        <f t="shared" si="2"/>
        <v>0.8433490789185678</v>
      </c>
    </row>
    <row r="17" spans="1:7" ht="12.75">
      <c r="A17" s="8" t="s">
        <v>16</v>
      </c>
      <c r="B17" s="1">
        <v>118085</v>
      </c>
      <c r="C17" s="1">
        <f t="shared" si="0"/>
        <v>20330</v>
      </c>
      <c r="D17" s="1">
        <v>97755</v>
      </c>
      <c r="F17" s="2">
        <f t="shared" si="1"/>
        <v>0.17216411906677392</v>
      </c>
      <c r="G17" s="2">
        <f t="shared" si="2"/>
        <v>0.827835880933226</v>
      </c>
    </row>
    <row r="18" spans="1:7" ht="12.75">
      <c r="A18" s="8" t="s">
        <v>17</v>
      </c>
      <c r="B18" s="1">
        <v>140814</v>
      </c>
      <c r="C18" s="1">
        <f t="shared" si="0"/>
        <v>39385</v>
      </c>
      <c r="D18" s="1">
        <v>101429</v>
      </c>
      <c r="F18" s="2">
        <f t="shared" si="1"/>
        <v>0.27969520076128795</v>
      </c>
      <c r="G18" s="2">
        <f t="shared" si="2"/>
        <v>0.720304799238712</v>
      </c>
    </row>
    <row r="19" spans="1:7" ht="12.75">
      <c r="A19" s="8" t="s">
        <v>18</v>
      </c>
      <c r="B19" s="1">
        <v>251377</v>
      </c>
      <c r="C19" s="1">
        <f t="shared" si="0"/>
        <v>49941</v>
      </c>
      <c r="D19" s="1">
        <v>201436</v>
      </c>
      <c r="F19" s="2">
        <f t="shared" si="1"/>
        <v>0.19866972714289693</v>
      </c>
      <c r="G19" s="2">
        <f t="shared" si="2"/>
        <v>0.8013302728571031</v>
      </c>
    </row>
    <row r="20" spans="1:7" ht="12.75">
      <c r="A20" s="8" t="s">
        <v>19</v>
      </c>
      <c r="B20" s="1">
        <v>56513</v>
      </c>
      <c r="C20" s="1">
        <f t="shared" si="0"/>
        <v>14337</v>
      </c>
      <c r="D20" s="1">
        <v>42176</v>
      </c>
      <c r="F20" s="2">
        <f t="shared" si="1"/>
        <v>0.2536938403553165</v>
      </c>
      <c r="G20" s="2">
        <f t="shared" si="2"/>
        <v>0.7463061596446835</v>
      </c>
    </row>
    <row r="21" spans="1:7" ht="12.75">
      <c r="A21" s="8" t="s">
        <v>20</v>
      </c>
      <c r="B21" s="1">
        <v>32209</v>
      </c>
      <c r="C21" s="1">
        <f t="shared" si="0"/>
        <v>7310</v>
      </c>
      <c r="D21" s="1">
        <v>24899</v>
      </c>
      <c r="F21" s="2">
        <f t="shared" si="1"/>
        <v>0.2269551988574622</v>
      </c>
      <c r="G21" s="2">
        <f t="shared" si="2"/>
        <v>0.7730448011425378</v>
      </c>
    </row>
    <row r="22" spans="1:7" ht="12.75">
      <c r="A22" s="8" t="s">
        <v>21</v>
      </c>
      <c r="B22" s="1">
        <v>13827</v>
      </c>
      <c r="C22" s="1">
        <f t="shared" si="0"/>
        <v>3055</v>
      </c>
      <c r="D22" s="1">
        <v>10772</v>
      </c>
      <c r="F22" s="2">
        <f t="shared" si="1"/>
        <v>0.2209445288204238</v>
      </c>
      <c r="G22" s="2">
        <f t="shared" si="2"/>
        <v>0.7790554711795762</v>
      </c>
    </row>
    <row r="23" spans="1:7" ht="12.75">
      <c r="A23" s="8" t="s">
        <v>22</v>
      </c>
      <c r="B23" s="1">
        <v>778879</v>
      </c>
      <c r="C23" s="1">
        <f t="shared" si="0"/>
        <v>204991</v>
      </c>
      <c r="D23" s="1">
        <v>573888</v>
      </c>
      <c r="F23" s="2">
        <f t="shared" si="1"/>
        <v>0.2631872216351962</v>
      </c>
      <c r="G23" s="2">
        <f t="shared" si="2"/>
        <v>0.7368127783648037</v>
      </c>
    </row>
    <row r="24" spans="1:7" ht="12.75">
      <c r="A24" s="8" t="s">
        <v>23</v>
      </c>
      <c r="B24" s="1">
        <v>294410</v>
      </c>
      <c r="C24" s="1">
        <f t="shared" si="0"/>
        <v>69271</v>
      </c>
      <c r="D24" s="1">
        <v>225139</v>
      </c>
      <c r="F24" s="2">
        <f t="shared" si="1"/>
        <v>0.23528752420094426</v>
      </c>
      <c r="G24" s="2">
        <f t="shared" si="2"/>
        <v>0.7647124757990558</v>
      </c>
    </row>
    <row r="25" spans="1:7" ht="12.75">
      <c r="A25" s="8" t="s">
        <v>24</v>
      </c>
      <c r="B25" s="1">
        <v>49832</v>
      </c>
      <c r="C25" s="1">
        <f t="shared" si="0"/>
        <v>8925</v>
      </c>
      <c r="D25" s="1">
        <v>40907</v>
      </c>
      <c r="F25" s="2">
        <f t="shared" si="1"/>
        <v>0.17910178198747792</v>
      </c>
      <c r="G25" s="2">
        <f t="shared" si="2"/>
        <v>0.820898218012522</v>
      </c>
    </row>
    <row r="26" spans="1:7" ht="12.75">
      <c r="A26" s="8" t="s">
        <v>25</v>
      </c>
      <c r="B26" s="1">
        <v>11057</v>
      </c>
      <c r="C26" s="1">
        <f t="shared" si="0"/>
        <v>1989</v>
      </c>
      <c r="D26" s="1">
        <v>9068</v>
      </c>
      <c r="F26" s="2">
        <f t="shared" si="1"/>
        <v>0.17988604503934158</v>
      </c>
      <c r="G26" s="2">
        <f t="shared" si="2"/>
        <v>0.8201139549606584</v>
      </c>
    </row>
    <row r="27" spans="1:7" ht="12.75">
      <c r="A27" s="8" t="s">
        <v>26</v>
      </c>
      <c r="B27" s="1">
        <v>45087</v>
      </c>
      <c r="C27" s="1">
        <f t="shared" si="0"/>
        <v>11919</v>
      </c>
      <c r="D27" s="1">
        <v>33168</v>
      </c>
      <c r="F27" s="2">
        <f t="shared" si="1"/>
        <v>0.26435557921352054</v>
      </c>
      <c r="G27" s="2">
        <f t="shared" si="2"/>
        <v>0.7356444207864795</v>
      </c>
    </row>
    <row r="28" spans="1:7" ht="12.75">
      <c r="A28" s="8" t="s">
        <v>27</v>
      </c>
      <c r="B28" s="1">
        <v>14437</v>
      </c>
      <c r="C28" s="1">
        <f t="shared" si="0"/>
        <v>3529</v>
      </c>
      <c r="D28" s="1">
        <v>10908</v>
      </c>
      <c r="F28" s="2">
        <f t="shared" si="1"/>
        <v>0.244441365934751</v>
      </c>
      <c r="G28" s="2">
        <f t="shared" si="2"/>
        <v>0.755558634065249</v>
      </c>
    </row>
    <row r="29" spans="1:7" ht="12.75">
      <c r="A29" s="8" t="s">
        <v>28</v>
      </c>
      <c r="B29" s="1">
        <v>10576</v>
      </c>
      <c r="C29" s="1">
        <f t="shared" si="0"/>
        <v>2337</v>
      </c>
      <c r="D29" s="1">
        <v>8239</v>
      </c>
      <c r="F29" s="2">
        <f t="shared" si="1"/>
        <v>0.22097201210287443</v>
      </c>
      <c r="G29" s="2">
        <f t="shared" si="2"/>
        <v>0.7790279878971256</v>
      </c>
    </row>
    <row r="30" spans="1:7" ht="12.75">
      <c r="A30" s="8" t="s">
        <v>29</v>
      </c>
      <c r="B30" s="1">
        <v>13332</v>
      </c>
      <c r="C30" s="1">
        <f t="shared" si="0"/>
        <v>2895</v>
      </c>
      <c r="D30" s="1">
        <v>10437</v>
      </c>
      <c r="F30" s="2">
        <f t="shared" si="1"/>
        <v>0.21714671467146715</v>
      </c>
      <c r="G30" s="2">
        <f t="shared" si="2"/>
        <v>0.7828532853285328</v>
      </c>
    </row>
    <row r="31" spans="1:7" ht="12.75">
      <c r="A31" s="8" t="s">
        <v>30</v>
      </c>
      <c r="B31" s="1">
        <v>13327</v>
      </c>
      <c r="C31" s="1">
        <f t="shared" si="0"/>
        <v>3137</v>
      </c>
      <c r="D31" s="1">
        <v>10190</v>
      </c>
      <c r="F31" s="2">
        <f t="shared" si="1"/>
        <v>0.23538680873414872</v>
      </c>
      <c r="G31" s="2">
        <f t="shared" si="2"/>
        <v>0.7646131912658513</v>
      </c>
    </row>
    <row r="32" spans="1:7" ht="12.75">
      <c r="A32" s="8" t="s">
        <v>31</v>
      </c>
      <c r="B32" s="1">
        <v>26938</v>
      </c>
      <c r="C32" s="1">
        <f t="shared" si="0"/>
        <v>7435</v>
      </c>
      <c r="D32" s="1">
        <v>19503</v>
      </c>
      <c r="F32" s="2">
        <f t="shared" si="1"/>
        <v>0.2760041576954488</v>
      </c>
      <c r="G32" s="2">
        <f t="shared" si="2"/>
        <v>0.7239958423045512</v>
      </c>
    </row>
    <row r="33" spans="1:7" ht="12.75">
      <c r="A33" s="8" t="s">
        <v>32</v>
      </c>
      <c r="B33" s="1">
        <v>36210</v>
      </c>
      <c r="C33" s="1">
        <f t="shared" si="0"/>
        <v>10874</v>
      </c>
      <c r="D33" s="1">
        <v>25336</v>
      </c>
      <c r="F33" s="2">
        <f t="shared" si="1"/>
        <v>0.3003037834852251</v>
      </c>
      <c r="G33" s="2">
        <f t="shared" si="2"/>
        <v>0.6996962165147749</v>
      </c>
    </row>
    <row r="34" spans="1:7" ht="12.75">
      <c r="A34" s="8" t="s">
        <v>33</v>
      </c>
      <c r="B34" s="1">
        <v>130802</v>
      </c>
      <c r="C34" s="1">
        <f t="shared" si="0"/>
        <v>24726</v>
      </c>
      <c r="D34" s="1">
        <v>106076</v>
      </c>
      <c r="F34" s="2">
        <f t="shared" si="1"/>
        <v>0.18903380682252566</v>
      </c>
      <c r="G34" s="2">
        <f t="shared" si="2"/>
        <v>0.8109661931774743</v>
      </c>
    </row>
    <row r="35" spans="1:7" ht="12.75">
      <c r="A35" s="8" t="s">
        <v>34</v>
      </c>
      <c r="B35" s="1">
        <v>87366</v>
      </c>
      <c r="C35" s="1">
        <f t="shared" si="0"/>
        <v>16744</v>
      </c>
      <c r="D35" s="1">
        <v>70622</v>
      </c>
      <c r="F35" s="2">
        <f t="shared" si="1"/>
        <v>0.191653503651306</v>
      </c>
      <c r="G35" s="2">
        <f t="shared" si="2"/>
        <v>0.808346496348694</v>
      </c>
    </row>
    <row r="36" spans="1:7" ht="12.75">
      <c r="A36" s="8" t="s">
        <v>35</v>
      </c>
      <c r="B36" s="1">
        <v>998948</v>
      </c>
      <c r="C36" s="1">
        <f t="shared" si="0"/>
        <v>253138</v>
      </c>
      <c r="D36" s="1">
        <v>745810</v>
      </c>
      <c r="F36" s="2">
        <f t="shared" si="1"/>
        <v>0.2534045816198641</v>
      </c>
      <c r="G36" s="2">
        <f t="shared" si="2"/>
        <v>0.7465954183801359</v>
      </c>
    </row>
    <row r="37" spans="1:7" ht="12.75">
      <c r="A37" s="8" t="s">
        <v>36</v>
      </c>
      <c r="B37" s="1">
        <v>18564</v>
      </c>
      <c r="C37" s="1">
        <f t="shared" si="0"/>
        <v>4285</v>
      </c>
      <c r="D37" s="1">
        <v>14279</v>
      </c>
      <c r="F37" s="2">
        <f t="shared" si="1"/>
        <v>0.2308230984701573</v>
      </c>
      <c r="G37" s="2">
        <f t="shared" si="2"/>
        <v>0.7691769015298427</v>
      </c>
    </row>
    <row r="38" spans="1:7" ht="12.75">
      <c r="A38" s="8" t="s">
        <v>37</v>
      </c>
      <c r="B38" s="1">
        <v>112947</v>
      </c>
      <c r="C38" s="1">
        <f t="shared" si="0"/>
        <v>21694</v>
      </c>
      <c r="D38" s="1">
        <v>91253</v>
      </c>
      <c r="F38" s="2">
        <f t="shared" si="1"/>
        <v>0.1920723879341638</v>
      </c>
      <c r="G38" s="2">
        <f t="shared" si="2"/>
        <v>0.8079276120658362</v>
      </c>
    </row>
    <row r="39" spans="1:7" ht="12.75">
      <c r="A39" s="8" t="s">
        <v>38</v>
      </c>
      <c r="B39" s="1">
        <v>46755</v>
      </c>
      <c r="C39" s="1">
        <f t="shared" si="0"/>
        <v>10449</v>
      </c>
      <c r="D39" s="1">
        <v>36306</v>
      </c>
      <c r="F39" s="2">
        <f t="shared" si="1"/>
        <v>0.22348411934552453</v>
      </c>
      <c r="G39" s="2">
        <f t="shared" si="2"/>
        <v>0.7765158806544754</v>
      </c>
    </row>
    <row r="40" spans="1:7" ht="12.75">
      <c r="A40" s="8" t="s">
        <v>39</v>
      </c>
      <c r="B40" s="1">
        <v>12902</v>
      </c>
      <c r="C40" s="1">
        <f t="shared" si="0"/>
        <v>2930</v>
      </c>
      <c r="D40" s="1">
        <v>9972</v>
      </c>
      <c r="F40" s="2">
        <f t="shared" si="1"/>
        <v>0.2270965741745466</v>
      </c>
      <c r="G40" s="2">
        <f t="shared" si="2"/>
        <v>0.7729034258254535</v>
      </c>
    </row>
    <row r="41" spans="1:7" ht="12.75">
      <c r="A41" s="8" t="s">
        <v>40</v>
      </c>
      <c r="B41" s="1">
        <v>7022</v>
      </c>
      <c r="C41" s="1">
        <f t="shared" si="0"/>
        <v>1523</v>
      </c>
      <c r="D41" s="1">
        <v>5499</v>
      </c>
      <c r="F41" s="2">
        <f t="shared" si="1"/>
        <v>0.2168897749928795</v>
      </c>
      <c r="G41" s="2">
        <f t="shared" si="2"/>
        <v>0.7831102250071205</v>
      </c>
    </row>
    <row r="42" spans="1:7" ht="12.75">
      <c r="A42" s="8" t="s">
        <v>41</v>
      </c>
      <c r="B42" s="1">
        <v>210528</v>
      </c>
      <c r="C42" s="1">
        <f t="shared" si="0"/>
        <v>42719</v>
      </c>
      <c r="D42" s="1">
        <v>167809</v>
      </c>
      <c r="F42" s="2">
        <f t="shared" si="1"/>
        <v>0.20291362669098648</v>
      </c>
      <c r="G42" s="2">
        <f t="shared" si="2"/>
        <v>0.7970863733090136</v>
      </c>
    </row>
    <row r="43" spans="1:7" ht="12.75">
      <c r="A43" s="8" t="s">
        <v>42</v>
      </c>
      <c r="B43" s="1">
        <v>440888</v>
      </c>
      <c r="C43" s="1">
        <f t="shared" si="0"/>
        <v>86388</v>
      </c>
      <c r="D43" s="1">
        <v>354500</v>
      </c>
      <c r="F43" s="2">
        <f t="shared" si="1"/>
        <v>0.19594091923572426</v>
      </c>
      <c r="G43" s="2">
        <f t="shared" si="2"/>
        <v>0.8040590807642757</v>
      </c>
    </row>
    <row r="44" spans="1:7" ht="12.75">
      <c r="A44" s="8" t="s">
        <v>43</v>
      </c>
      <c r="B44" s="1">
        <v>239452</v>
      </c>
      <c r="C44" s="1">
        <f t="shared" si="0"/>
        <v>51007</v>
      </c>
      <c r="D44" s="1">
        <v>188445</v>
      </c>
      <c r="F44" s="2">
        <f t="shared" si="1"/>
        <v>0.2130155521774719</v>
      </c>
      <c r="G44" s="2">
        <f t="shared" si="2"/>
        <v>0.7869844478225281</v>
      </c>
    </row>
    <row r="45" spans="1:7" ht="12.75">
      <c r="A45" s="8" t="s">
        <v>44</v>
      </c>
      <c r="B45" s="1">
        <v>34450</v>
      </c>
      <c r="C45" s="1">
        <f t="shared" si="0"/>
        <v>8131</v>
      </c>
      <c r="D45" s="1">
        <v>26319</v>
      </c>
      <c r="F45" s="2">
        <f t="shared" si="1"/>
        <v>0.2360232220609579</v>
      </c>
      <c r="G45" s="2">
        <f t="shared" si="2"/>
        <v>0.7639767779390421</v>
      </c>
    </row>
    <row r="46" spans="1:7" ht="12.75">
      <c r="A46" s="8" t="s">
        <v>45</v>
      </c>
      <c r="B46" s="1">
        <v>7021</v>
      </c>
      <c r="C46" s="1">
        <f t="shared" si="0"/>
        <v>1531</v>
      </c>
      <c r="D46" s="1">
        <v>5490</v>
      </c>
      <c r="F46" s="2">
        <f t="shared" si="1"/>
        <v>0.21806010539809145</v>
      </c>
      <c r="G46" s="2">
        <f t="shared" si="2"/>
        <v>0.7819398946019086</v>
      </c>
    </row>
    <row r="47" spans="1:7" ht="12.75">
      <c r="A47" s="8" t="s">
        <v>46</v>
      </c>
      <c r="B47" s="1">
        <v>18733</v>
      </c>
      <c r="C47" s="1">
        <f t="shared" si="0"/>
        <v>4736</v>
      </c>
      <c r="D47" s="1">
        <v>13997</v>
      </c>
      <c r="F47" s="2">
        <f t="shared" si="1"/>
        <v>0.25281588640367264</v>
      </c>
      <c r="G47" s="2">
        <f t="shared" si="2"/>
        <v>0.7471841135963273</v>
      </c>
    </row>
    <row r="48" spans="1:7" ht="12.75">
      <c r="A48" s="8" t="s">
        <v>47</v>
      </c>
      <c r="B48" s="1">
        <v>264002</v>
      </c>
      <c r="C48" s="1">
        <f t="shared" si="0"/>
        <v>54647</v>
      </c>
      <c r="D48" s="1">
        <v>209355</v>
      </c>
      <c r="F48" s="2">
        <f t="shared" si="1"/>
        <v>0.20699464397996986</v>
      </c>
      <c r="G48" s="2">
        <f t="shared" si="2"/>
        <v>0.7930053560200302</v>
      </c>
    </row>
    <row r="49" spans="1:7" ht="12.75">
      <c r="A49" s="8" t="s">
        <v>48</v>
      </c>
      <c r="B49" s="1">
        <v>258916</v>
      </c>
      <c r="C49" s="1">
        <f t="shared" si="0"/>
        <v>55425</v>
      </c>
      <c r="D49" s="1">
        <v>203491</v>
      </c>
      <c r="F49" s="2">
        <f t="shared" si="1"/>
        <v>0.21406556566608476</v>
      </c>
      <c r="G49" s="2">
        <f t="shared" si="2"/>
        <v>0.7859344343339153</v>
      </c>
    </row>
    <row r="50" spans="1:7" ht="12.75">
      <c r="A50" s="8" t="s">
        <v>49</v>
      </c>
      <c r="B50" s="1">
        <v>126731</v>
      </c>
      <c r="C50" s="1">
        <f t="shared" si="0"/>
        <v>23623</v>
      </c>
      <c r="D50" s="1">
        <v>103108</v>
      </c>
      <c r="F50" s="2">
        <f t="shared" si="1"/>
        <v>0.18640269547308866</v>
      </c>
      <c r="G50" s="2">
        <f t="shared" si="2"/>
        <v>0.8135973045269114</v>
      </c>
    </row>
    <row r="51" spans="1:7" ht="12.75">
      <c r="A51" s="9" t="s">
        <v>50</v>
      </c>
      <c r="B51" s="1">
        <v>2253362</v>
      </c>
      <c r="C51" s="1">
        <f t="shared" si="0"/>
        <v>559213</v>
      </c>
      <c r="D51" s="1">
        <v>1694149</v>
      </c>
      <c r="F51" s="2">
        <f t="shared" si="1"/>
        <v>0.24816829253355652</v>
      </c>
      <c r="G51" s="2">
        <f t="shared" si="2"/>
        <v>0.7518317074664435</v>
      </c>
    </row>
    <row r="52" spans="1:7" ht="12.75">
      <c r="A52" s="8" t="s">
        <v>51</v>
      </c>
      <c r="B52" s="1">
        <v>79589</v>
      </c>
      <c r="C52" s="1">
        <f t="shared" si="0"/>
        <v>13605</v>
      </c>
      <c r="D52" s="1">
        <v>65984</v>
      </c>
      <c r="F52" s="2">
        <f t="shared" si="1"/>
        <v>0.17094070788676827</v>
      </c>
      <c r="G52" s="2">
        <f t="shared" si="2"/>
        <v>0.8290592921132317</v>
      </c>
    </row>
    <row r="53" spans="1:7" ht="12.75">
      <c r="A53" s="8" t="s">
        <v>52</v>
      </c>
      <c r="B53" s="1">
        <v>57663</v>
      </c>
      <c r="C53" s="1">
        <f t="shared" si="0"/>
        <v>14439</v>
      </c>
      <c r="D53" s="1">
        <v>43224</v>
      </c>
      <c r="F53" s="2">
        <f t="shared" si="1"/>
        <v>0.2504032048280527</v>
      </c>
      <c r="G53" s="2">
        <f t="shared" si="2"/>
        <v>0.7495967951719473</v>
      </c>
    </row>
    <row r="54" spans="1:7" ht="12.75">
      <c r="A54" s="8" t="s">
        <v>53</v>
      </c>
      <c r="B54" s="1">
        <v>170498</v>
      </c>
      <c r="C54" s="1">
        <f t="shared" si="0"/>
        <v>42133</v>
      </c>
      <c r="D54" s="1">
        <v>128365</v>
      </c>
      <c r="F54" s="2">
        <f t="shared" si="1"/>
        <v>0.2471172682377506</v>
      </c>
      <c r="G54" s="2">
        <f t="shared" si="2"/>
        <v>0.7528827317622494</v>
      </c>
    </row>
    <row r="55" spans="1:7" ht="12.75">
      <c r="A55" s="8" t="s">
        <v>54</v>
      </c>
      <c r="B55" s="1">
        <v>35910</v>
      </c>
      <c r="C55" s="1">
        <f t="shared" si="0"/>
        <v>9051</v>
      </c>
      <c r="D55" s="1">
        <v>26859</v>
      </c>
      <c r="F55" s="2">
        <f t="shared" si="1"/>
        <v>0.252046783625731</v>
      </c>
      <c r="G55" s="2">
        <f t="shared" si="2"/>
        <v>0.747953216374269</v>
      </c>
    </row>
    <row r="56" spans="1:7" ht="12.75">
      <c r="A56" s="8" t="s">
        <v>55</v>
      </c>
      <c r="B56" s="1">
        <v>896344</v>
      </c>
      <c r="C56" s="1">
        <f t="shared" si="0"/>
        <v>226340</v>
      </c>
      <c r="D56" s="1">
        <v>670004</v>
      </c>
      <c r="F56" s="2">
        <f t="shared" si="1"/>
        <v>0.2525146595503512</v>
      </c>
      <c r="G56" s="2">
        <f t="shared" si="2"/>
        <v>0.7474853404496488</v>
      </c>
    </row>
    <row r="57" spans="1:7" ht="12.75">
      <c r="A57" s="8" t="s">
        <v>56</v>
      </c>
      <c r="B57" s="1">
        <v>172493</v>
      </c>
      <c r="C57" s="1">
        <f t="shared" si="0"/>
        <v>46214</v>
      </c>
      <c r="D57" s="1">
        <v>126279</v>
      </c>
      <c r="F57" s="2">
        <f t="shared" si="1"/>
        <v>0.2679181184163995</v>
      </c>
      <c r="G57" s="2">
        <f t="shared" si="2"/>
        <v>0.7320818815836005</v>
      </c>
    </row>
    <row r="58" spans="1:7" ht="12.75">
      <c r="A58" s="8" t="s">
        <v>57</v>
      </c>
      <c r="B58" s="1">
        <v>1131184</v>
      </c>
      <c r="C58" s="1">
        <f t="shared" si="0"/>
        <v>240458</v>
      </c>
      <c r="D58" s="1">
        <v>890726</v>
      </c>
      <c r="F58" s="2">
        <f t="shared" si="1"/>
        <v>0.21257195999943423</v>
      </c>
      <c r="G58" s="2">
        <f t="shared" si="2"/>
        <v>0.7874280400005658</v>
      </c>
    </row>
    <row r="59" spans="1:7" ht="12.75">
      <c r="A59" s="8" t="s">
        <v>58</v>
      </c>
      <c r="B59" s="1">
        <v>344765</v>
      </c>
      <c r="C59" s="1">
        <f t="shared" si="0"/>
        <v>69514</v>
      </c>
      <c r="D59" s="1">
        <v>275251</v>
      </c>
      <c r="F59" s="2">
        <f t="shared" si="1"/>
        <v>0.20162719533595347</v>
      </c>
      <c r="G59" s="2">
        <f t="shared" si="2"/>
        <v>0.7983728046640465</v>
      </c>
    </row>
    <row r="60" spans="1:7" ht="12.75">
      <c r="A60" s="8" t="s">
        <v>59</v>
      </c>
      <c r="B60" s="1">
        <v>921482</v>
      </c>
      <c r="C60" s="1">
        <f t="shared" si="0"/>
        <v>177533</v>
      </c>
      <c r="D60" s="1">
        <v>743949</v>
      </c>
      <c r="F60" s="2">
        <f t="shared" si="1"/>
        <v>0.19266030155770814</v>
      </c>
      <c r="G60" s="2">
        <f t="shared" si="2"/>
        <v>0.8073396984422919</v>
      </c>
    </row>
    <row r="61" spans="1:7" ht="12.75">
      <c r="A61" s="8" t="s">
        <v>60</v>
      </c>
      <c r="B61" s="1">
        <v>483924</v>
      </c>
      <c r="C61" s="1">
        <f t="shared" si="0"/>
        <v>118205</v>
      </c>
      <c r="D61" s="1">
        <v>365719</v>
      </c>
      <c r="F61" s="2">
        <f t="shared" si="1"/>
        <v>0.244263562046933</v>
      </c>
      <c r="G61" s="2">
        <f t="shared" si="2"/>
        <v>0.755736437953067</v>
      </c>
    </row>
    <row r="62" spans="1:7" ht="12.75">
      <c r="A62" s="8" t="s">
        <v>61</v>
      </c>
      <c r="B62" s="1">
        <v>70423</v>
      </c>
      <c r="C62" s="1">
        <f t="shared" si="0"/>
        <v>17304</v>
      </c>
      <c r="D62" s="1">
        <v>53119</v>
      </c>
      <c r="F62" s="2">
        <f t="shared" si="1"/>
        <v>0.24571517827982337</v>
      </c>
      <c r="G62" s="2">
        <f t="shared" si="2"/>
        <v>0.7542848217201766</v>
      </c>
    </row>
    <row r="63" spans="1:7" ht="12.75">
      <c r="A63" s="8" t="s">
        <v>62</v>
      </c>
      <c r="B63" s="1">
        <v>123135</v>
      </c>
      <c r="C63" s="1">
        <f t="shared" si="0"/>
        <v>28399</v>
      </c>
      <c r="D63" s="1">
        <v>94736</v>
      </c>
      <c r="F63" s="2">
        <f t="shared" si="1"/>
        <v>0.2306330450318756</v>
      </c>
      <c r="G63" s="2">
        <f t="shared" si="2"/>
        <v>0.7693669549681245</v>
      </c>
    </row>
    <row r="64" spans="1:7" ht="12.75">
      <c r="A64" s="8" t="s">
        <v>63</v>
      </c>
      <c r="B64" s="1">
        <v>192695</v>
      </c>
      <c r="C64" s="1">
        <f t="shared" si="0"/>
        <v>43583</v>
      </c>
      <c r="D64" s="1">
        <v>149112</v>
      </c>
      <c r="F64" s="2">
        <f t="shared" si="1"/>
        <v>0.22617608137211656</v>
      </c>
      <c r="G64" s="2">
        <f t="shared" si="2"/>
        <v>0.7738239186278835</v>
      </c>
    </row>
    <row r="65" spans="1:7" ht="12.75">
      <c r="A65" s="8" t="s">
        <v>64</v>
      </c>
      <c r="B65" s="1">
        <v>117743</v>
      </c>
      <c r="C65" s="1">
        <f t="shared" si="0"/>
        <v>31269</v>
      </c>
      <c r="D65" s="1">
        <v>86474</v>
      </c>
      <c r="F65" s="2">
        <f t="shared" si="1"/>
        <v>0.2655699277239411</v>
      </c>
      <c r="G65" s="2">
        <f t="shared" si="2"/>
        <v>0.7344300722760588</v>
      </c>
    </row>
    <row r="66" spans="1:7" ht="12.75">
      <c r="A66" s="8" t="s">
        <v>65</v>
      </c>
      <c r="B66" s="1">
        <v>325957</v>
      </c>
      <c r="C66" s="1">
        <f t="shared" si="0"/>
        <v>52827</v>
      </c>
      <c r="D66" s="1">
        <v>273130</v>
      </c>
      <c r="F66" s="2">
        <f t="shared" si="1"/>
        <v>0.16206738925686517</v>
      </c>
      <c r="G66" s="2">
        <f t="shared" si="2"/>
        <v>0.8379326107431349</v>
      </c>
    </row>
    <row r="67" spans="1:7" ht="12.75">
      <c r="A67" s="8" t="s">
        <v>66</v>
      </c>
      <c r="B67" s="1">
        <v>365196</v>
      </c>
      <c r="C67" s="1">
        <f t="shared" si="0"/>
        <v>92606</v>
      </c>
      <c r="D67" s="1">
        <v>272590</v>
      </c>
      <c r="F67" s="2">
        <f t="shared" si="1"/>
        <v>0.2535789000974819</v>
      </c>
      <c r="G67" s="2">
        <f t="shared" si="2"/>
        <v>0.7464210999025181</v>
      </c>
    </row>
    <row r="68" spans="1:7" ht="12.75">
      <c r="A68" s="8" t="s">
        <v>67</v>
      </c>
      <c r="B68" s="1">
        <v>53345</v>
      </c>
      <c r="C68" s="1">
        <f t="shared" si="0"/>
        <v>8570</v>
      </c>
      <c r="D68" s="1">
        <v>44775</v>
      </c>
      <c r="F68" s="2">
        <f t="shared" si="1"/>
        <v>0.16065235729684132</v>
      </c>
      <c r="G68" s="2">
        <f t="shared" si="2"/>
        <v>0.8393476427031586</v>
      </c>
    </row>
    <row r="69" spans="1:7" ht="12.75">
      <c r="A69" s="8" t="s">
        <v>68</v>
      </c>
      <c r="B69" s="1">
        <v>34844</v>
      </c>
      <c r="C69" s="1">
        <f t="shared" si="0"/>
        <v>8369</v>
      </c>
      <c r="D69" s="1">
        <v>26475</v>
      </c>
      <c r="F69" s="2">
        <f t="shared" si="1"/>
        <v>0.2401848237860177</v>
      </c>
      <c r="G69" s="2">
        <f t="shared" si="2"/>
        <v>0.7598151762139823</v>
      </c>
    </row>
    <row r="70" spans="1:7" ht="12.75">
      <c r="A70" s="8" t="s">
        <v>69</v>
      </c>
      <c r="B70" s="1">
        <v>19256</v>
      </c>
      <c r="C70" s="1">
        <f t="shared" si="0"/>
        <v>4731</v>
      </c>
      <c r="D70" s="1">
        <v>14525</v>
      </c>
      <c r="F70" s="2">
        <f t="shared" si="1"/>
        <v>0.24568965517241378</v>
      </c>
      <c r="G70" s="2">
        <f t="shared" si="2"/>
        <v>0.7543103448275862</v>
      </c>
    </row>
    <row r="71" spans="1:7" ht="12.75">
      <c r="A71" s="8" t="s">
        <v>70</v>
      </c>
      <c r="B71" s="1">
        <v>13442</v>
      </c>
      <c r="C71" s="1">
        <f t="shared" si="0"/>
        <v>2937</v>
      </c>
      <c r="D71" s="1">
        <v>10505</v>
      </c>
      <c r="F71" s="2">
        <f t="shared" si="1"/>
        <v>0.21849427168576105</v>
      </c>
      <c r="G71" s="2">
        <f t="shared" si="2"/>
        <v>0.7815057283142389</v>
      </c>
    </row>
    <row r="72" spans="1:7" ht="12.75">
      <c r="A72" s="8" t="s">
        <v>71</v>
      </c>
      <c r="B72" s="1">
        <v>443343</v>
      </c>
      <c r="C72" s="1">
        <f t="shared" si="0"/>
        <v>89862</v>
      </c>
      <c r="D72" s="1">
        <v>353481</v>
      </c>
      <c r="F72" s="2">
        <f aca="true" t="shared" si="3" ref="F72:G75">C72/$B72</f>
        <v>0.20269182100540664</v>
      </c>
      <c r="G72" s="2">
        <f t="shared" si="3"/>
        <v>0.7973081789945934</v>
      </c>
    </row>
    <row r="73" spans="1:7" ht="12.75">
      <c r="A73" s="8" t="s">
        <v>72</v>
      </c>
      <c r="B73" s="1">
        <v>22863</v>
      </c>
      <c r="C73" s="1">
        <f>B73-D73</f>
        <v>5864</v>
      </c>
      <c r="D73" s="1">
        <v>16999</v>
      </c>
      <c r="F73" s="2">
        <f t="shared" si="3"/>
        <v>0.2564842759042995</v>
      </c>
      <c r="G73" s="2">
        <f t="shared" si="3"/>
        <v>0.7435157240957004</v>
      </c>
    </row>
    <row r="74" spans="1:7" ht="12.75">
      <c r="A74" s="8" t="s">
        <v>73</v>
      </c>
      <c r="B74" s="1">
        <v>40601</v>
      </c>
      <c r="C74" s="1">
        <f>B74-D74</f>
        <v>8795</v>
      </c>
      <c r="D74" s="1">
        <v>31806</v>
      </c>
      <c r="F74" s="2">
        <f t="shared" si="3"/>
        <v>0.21662028028866284</v>
      </c>
      <c r="G74" s="2">
        <f t="shared" si="3"/>
        <v>0.7833797197113371</v>
      </c>
    </row>
    <row r="75" spans="1:7" ht="12.75">
      <c r="A75" s="8" t="s">
        <v>74</v>
      </c>
      <c r="B75" s="1">
        <v>20973</v>
      </c>
      <c r="C75" s="1">
        <f>B75-D75</f>
        <v>4905</v>
      </c>
      <c r="D75" s="1">
        <v>16068</v>
      </c>
      <c r="F75" s="2">
        <f t="shared" si="3"/>
        <v>0.23387212129881277</v>
      </c>
      <c r="G75" s="2">
        <f t="shared" si="3"/>
        <v>0.7661278787011873</v>
      </c>
    </row>
    <row r="76" ht="15">
      <c r="A76" s="10" t="s">
        <v>75</v>
      </c>
    </row>
    <row r="77" ht="12.75">
      <c r="A77" s="11"/>
    </row>
    <row r="78" ht="12.75">
      <c r="A78" s="7" t="s">
        <v>76</v>
      </c>
    </row>
  </sheetData>
  <mergeCells count="1">
    <mergeCell ref="A2:G2"/>
  </mergeCells>
  <printOptions/>
  <pageMargins left="0.75" right="0.75" top="0.48" bottom="0.52" header="0.5" footer="0.5"/>
  <pageSetup fitToHeight="1" fitToWidth="1" horizontalDpi="120" verticalDpi="12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Florida Legislature</cp:lastModifiedBy>
  <cp:lastPrinted>2001-03-27T20:21:59Z</cp:lastPrinted>
  <dcterms:created xsi:type="dcterms:W3CDTF">2001-03-27T19:32:11Z</dcterms:created>
  <dcterms:modified xsi:type="dcterms:W3CDTF">2001-03-27T20:22:18Z</dcterms:modified>
  <cp:category/>
  <cp:version/>
  <cp:contentType/>
  <cp:contentStatus/>
</cp:coreProperties>
</file>