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60" windowWidth="11340" windowHeight="6510" activeTab="0"/>
  </bookViews>
  <sheets>
    <sheet name="Table 4B" sheetId="1" r:id="rId1"/>
  </sheets>
  <definedNames>
    <definedName name="_xlnm.Print_Area" localSheetId="0">'Table 4B'!$A$1:$P$493</definedName>
    <definedName name="_xlnm.Print_Titles" localSheetId="0">'Table 4B'!$1:$10</definedName>
  </definedNames>
  <calcPr fullCalcOnLoad="1"/>
</workbook>
</file>

<file path=xl/sharedStrings.xml><?xml version="1.0" encoding="utf-8"?>
<sst xmlns="http://schemas.openxmlformats.org/spreadsheetml/2006/main" count="510" uniqueCount="500">
  <si>
    <t>White alone</t>
  </si>
  <si>
    <t>Black or African American alone</t>
  </si>
  <si>
    <t>American Indian and Alaska Native alone</t>
  </si>
  <si>
    <t>Asian alone</t>
  </si>
  <si>
    <t>Native Hawaiian and Other Pacific Islander alone</t>
  </si>
  <si>
    <t>Some other race alone</t>
  </si>
  <si>
    <t>Two or more races</t>
  </si>
  <si>
    <t>State / County / City</t>
  </si>
  <si>
    <t>Table 4B</t>
  </si>
  <si>
    <t>Population 18 Years and Older by Race (1):  April 1, 2010</t>
  </si>
  <si>
    <t>Race (1) and Percent of Population 18 Years and Older</t>
  </si>
  <si>
    <t>Census 2010</t>
  </si>
  <si>
    <t>Redistricting Data (Public Law 94-171) Summary File</t>
  </si>
  <si>
    <t>% of  Pop 18+</t>
  </si>
  <si>
    <t>Population 18 Years and Older</t>
  </si>
  <si>
    <t>Florida Legislative Office of</t>
  </si>
  <si>
    <t>Economic and Demographic Research</t>
  </si>
  <si>
    <t>Phone:  850.487.1402</t>
  </si>
  <si>
    <t>Incorporated Cities by County in Florida</t>
  </si>
  <si>
    <t>Web:  http://edr.state.fl.us</t>
  </si>
  <si>
    <t>Florida</t>
  </si>
  <si>
    <t>Alachua County</t>
  </si>
  <si>
    <t>Alachua</t>
  </si>
  <si>
    <t>Archer</t>
  </si>
  <si>
    <t>Gainesville</t>
  </si>
  <si>
    <t>Hawthorne</t>
  </si>
  <si>
    <t>High Springs</t>
  </si>
  <si>
    <t>La Crosse</t>
  </si>
  <si>
    <t>Micanopy</t>
  </si>
  <si>
    <t>Newberry</t>
  </si>
  <si>
    <t>Waldo</t>
  </si>
  <si>
    <t>Baker County</t>
  </si>
  <si>
    <t>Glen St. Mary</t>
  </si>
  <si>
    <t>Macclenny</t>
  </si>
  <si>
    <t>Bay County</t>
  </si>
  <si>
    <t>Callaway</t>
  </si>
  <si>
    <t>Lynn Haven</t>
  </si>
  <si>
    <t>Mexico Beach</t>
  </si>
  <si>
    <t>Panama City</t>
  </si>
  <si>
    <t>Panama City Beach</t>
  </si>
  <si>
    <t>Parker</t>
  </si>
  <si>
    <t>Springfield</t>
  </si>
  <si>
    <t>Bradford County</t>
  </si>
  <si>
    <t>Brooker</t>
  </si>
  <si>
    <t>Hampton</t>
  </si>
  <si>
    <t>Lawtey</t>
  </si>
  <si>
    <t>Starke</t>
  </si>
  <si>
    <t>Brevard County</t>
  </si>
  <si>
    <t>Cape Canaveral</t>
  </si>
  <si>
    <t>Cocoa</t>
  </si>
  <si>
    <t>Cocoa Beach</t>
  </si>
  <si>
    <t>Grant-Valkaria</t>
  </si>
  <si>
    <t>Indialantic</t>
  </si>
  <si>
    <t>Indian Harbour Beach</t>
  </si>
  <si>
    <t>Malabar</t>
  </si>
  <si>
    <t>Melbourne</t>
  </si>
  <si>
    <t>Melbourne Beach</t>
  </si>
  <si>
    <t>Melbourne Village</t>
  </si>
  <si>
    <t>Palm Bay</t>
  </si>
  <si>
    <t>Palm Shores</t>
  </si>
  <si>
    <t>Rockledge</t>
  </si>
  <si>
    <t>Satellite Beach</t>
  </si>
  <si>
    <t>Titusville</t>
  </si>
  <si>
    <t>West Melbourne</t>
  </si>
  <si>
    <t>Broward County</t>
  </si>
  <si>
    <t>Coconut Creek</t>
  </si>
  <si>
    <t>Cooper City</t>
  </si>
  <si>
    <t>Coral Springs</t>
  </si>
  <si>
    <t>Dania Beach</t>
  </si>
  <si>
    <t>Davie</t>
  </si>
  <si>
    <t>Deerfield Beach</t>
  </si>
  <si>
    <t>Fort Lauderdale</t>
  </si>
  <si>
    <t>Hallandale</t>
  </si>
  <si>
    <t>Hillsboro Beach</t>
  </si>
  <si>
    <t>Hollywood</t>
  </si>
  <si>
    <t>Lauderdale Lakes</t>
  </si>
  <si>
    <t>Lauderhill</t>
  </si>
  <si>
    <t>Lazy Lake</t>
  </si>
  <si>
    <t>Lighthouse Point</t>
  </si>
  <si>
    <t>Margate</t>
  </si>
  <si>
    <t>Miramar</t>
  </si>
  <si>
    <t>North Lauderdale</t>
  </si>
  <si>
    <t>Oakland Park</t>
  </si>
  <si>
    <t>Parkland</t>
  </si>
  <si>
    <t>Pembroke Park</t>
  </si>
  <si>
    <t>Pembroke Pines</t>
  </si>
  <si>
    <t>Plantation</t>
  </si>
  <si>
    <t>Pompano Beach</t>
  </si>
  <si>
    <t>Sea Ranch Lakes</t>
  </si>
  <si>
    <t>Southwest Ranches</t>
  </si>
  <si>
    <t>Sunrise</t>
  </si>
  <si>
    <t>Tamarac</t>
  </si>
  <si>
    <t>Weston</t>
  </si>
  <si>
    <t>West Park</t>
  </si>
  <si>
    <t>Wilton Manors</t>
  </si>
  <si>
    <t>Calhoun County</t>
  </si>
  <si>
    <t>Altha</t>
  </si>
  <si>
    <t>Blountstown</t>
  </si>
  <si>
    <t>Charlotte County</t>
  </si>
  <si>
    <t>Punta Gorda</t>
  </si>
  <si>
    <t>Citrus County</t>
  </si>
  <si>
    <t>Crystal River</t>
  </si>
  <si>
    <t>Inverness</t>
  </si>
  <si>
    <t>Clay County</t>
  </si>
  <si>
    <t>Green Cove Springs</t>
  </si>
  <si>
    <t>Keystone Heights</t>
  </si>
  <si>
    <t>Orange Park</t>
  </si>
  <si>
    <t>Penney Farms</t>
  </si>
  <si>
    <t>Collier County</t>
  </si>
  <si>
    <t>Marco Island</t>
  </si>
  <si>
    <t>Naples</t>
  </si>
  <si>
    <t>Columbia County</t>
  </si>
  <si>
    <t>Fort White</t>
  </si>
  <si>
    <t>Lake City</t>
  </si>
  <si>
    <t>DeSoto County</t>
  </si>
  <si>
    <t>Arcadia</t>
  </si>
  <si>
    <t>Dixie County</t>
  </si>
  <si>
    <t>Cross City</t>
  </si>
  <si>
    <t>Horseshoe Beach</t>
  </si>
  <si>
    <t>Duval County</t>
  </si>
  <si>
    <t>Atlantic Beach</t>
  </si>
  <si>
    <t>Baldwin</t>
  </si>
  <si>
    <t>Jacksonville</t>
  </si>
  <si>
    <t>Jacksonville Beach</t>
  </si>
  <si>
    <t>Neptune Beach</t>
  </si>
  <si>
    <t>Escambia County</t>
  </si>
  <si>
    <t>Century</t>
  </si>
  <si>
    <t>Pensacola</t>
  </si>
  <si>
    <t>Flagler County</t>
  </si>
  <si>
    <t>Beverly Beach</t>
  </si>
  <si>
    <t>Bunnell</t>
  </si>
  <si>
    <t>Palm Coast</t>
  </si>
  <si>
    <t>Franklin County</t>
  </si>
  <si>
    <t>Apalachicola</t>
  </si>
  <si>
    <t>Carrabelle</t>
  </si>
  <si>
    <t>Gadsden County</t>
  </si>
  <si>
    <t>Chattahoochee</t>
  </si>
  <si>
    <t>Greensboro</t>
  </si>
  <si>
    <t>Gretna</t>
  </si>
  <si>
    <t>Havana</t>
  </si>
  <si>
    <t>Midway</t>
  </si>
  <si>
    <t>Quincy</t>
  </si>
  <si>
    <t>Gilchrist County</t>
  </si>
  <si>
    <t>Bell</t>
  </si>
  <si>
    <t>Trenton</t>
  </si>
  <si>
    <t>Glades County</t>
  </si>
  <si>
    <t>Moore Haven</t>
  </si>
  <si>
    <t>Gulf County</t>
  </si>
  <si>
    <t>Port St. Joe</t>
  </si>
  <si>
    <t>Wewahitchka</t>
  </si>
  <si>
    <t>Hamilton County</t>
  </si>
  <si>
    <t>Jasper</t>
  </si>
  <si>
    <t>Jennings</t>
  </si>
  <si>
    <t>White Springs</t>
  </si>
  <si>
    <t>Hardee County</t>
  </si>
  <si>
    <t>Bowling Green</t>
  </si>
  <si>
    <t>Wauchula</t>
  </si>
  <si>
    <t>Zolfo Springs</t>
  </si>
  <si>
    <t>Hendry County</t>
  </si>
  <si>
    <t>Clewiston</t>
  </si>
  <si>
    <t>Hernando County</t>
  </si>
  <si>
    <t>Brooksville</t>
  </si>
  <si>
    <t>Weeki Wachee</t>
  </si>
  <si>
    <t>Highlands County</t>
  </si>
  <si>
    <t>Avon Park</t>
  </si>
  <si>
    <t>Lake Placid</t>
  </si>
  <si>
    <t>Sebring</t>
  </si>
  <si>
    <t>Hillsborough County</t>
  </si>
  <si>
    <t>Plant City</t>
  </si>
  <si>
    <t>Tampa</t>
  </si>
  <si>
    <t>Temple Terrace</t>
  </si>
  <si>
    <t>Holmes County</t>
  </si>
  <si>
    <t>Bonifay</t>
  </si>
  <si>
    <t>Esto</t>
  </si>
  <si>
    <t>Noma</t>
  </si>
  <si>
    <t>Ponce de Leon</t>
  </si>
  <si>
    <t>Westville</t>
  </si>
  <si>
    <t>Indian River County</t>
  </si>
  <si>
    <t>Fellsmere</t>
  </si>
  <si>
    <t>Indian River Shores</t>
  </si>
  <si>
    <t>Orchid</t>
  </si>
  <si>
    <t>Sebastian</t>
  </si>
  <si>
    <t>Vero Beach</t>
  </si>
  <si>
    <t>Jackson County</t>
  </si>
  <si>
    <t>Alford</t>
  </si>
  <si>
    <t>Bascom</t>
  </si>
  <si>
    <t>Campbellton</t>
  </si>
  <si>
    <t>Cottondale</t>
  </si>
  <si>
    <t>Graceville</t>
  </si>
  <si>
    <t>Grand Ridge</t>
  </si>
  <si>
    <t>Greenwood</t>
  </si>
  <si>
    <t>Jacob City</t>
  </si>
  <si>
    <t>Malone</t>
  </si>
  <si>
    <t>Marianna</t>
  </si>
  <si>
    <t>Sneads</t>
  </si>
  <si>
    <t>Jefferson County</t>
  </si>
  <si>
    <t>Monticello</t>
  </si>
  <si>
    <t>Lafayette County</t>
  </si>
  <si>
    <t>Mayo</t>
  </si>
  <si>
    <t>Lake County</t>
  </si>
  <si>
    <t>Astatula</t>
  </si>
  <si>
    <t>Clermont</t>
  </si>
  <si>
    <t>Eustis</t>
  </si>
  <si>
    <t>Fruitland Park</t>
  </si>
  <si>
    <t>Groveland</t>
  </si>
  <si>
    <t>Howey-in-the-Hills</t>
  </si>
  <si>
    <t>Lady Lake</t>
  </si>
  <si>
    <t>Leesburg</t>
  </si>
  <si>
    <t>Mascotte</t>
  </si>
  <si>
    <t>Minneola</t>
  </si>
  <si>
    <t>Montverde</t>
  </si>
  <si>
    <t>Mount Dora</t>
  </si>
  <si>
    <t>Tavares</t>
  </si>
  <si>
    <t>Umatilla</t>
  </si>
  <si>
    <t>Lee County</t>
  </si>
  <si>
    <t>Bonita Springs</t>
  </si>
  <si>
    <t>Cape Coral</t>
  </si>
  <si>
    <t>Fort Myers</t>
  </si>
  <si>
    <t>Fort Myers Beach</t>
  </si>
  <si>
    <t>Sanibel</t>
  </si>
  <si>
    <t>Leon County</t>
  </si>
  <si>
    <t>Tallahassee</t>
  </si>
  <si>
    <t>Levy County</t>
  </si>
  <si>
    <t>Bronson</t>
  </si>
  <si>
    <t>Cedar Key</t>
  </si>
  <si>
    <t>Chiefland</t>
  </si>
  <si>
    <t>Inglis</t>
  </si>
  <si>
    <t>Otter Creek</t>
  </si>
  <si>
    <t>Williston</t>
  </si>
  <si>
    <t>Yankeetown</t>
  </si>
  <si>
    <t>Liberty County</t>
  </si>
  <si>
    <t>Bristol</t>
  </si>
  <si>
    <t>Madison County</t>
  </si>
  <si>
    <t>Greenville</t>
  </si>
  <si>
    <t>Lee</t>
  </si>
  <si>
    <t>Madison</t>
  </si>
  <si>
    <t>Manatee County</t>
  </si>
  <si>
    <t>Anna Maria</t>
  </si>
  <si>
    <t>Bradenton</t>
  </si>
  <si>
    <t>Bradenton Beach</t>
  </si>
  <si>
    <t>Holmes Beach</t>
  </si>
  <si>
    <t>Palmetto</t>
  </si>
  <si>
    <t>Marion County</t>
  </si>
  <si>
    <t>Belleview</t>
  </si>
  <si>
    <t>Dunnellon</t>
  </si>
  <si>
    <t>McIntosh</t>
  </si>
  <si>
    <t>Ocala</t>
  </si>
  <si>
    <t>Reddick</t>
  </si>
  <si>
    <t>Martin County</t>
  </si>
  <si>
    <t>Jupiter Island</t>
  </si>
  <si>
    <t>Ocean Breeze Park</t>
  </si>
  <si>
    <t>Sewall's Point</t>
  </si>
  <si>
    <t>Stuart</t>
  </si>
  <si>
    <t>Miami-Dade County</t>
  </si>
  <si>
    <t>Aventura</t>
  </si>
  <si>
    <t>Bal Harbour</t>
  </si>
  <si>
    <t>Bay Harbor Islands</t>
  </si>
  <si>
    <t>Biscayne Park</t>
  </si>
  <si>
    <t>Coral Gables</t>
  </si>
  <si>
    <t>Cutler Bay</t>
  </si>
  <si>
    <t>Doral</t>
  </si>
  <si>
    <t>El Portal</t>
  </si>
  <si>
    <t>Florida City</t>
  </si>
  <si>
    <t>Golden Beach</t>
  </si>
  <si>
    <t>Hialeah</t>
  </si>
  <si>
    <t>Hialeah Gardens</t>
  </si>
  <si>
    <t>Homestead</t>
  </si>
  <si>
    <t>Indian Creek</t>
  </si>
  <si>
    <t>Islandia</t>
  </si>
  <si>
    <t>Key Biscayne</t>
  </si>
  <si>
    <t>Medley</t>
  </si>
  <si>
    <t>Miami</t>
  </si>
  <si>
    <t>Miami Beach</t>
  </si>
  <si>
    <t>Miami Gardens</t>
  </si>
  <si>
    <t>Miami Lakes</t>
  </si>
  <si>
    <t>Miami Shores</t>
  </si>
  <si>
    <t>Miami Springs</t>
  </si>
  <si>
    <t>North Bay Village</t>
  </si>
  <si>
    <t>North Miami</t>
  </si>
  <si>
    <t>North Miami Beach</t>
  </si>
  <si>
    <t>Opa-locka</t>
  </si>
  <si>
    <t>Palmetto Bay</t>
  </si>
  <si>
    <t>Pinecrest</t>
  </si>
  <si>
    <t>South Miami</t>
  </si>
  <si>
    <t>Sunny Isles Beach</t>
  </si>
  <si>
    <t>Surfside</t>
  </si>
  <si>
    <t>Sweetwater</t>
  </si>
  <si>
    <t>Virginia Gardens</t>
  </si>
  <si>
    <t>West Miami</t>
  </si>
  <si>
    <t>Monroe County</t>
  </si>
  <si>
    <t>Islamorada, Village of Islands</t>
  </si>
  <si>
    <t>Key Colony Beach</t>
  </si>
  <si>
    <t>Key West</t>
  </si>
  <si>
    <t>Layton</t>
  </si>
  <si>
    <t>Marathon</t>
  </si>
  <si>
    <t>Nassau County</t>
  </si>
  <si>
    <t>Callahan</t>
  </si>
  <si>
    <t>Fernandina Beach</t>
  </si>
  <si>
    <t>Hilliard</t>
  </si>
  <si>
    <t>Okaloosa County</t>
  </si>
  <si>
    <t>Cinco Bayou</t>
  </si>
  <si>
    <t>Crestview</t>
  </si>
  <si>
    <t>Destin</t>
  </si>
  <si>
    <t>Fort Walton Beach</t>
  </si>
  <si>
    <t>Laurel Hill</t>
  </si>
  <si>
    <t>Mary Esther</t>
  </si>
  <si>
    <t>Niceville</t>
  </si>
  <si>
    <t>Shalimar</t>
  </si>
  <si>
    <t>Valparaiso</t>
  </si>
  <si>
    <t>Okeechobee County</t>
  </si>
  <si>
    <t>Okeechobee</t>
  </si>
  <si>
    <t>Orange County</t>
  </si>
  <si>
    <t>Apopka</t>
  </si>
  <si>
    <t>Bay Lake</t>
  </si>
  <si>
    <t>Belle Isle</t>
  </si>
  <si>
    <t>Eatonville</t>
  </si>
  <si>
    <t>Edgewood</t>
  </si>
  <si>
    <t>Lake Buena Vista</t>
  </si>
  <si>
    <t>Maitland</t>
  </si>
  <si>
    <t>Oakland</t>
  </si>
  <si>
    <t>Ocoee</t>
  </si>
  <si>
    <t>Orlando</t>
  </si>
  <si>
    <t>Windermere</t>
  </si>
  <si>
    <t>Winter Garden</t>
  </si>
  <si>
    <t>Winter Park</t>
  </si>
  <si>
    <t>Osceola County</t>
  </si>
  <si>
    <t>Kissimmee</t>
  </si>
  <si>
    <t>St. Cloud</t>
  </si>
  <si>
    <t>Palm Beach County</t>
  </si>
  <si>
    <t>Atlantis</t>
  </si>
  <si>
    <t>Belle Glade</t>
  </si>
  <si>
    <t>Boca Raton</t>
  </si>
  <si>
    <t>Boynton Beach</t>
  </si>
  <si>
    <t>Briny Breezes</t>
  </si>
  <si>
    <t>Cloud Lake</t>
  </si>
  <si>
    <t>Delray Beach</t>
  </si>
  <si>
    <t>Glen Ridge</t>
  </si>
  <si>
    <t>Golf</t>
  </si>
  <si>
    <t>Greenacres</t>
  </si>
  <si>
    <t>Gulf Stream</t>
  </si>
  <si>
    <t>Haverhill</t>
  </si>
  <si>
    <t>Highland Beach</t>
  </si>
  <si>
    <t>Hypoluxo</t>
  </si>
  <si>
    <t>Juno Beach</t>
  </si>
  <si>
    <t>Jupiter</t>
  </si>
  <si>
    <t>Jupiter Inlet Colony</t>
  </si>
  <si>
    <t>Lake Clarke Shores</t>
  </si>
  <si>
    <t>Lake Park</t>
  </si>
  <si>
    <t>Lake Worth</t>
  </si>
  <si>
    <t>Lantana</t>
  </si>
  <si>
    <t>Loxahatchee Groves</t>
  </si>
  <si>
    <t>Manalapan</t>
  </si>
  <si>
    <t>Mangonia Park</t>
  </si>
  <si>
    <t>North Palm Beach</t>
  </si>
  <si>
    <t>Ocean Ridge</t>
  </si>
  <si>
    <t>Pahokee</t>
  </si>
  <si>
    <t>Palm Beach</t>
  </si>
  <si>
    <t>Palm Beach Gardens</t>
  </si>
  <si>
    <t>Palm Beach Shores</t>
  </si>
  <si>
    <t>Palm Springs</t>
  </si>
  <si>
    <t>Riviera Beach</t>
  </si>
  <si>
    <t>Royal Palm Beach</t>
  </si>
  <si>
    <t>South Bay</t>
  </si>
  <si>
    <t>South Palm Beach</t>
  </si>
  <si>
    <t>Tequesta</t>
  </si>
  <si>
    <t>Wellington</t>
  </si>
  <si>
    <t>West Palm Beach</t>
  </si>
  <si>
    <t>Pasco County</t>
  </si>
  <si>
    <t>Dade City</t>
  </si>
  <si>
    <t>New Port Richey</t>
  </si>
  <si>
    <t>Port Richey</t>
  </si>
  <si>
    <t>St. Leo</t>
  </si>
  <si>
    <t>San Antonio</t>
  </si>
  <si>
    <t>Zephyrhills</t>
  </si>
  <si>
    <t>Pinellas County</t>
  </si>
  <si>
    <t>Belleair</t>
  </si>
  <si>
    <t>Belleair Beach</t>
  </si>
  <si>
    <t>Belleair Bluffs</t>
  </si>
  <si>
    <t>Belleair Shore</t>
  </si>
  <si>
    <t>Clearwater</t>
  </si>
  <si>
    <t>Dunedin</t>
  </si>
  <si>
    <t>Gulfport</t>
  </si>
  <si>
    <t>Indian Rocks Beach</t>
  </si>
  <si>
    <t>Indian Shores</t>
  </si>
  <si>
    <t>Kenneth City</t>
  </si>
  <si>
    <t>Largo</t>
  </si>
  <si>
    <t>Madeira Beach</t>
  </si>
  <si>
    <t>North Redington Beach</t>
  </si>
  <si>
    <t>Oldsmar</t>
  </si>
  <si>
    <t>Pinellas Park</t>
  </si>
  <si>
    <t>Redington Beach</t>
  </si>
  <si>
    <t>Redington Shores</t>
  </si>
  <si>
    <t>Safety Harbor</t>
  </si>
  <si>
    <t>St. Pete Beach</t>
  </si>
  <si>
    <t>St. Petersburg</t>
  </si>
  <si>
    <t>Seminole</t>
  </si>
  <si>
    <t>South Pasadena</t>
  </si>
  <si>
    <t>Tarpon Springs</t>
  </si>
  <si>
    <t>Treasure Island</t>
  </si>
  <si>
    <t>Polk County</t>
  </si>
  <si>
    <t>Auburndale</t>
  </si>
  <si>
    <t>Bartow</t>
  </si>
  <si>
    <t>Davenport</t>
  </si>
  <si>
    <t>Dundee</t>
  </si>
  <si>
    <t>Eagle Lake</t>
  </si>
  <si>
    <t>Fort Meade</t>
  </si>
  <si>
    <t>Frostproof</t>
  </si>
  <si>
    <t>Haines City</t>
  </si>
  <si>
    <t>Highland Park</t>
  </si>
  <si>
    <t>Hillcrest Heights</t>
  </si>
  <si>
    <t>Lake Alfred</t>
  </si>
  <si>
    <t>Lake Hamilton</t>
  </si>
  <si>
    <t>Lakeland</t>
  </si>
  <si>
    <t>Lake Wales</t>
  </si>
  <si>
    <t>Mulberry</t>
  </si>
  <si>
    <t>Polk City</t>
  </si>
  <si>
    <t>Winter Haven</t>
  </si>
  <si>
    <t>Putnam County</t>
  </si>
  <si>
    <t>Crescent City</t>
  </si>
  <si>
    <t>Interlachen</t>
  </si>
  <si>
    <t>Palatka</t>
  </si>
  <si>
    <t>Pomona Park</t>
  </si>
  <si>
    <t>Welaka</t>
  </si>
  <si>
    <t>St. Johns County</t>
  </si>
  <si>
    <t>Hastings</t>
  </si>
  <si>
    <t>St. Augustine</t>
  </si>
  <si>
    <t>St. Augustine Beach</t>
  </si>
  <si>
    <t>St. Lucie County</t>
  </si>
  <si>
    <t>Fort Pierce</t>
  </si>
  <si>
    <t>Port St. Lucie</t>
  </si>
  <si>
    <t>St. Lucie</t>
  </si>
  <si>
    <t>Santa Rosa County</t>
  </si>
  <si>
    <t>Gulf Breeze</t>
  </si>
  <si>
    <t>Jay</t>
  </si>
  <si>
    <t>Milton</t>
  </si>
  <si>
    <t>Sarasota County</t>
  </si>
  <si>
    <t>North Port</t>
  </si>
  <si>
    <t>Sarasota</t>
  </si>
  <si>
    <t>Venice</t>
  </si>
  <si>
    <t>Seminole County</t>
  </si>
  <si>
    <t>Altamonte Springs</t>
  </si>
  <si>
    <t>Casselberry</t>
  </si>
  <si>
    <t>Lake Mary</t>
  </si>
  <si>
    <t>Longwood</t>
  </si>
  <si>
    <t>Oviedo</t>
  </si>
  <si>
    <t>Sanford</t>
  </si>
  <si>
    <t>Winter Springs</t>
  </si>
  <si>
    <t>Sumter County</t>
  </si>
  <si>
    <t>Bushnell</t>
  </si>
  <si>
    <t>Center Hill</t>
  </si>
  <si>
    <t>Coleman</t>
  </si>
  <si>
    <t>Webster</t>
  </si>
  <si>
    <t>Wildwood</t>
  </si>
  <si>
    <t>Suwannee County</t>
  </si>
  <si>
    <t>Branford</t>
  </si>
  <si>
    <t>Live Oak</t>
  </si>
  <si>
    <t>Taylor County</t>
  </si>
  <si>
    <t>Perry</t>
  </si>
  <si>
    <t>Union County</t>
  </si>
  <si>
    <t>Lake Butler</t>
  </si>
  <si>
    <t>Raiford</t>
  </si>
  <si>
    <t>Worthington Springs</t>
  </si>
  <si>
    <t>Volusia County</t>
  </si>
  <si>
    <t>Daytona Beach</t>
  </si>
  <si>
    <t>Daytona Beach Shores</t>
  </si>
  <si>
    <t>Deltona</t>
  </si>
  <si>
    <t>Edgewater</t>
  </si>
  <si>
    <t>Holly Hill</t>
  </si>
  <si>
    <t>Lake Helen</t>
  </si>
  <si>
    <t>New Smyrna Beach</t>
  </si>
  <si>
    <t>Oak Hill</t>
  </si>
  <si>
    <t>Orange City</t>
  </si>
  <si>
    <t>Ormond Beach</t>
  </si>
  <si>
    <t>Pierson</t>
  </si>
  <si>
    <t>Ponce Inlet</t>
  </si>
  <si>
    <t>Port Orange</t>
  </si>
  <si>
    <t>South Daytona</t>
  </si>
  <si>
    <t>Wakulla County</t>
  </si>
  <si>
    <t>St. Marks</t>
  </si>
  <si>
    <t>Sopchoppy</t>
  </si>
  <si>
    <t>Walton County</t>
  </si>
  <si>
    <t>Freeport</t>
  </si>
  <si>
    <t>Paxton</t>
  </si>
  <si>
    <t>Washington County</t>
  </si>
  <si>
    <t>Caryville</t>
  </si>
  <si>
    <t>Chipley</t>
  </si>
  <si>
    <t>Ebro</t>
  </si>
  <si>
    <t>Vernon</t>
  </si>
  <si>
    <t>Wausau</t>
  </si>
  <si>
    <t>Lauderdale-By-The-Sea</t>
  </si>
  <si>
    <t>Everglades City</t>
  </si>
  <si>
    <t>LaBelle</t>
  </si>
  <si>
    <t>Generated on 3/17/2011</t>
  </si>
  <si>
    <t>DeBary</t>
  </si>
  <si>
    <t>DeLand</t>
  </si>
  <si>
    <t>Flagler Beach (part)</t>
  </si>
  <si>
    <t>Marineland (part)</t>
  </si>
  <si>
    <t>Fanning Springs (part)</t>
  </si>
  <si>
    <t>Longboat Key (part)</t>
  </si>
  <si>
    <t>DeFuniak Springs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</si>
</sst>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60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3" fontId="18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3" fontId="19" fillId="0" borderId="0" xfId="0" applyNumberFormat="1" applyFont="1" applyFill="1" applyAlignment="1">
      <alignment/>
    </xf>
    <xf numFmtId="0" fontId="39" fillId="0" borderId="0" xfId="54" applyFont="1" applyFill="1" applyAlignment="1">
      <alignment horizontal="right"/>
    </xf>
    <xf numFmtId="3" fontId="39" fillId="0" borderId="0" xfId="54" applyNumberFormat="1" applyFont="1" applyFill="1" applyAlignment="1">
      <alignment horizontal="right"/>
    </xf>
    <xf numFmtId="0" fontId="19" fillId="0" borderId="0" xfId="0" applyFont="1" applyFill="1" applyAlignment="1">
      <alignment horizontal="right"/>
    </xf>
    <xf numFmtId="0" fontId="19" fillId="0" borderId="0" xfId="0" applyFont="1" applyFill="1" applyAlignment="1">
      <alignment horizontal="left" indent="2"/>
    </xf>
    <xf numFmtId="0" fontId="19" fillId="0" borderId="0" xfId="0" applyFont="1" applyFill="1" applyAlignment="1">
      <alignment horizontal="left"/>
    </xf>
    <xf numFmtId="3" fontId="19" fillId="0" borderId="0" xfId="42" applyNumberFormat="1" applyFont="1" applyFill="1" applyAlignment="1">
      <alignment horizontal="center"/>
    </xf>
    <xf numFmtId="3" fontId="19" fillId="0" borderId="0" xfId="42" applyNumberFormat="1" applyFont="1" applyFill="1" applyAlignment="1">
      <alignment/>
    </xf>
    <xf numFmtId="3" fontId="19" fillId="0" borderId="0" xfId="0" applyNumberFormat="1" applyFont="1" applyFill="1" applyAlignment="1">
      <alignment horizontal="right"/>
    </xf>
    <xf numFmtId="3" fontId="18" fillId="0" borderId="0" xfId="0" applyNumberFormat="1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9" fillId="0" borderId="10" xfId="0" applyFont="1" applyFill="1" applyBorder="1" applyAlignment="1">
      <alignment/>
    </xf>
    <xf numFmtId="0" fontId="18" fillId="0" borderId="11" xfId="0" applyFont="1" applyFill="1" applyBorder="1" applyAlignment="1">
      <alignment wrapText="1"/>
    </xf>
    <xf numFmtId="3" fontId="18" fillId="0" borderId="12" xfId="0" applyNumberFormat="1" applyFont="1" applyFill="1" applyBorder="1" applyAlignment="1">
      <alignment horizontal="right" wrapText="1"/>
    </xf>
    <xf numFmtId="3" fontId="18" fillId="0" borderId="13" xfId="0" applyNumberFormat="1" applyFont="1" applyFill="1" applyBorder="1" applyAlignment="1">
      <alignment horizontal="right" wrapText="1"/>
    </xf>
    <xf numFmtId="164" fontId="19" fillId="0" borderId="14" xfId="0" applyNumberFormat="1" applyFont="1" applyFill="1" applyBorder="1" applyAlignment="1">
      <alignment horizontal="right" wrapText="1"/>
    </xf>
    <xf numFmtId="0" fontId="19" fillId="0" borderId="0" xfId="0" applyFont="1" applyFill="1" applyAlignment="1">
      <alignment wrapText="1"/>
    </xf>
    <xf numFmtId="0" fontId="18" fillId="0" borderId="0" xfId="0" applyFont="1" applyFill="1" applyAlignment="1">
      <alignment horizontal="right" wrapText="1"/>
    </xf>
    <xf numFmtId="164" fontId="19" fillId="0" borderId="0" xfId="57" applyNumberFormat="1" applyFont="1" applyFill="1" applyAlignment="1">
      <alignment horizontal="right"/>
    </xf>
    <xf numFmtId="0" fontId="19" fillId="0" borderId="0" xfId="0" applyFont="1" applyFill="1" applyAlignment="1">
      <alignment horizontal="left" indent="1"/>
    </xf>
    <xf numFmtId="10" fontId="19" fillId="0" borderId="0" xfId="0" applyNumberFormat="1" applyFont="1" applyFill="1" applyAlignment="1">
      <alignment/>
    </xf>
    <xf numFmtId="0" fontId="21" fillId="0" borderId="0" xfId="0" applyFont="1" applyFill="1" applyAlignment="1">
      <alignment horizontal="center"/>
    </xf>
    <xf numFmtId="0" fontId="18" fillId="0" borderId="12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93"/>
  <sheetViews>
    <sheetView tabSelected="1" zoomScaleSheetLayoutView="75"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/>
  <cols>
    <col min="1" max="1" width="28.140625" style="2" customWidth="1"/>
    <col min="2" max="2" width="11.421875" style="3" customWidth="1"/>
    <col min="3" max="3" width="13.421875" style="3" customWidth="1"/>
    <col min="4" max="4" width="8.00390625" style="23" customWidth="1"/>
    <col min="5" max="5" width="10.140625" style="3" customWidth="1"/>
    <col min="6" max="6" width="8.00390625" style="2" customWidth="1"/>
    <col min="7" max="7" width="9.8515625" style="3" bestFit="1" customWidth="1"/>
    <col min="8" max="8" width="8.00390625" style="2" customWidth="1"/>
    <col min="9" max="9" width="9.8515625" style="3" customWidth="1"/>
    <col min="10" max="10" width="8.00390625" style="2" customWidth="1"/>
    <col min="11" max="11" width="9.7109375" style="3" customWidth="1"/>
    <col min="12" max="12" width="8.00390625" style="2" customWidth="1"/>
    <col min="13" max="13" width="9.28125" style="3" customWidth="1"/>
    <col min="14" max="14" width="8.00390625" style="2" customWidth="1"/>
    <col min="15" max="15" width="9.57421875" style="3" customWidth="1"/>
    <col min="16" max="16" width="8.00390625" style="2" customWidth="1"/>
    <col min="17" max="17" width="15.7109375" style="2" customWidth="1"/>
    <col min="18" max="18" width="7.7109375" style="2" customWidth="1"/>
    <col min="19" max="20" width="6.7109375" style="2" customWidth="1"/>
    <col min="21" max="21" width="7.7109375" style="2" customWidth="1"/>
    <col min="22" max="22" width="6.7109375" style="2" customWidth="1"/>
    <col min="23" max="16384" width="9.140625" style="2" customWidth="1"/>
  </cols>
  <sheetData>
    <row r="1" spans="1:16" ht="12">
      <c r="A1" s="8" t="s">
        <v>15</v>
      </c>
      <c r="B1" s="9"/>
      <c r="C1" s="10"/>
      <c r="D1" s="9"/>
      <c r="P1" s="6" t="s">
        <v>11</v>
      </c>
    </row>
    <row r="2" spans="1:16" ht="12">
      <c r="A2" s="8" t="s">
        <v>16</v>
      </c>
      <c r="B2" s="9"/>
      <c r="C2" s="10"/>
      <c r="D2" s="9"/>
      <c r="P2" s="6" t="s">
        <v>12</v>
      </c>
    </row>
    <row r="3" spans="1:16" ht="12">
      <c r="A3" s="8" t="s">
        <v>17</v>
      </c>
      <c r="B3" s="9"/>
      <c r="C3" s="10"/>
      <c r="D3" s="9"/>
      <c r="E3" s="1"/>
      <c r="N3" s="4"/>
      <c r="O3" s="5"/>
      <c r="P3" s="6" t="s">
        <v>492</v>
      </c>
    </row>
    <row r="4" spans="1:16" ht="12">
      <c r="A4" s="2" t="s">
        <v>19</v>
      </c>
      <c r="B4" s="9"/>
      <c r="C4" s="9"/>
      <c r="D4" s="9"/>
      <c r="E4" s="11"/>
      <c r="P4" s="6"/>
    </row>
    <row r="5" spans="1:16" ht="12.75">
      <c r="A5" s="24" t="s">
        <v>8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</row>
    <row r="6" spans="1:16" ht="12.75">
      <c r="A6" s="24" t="s">
        <v>9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</row>
    <row r="7" spans="1:16" ht="12.75">
      <c r="A7" s="24" t="s">
        <v>18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</row>
    <row r="8" spans="1:16" ht="12">
      <c r="A8" s="8"/>
      <c r="B8" s="12"/>
      <c r="C8" s="12"/>
      <c r="D8" s="13"/>
      <c r="E8" s="12"/>
      <c r="F8" s="13"/>
      <c r="G8" s="12"/>
      <c r="H8" s="13"/>
      <c r="I8" s="12"/>
      <c r="J8" s="13"/>
      <c r="K8" s="12"/>
      <c r="L8" s="13"/>
      <c r="M8" s="12"/>
      <c r="N8" s="13"/>
      <c r="O8" s="12"/>
      <c r="P8" s="13"/>
    </row>
    <row r="9" spans="1:16" ht="12">
      <c r="A9" s="14"/>
      <c r="B9" s="25" t="s">
        <v>10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</row>
    <row r="10" spans="1:26" s="19" customFormat="1" ht="72">
      <c r="A10" s="15" t="s">
        <v>7</v>
      </c>
      <c r="B10" s="16" t="s">
        <v>14</v>
      </c>
      <c r="C10" s="17" t="s">
        <v>0</v>
      </c>
      <c r="D10" s="18" t="s">
        <v>13</v>
      </c>
      <c r="E10" s="17" t="s">
        <v>1</v>
      </c>
      <c r="F10" s="18" t="s">
        <v>13</v>
      </c>
      <c r="G10" s="17" t="s">
        <v>2</v>
      </c>
      <c r="H10" s="18" t="s">
        <v>13</v>
      </c>
      <c r="I10" s="17" t="s">
        <v>3</v>
      </c>
      <c r="J10" s="18" t="s">
        <v>13</v>
      </c>
      <c r="K10" s="17" t="s">
        <v>4</v>
      </c>
      <c r="L10" s="18" t="s">
        <v>13</v>
      </c>
      <c r="M10" s="17" t="s">
        <v>5</v>
      </c>
      <c r="N10" s="18" t="s">
        <v>13</v>
      </c>
      <c r="O10" s="17" t="s">
        <v>6</v>
      </c>
      <c r="P10" s="18" t="s">
        <v>13</v>
      </c>
      <c r="R10" s="20"/>
      <c r="S10" s="20"/>
      <c r="T10" s="20"/>
      <c r="U10" s="20"/>
      <c r="V10" s="20"/>
      <c r="W10" s="20"/>
      <c r="X10" s="20"/>
      <c r="Y10" s="20"/>
      <c r="Z10" s="20"/>
    </row>
    <row r="11" spans="1:16" ht="12">
      <c r="A11" s="2" t="s">
        <v>20</v>
      </c>
      <c r="B11" s="11">
        <v>14799219</v>
      </c>
      <c r="C11" s="11">
        <v>11493069</v>
      </c>
      <c r="D11" s="21">
        <f>IF($B11=0,"NA",C11/$B11)</f>
        <v>0.77659969759215</v>
      </c>
      <c r="E11" s="11">
        <v>2136430</v>
      </c>
      <c r="F11" s="21">
        <f>IF($B11=0,"NA",E11/$B11)</f>
        <v>0.14436099634717212</v>
      </c>
      <c r="G11" s="11">
        <v>53788</v>
      </c>
      <c r="H11" s="21">
        <f>IF($B11=0,"NA",G11/$B11)</f>
        <v>0.003634516118722211</v>
      </c>
      <c r="I11" s="11">
        <v>355858</v>
      </c>
      <c r="J11" s="21">
        <f>IF($B11=0,"NA",I11/$B11)</f>
        <v>0.02404572835904381</v>
      </c>
      <c r="K11" s="11">
        <v>9299</v>
      </c>
      <c r="L11" s="21">
        <f>IF($B11=0,"NA",K11/$B11)</f>
        <v>0.0006283439686918614</v>
      </c>
      <c r="M11" s="11">
        <v>475221</v>
      </c>
      <c r="N11" s="21">
        <f>IF($B11=0,"NA",M11/$B11)</f>
        <v>0.03211122154486666</v>
      </c>
      <c r="O11" s="11">
        <v>275554</v>
      </c>
      <c r="P11" s="21">
        <f>IF($B11=0,"NA",O11/$B11)</f>
        <v>0.01861949606935339</v>
      </c>
    </row>
    <row r="12" spans="1:16" ht="12">
      <c r="A12" s="22" t="s">
        <v>21</v>
      </c>
      <c r="B12" s="11">
        <v>203051</v>
      </c>
      <c r="C12" s="11">
        <v>147098</v>
      </c>
      <c r="D12" s="21">
        <f aca="true" t="shared" si="0" ref="D12:D75">IF($B12=0,"NA",C12/$B12)</f>
        <v>0.7244386878173463</v>
      </c>
      <c r="E12" s="11">
        <v>36611</v>
      </c>
      <c r="F12" s="21">
        <f aca="true" t="shared" si="1" ref="F12:F75">IF($B12=0,"NA",E12/$B12)</f>
        <v>0.18030445553087648</v>
      </c>
      <c r="G12" s="11">
        <v>589</v>
      </c>
      <c r="H12" s="21">
        <f aca="true" t="shared" si="2" ref="H12:H75">IF($B12=0,"NA",G12/$B12)</f>
        <v>0.002900749072893017</v>
      </c>
      <c r="I12" s="11">
        <v>11344</v>
      </c>
      <c r="J12" s="21">
        <f aca="true" t="shared" si="3" ref="J12:J75">IF($B12=0,"NA",I12/$B12)</f>
        <v>0.0558677376619667</v>
      </c>
      <c r="K12" s="11">
        <v>111</v>
      </c>
      <c r="L12" s="21">
        <f aca="true" t="shared" si="4" ref="L12:L75">IF($B12=0,"NA",K12/$B12)</f>
        <v>0.0005466606911564089</v>
      </c>
      <c r="M12" s="11">
        <v>3261</v>
      </c>
      <c r="N12" s="21">
        <f aca="true" t="shared" si="5" ref="N12:N75">IF($B12=0,"NA",M12/$B12)</f>
        <v>0.016060004629378826</v>
      </c>
      <c r="O12" s="11">
        <v>4037</v>
      </c>
      <c r="P12" s="21">
        <f aca="true" t="shared" si="6" ref="P12:P75">IF($B12=0,"NA",O12/$B12)</f>
        <v>0.01988170459638219</v>
      </c>
    </row>
    <row r="13" spans="1:16" ht="12">
      <c r="A13" s="7" t="s">
        <v>22</v>
      </c>
      <c r="B13" s="11">
        <v>6824</v>
      </c>
      <c r="C13" s="11">
        <v>5169</v>
      </c>
      <c r="D13" s="21">
        <f t="shared" si="0"/>
        <v>0.7574736225087925</v>
      </c>
      <c r="E13" s="11">
        <v>1285</v>
      </c>
      <c r="F13" s="21">
        <f t="shared" si="1"/>
        <v>0.18830597889800704</v>
      </c>
      <c r="G13" s="11">
        <v>26</v>
      </c>
      <c r="H13" s="21">
        <f t="shared" si="2"/>
        <v>0.0038100820633059787</v>
      </c>
      <c r="I13" s="11">
        <v>155</v>
      </c>
      <c r="J13" s="21">
        <f t="shared" si="3"/>
        <v>0.022713950762016412</v>
      </c>
      <c r="K13" s="11">
        <v>1</v>
      </c>
      <c r="L13" s="21">
        <f t="shared" si="4"/>
        <v>0.00014654161781946072</v>
      </c>
      <c r="M13" s="11">
        <v>101</v>
      </c>
      <c r="N13" s="21">
        <f t="shared" si="5"/>
        <v>0.014800703399765533</v>
      </c>
      <c r="O13" s="11">
        <v>87</v>
      </c>
      <c r="P13" s="21">
        <f t="shared" si="6"/>
        <v>0.012749120750293084</v>
      </c>
    </row>
    <row r="14" spans="1:16" ht="12">
      <c r="A14" s="7" t="s">
        <v>23</v>
      </c>
      <c r="B14" s="11">
        <v>833</v>
      </c>
      <c r="C14" s="11">
        <v>574</v>
      </c>
      <c r="D14" s="21">
        <f t="shared" si="0"/>
        <v>0.6890756302521008</v>
      </c>
      <c r="E14" s="11">
        <v>237</v>
      </c>
      <c r="F14" s="21">
        <f t="shared" si="1"/>
        <v>0.2845138055222089</v>
      </c>
      <c r="G14" s="11">
        <v>5</v>
      </c>
      <c r="H14" s="21">
        <f t="shared" si="2"/>
        <v>0.006002400960384154</v>
      </c>
      <c r="I14" s="11">
        <v>11</v>
      </c>
      <c r="J14" s="21">
        <f t="shared" si="3"/>
        <v>0.013205282112845138</v>
      </c>
      <c r="K14" s="11">
        <v>0</v>
      </c>
      <c r="L14" s="21">
        <f t="shared" si="4"/>
        <v>0</v>
      </c>
      <c r="M14" s="11">
        <v>5</v>
      </c>
      <c r="N14" s="21">
        <f t="shared" si="5"/>
        <v>0.006002400960384154</v>
      </c>
      <c r="O14" s="11">
        <v>1</v>
      </c>
      <c r="P14" s="21">
        <f t="shared" si="6"/>
        <v>0.0012004801920768306</v>
      </c>
    </row>
    <row r="15" spans="1:16" ht="12">
      <c r="A15" s="7" t="s">
        <v>24</v>
      </c>
      <c r="B15" s="11">
        <v>107742</v>
      </c>
      <c r="C15" s="11">
        <v>73576</v>
      </c>
      <c r="D15" s="21">
        <f t="shared" si="0"/>
        <v>0.6828906090475395</v>
      </c>
      <c r="E15" s="11">
        <v>21365</v>
      </c>
      <c r="F15" s="21">
        <f t="shared" si="1"/>
        <v>0.19829778545042787</v>
      </c>
      <c r="G15" s="11">
        <v>300</v>
      </c>
      <c r="H15" s="21">
        <f t="shared" si="2"/>
        <v>0.0027844294704015148</v>
      </c>
      <c r="I15" s="11">
        <v>7794</v>
      </c>
      <c r="J15" s="21">
        <f t="shared" si="3"/>
        <v>0.07233947764103135</v>
      </c>
      <c r="K15" s="11">
        <v>52</v>
      </c>
      <c r="L15" s="21">
        <f t="shared" si="4"/>
        <v>0.00048263444153626254</v>
      </c>
      <c r="M15" s="11">
        <v>2042</v>
      </c>
      <c r="N15" s="21">
        <f t="shared" si="5"/>
        <v>0.01895268326186631</v>
      </c>
      <c r="O15" s="11">
        <v>2613</v>
      </c>
      <c r="P15" s="21">
        <f t="shared" si="6"/>
        <v>0.024252380687197192</v>
      </c>
    </row>
    <row r="16" spans="1:16" ht="12">
      <c r="A16" s="7" t="s">
        <v>25</v>
      </c>
      <c r="B16" s="11">
        <v>1088</v>
      </c>
      <c r="C16" s="11">
        <v>582</v>
      </c>
      <c r="D16" s="21">
        <f t="shared" si="0"/>
        <v>0.5349264705882353</v>
      </c>
      <c r="E16" s="11">
        <v>484</v>
      </c>
      <c r="F16" s="21">
        <f t="shared" si="1"/>
        <v>0.44485294117647056</v>
      </c>
      <c r="G16" s="11">
        <v>1</v>
      </c>
      <c r="H16" s="21">
        <f t="shared" si="2"/>
        <v>0.0009191176470588235</v>
      </c>
      <c r="I16" s="11">
        <v>4</v>
      </c>
      <c r="J16" s="21">
        <f t="shared" si="3"/>
        <v>0.003676470588235294</v>
      </c>
      <c r="K16" s="11">
        <v>0</v>
      </c>
      <c r="L16" s="21">
        <f t="shared" si="4"/>
        <v>0</v>
      </c>
      <c r="M16" s="11">
        <v>7</v>
      </c>
      <c r="N16" s="21">
        <f t="shared" si="5"/>
        <v>0.006433823529411764</v>
      </c>
      <c r="O16" s="11">
        <v>10</v>
      </c>
      <c r="P16" s="21">
        <f t="shared" si="6"/>
        <v>0.009191176470588236</v>
      </c>
    </row>
    <row r="17" spans="1:16" ht="12">
      <c r="A17" s="7" t="s">
        <v>26</v>
      </c>
      <c r="B17" s="11">
        <v>4077</v>
      </c>
      <c r="C17" s="11">
        <v>3394</v>
      </c>
      <c r="D17" s="21">
        <f t="shared" si="0"/>
        <v>0.8324748589649252</v>
      </c>
      <c r="E17" s="11">
        <v>538</v>
      </c>
      <c r="F17" s="21">
        <f t="shared" si="1"/>
        <v>0.13195977434388032</v>
      </c>
      <c r="G17" s="11">
        <v>18</v>
      </c>
      <c r="H17" s="21">
        <f t="shared" si="2"/>
        <v>0.004415011037527594</v>
      </c>
      <c r="I17" s="11">
        <v>28</v>
      </c>
      <c r="J17" s="21">
        <f t="shared" si="3"/>
        <v>0.006867794947265146</v>
      </c>
      <c r="K17" s="11">
        <v>5</v>
      </c>
      <c r="L17" s="21">
        <f t="shared" si="4"/>
        <v>0.0012263919548687761</v>
      </c>
      <c r="M17" s="11">
        <v>37</v>
      </c>
      <c r="N17" s="21">
        <f t="shared" si="5"/>
        <v>0.009075300466028943</v>
      </c>
      <c r="O17" s="11">
        <v>57</v>
      </c>
      <c r="P17" s="21">
        <f t="shared" si="6"/>
        <v>0.013980868285504048</v>
      </c>
    </row>
    <row r="18" spans="1:16" ht="12">
      <c r="A18" s="7" t="s">
        <v>27</v>
      </c>
      <c r="B18" s="11">
        <v>275</v>
      </c>
      <c r="C18" s="11">
        <v>211</v>
      </c>
      <c r="D18" s="21">
        <f t="shared" si="0"/>
        <v>0.7672727272727272</v>
      </c>
      <c r="E18" s="11">
        <v>56</v>
      </c>
      <c r="F18" s="21">
        <f t="shared" si="1"/>
        <v>0.20363636363636364</v>
      </c>
      <c r="G18" s="11">
        <v>1</v>
      </c>
      <c r="H18" s="21">
        <f t="shared" si="2"/>
        <v>0.0036363636363636364</v>
      </c>
      <c r="I18" s="11">
        <v>2</v>
      </c>
      <c r="J18" s="21">
        <f t="shared" si="3"/>
        <v>0.007272727272727273</v>
      </c>
      <c r="K18" s="11">
        <v>0</v>
      </c>
      <c r="L18" s="21">
        <f t="shared" si="4"/>
        <v>0</v>
      </c>
      <c r="M18" s="11">
        <v>0</v>
      </c>
      <c r="N18" s="21">
        <f t="shared" si="5"/>
        <v>0</v>
      </c>
      <c r="O18" s="11">
        <v>5</v>
      </c>
      <c r="P18" s="21">
        <f t="shared" si="6"/>
        <v>0.01818181818181818</v>
      </c>
    </row>
    <row r="19" spans="1:16" ht="12">
      <c r="A19" s="7" t="s">
        <v>28</v>
      </c>
      <c r="B19" s="11">
        <v>498</v>
      </c>
      <c r="C19" s="11">
        <v>379</v>
      </c>
      <c r="D19" s="21">
        <f t="shared" si="0"/>
        <v>0.7610441767068273</v>
      </c>
      <c r="E19" s="11">
        <v>108</v>
      </c>
      <c r="F19" s="21">
        <f t="shared" si="1"/>
        <v>0.21686746987951808</v>
      </c>
      <c r="G19" s="11">
        <v>3</v>
      </c>
      <c r="H19" s="21">
        <f t="shared" si="2"/>
        <v>0.006024096385542169</v>
      </c>
      <c r="I19" s="11">
        <v>1</v>
      </c>
      <c r="J19" s="21">
        <f t="shared" si="3"/>
        <v>0.002008032128514056</v>
      </c>
      <c r="K19" s="11">
        <v>0</v>
      </c>
      <c r="L19" s="21">
        <f t="shared" si="4"/>
        <v>0</v>
      </c>
      <c r="M19" s="11">
        <v>0</v>
      </c>
      <c r="N19" s="21">
        <f t="shared" si="5"/>
        <v>0</v>
      </c>
      <c r="O19" s="11">
        <v>7</v>
      </c>
      <c r="P19" s="21">
        <f t="shared" si="6"/>
        <v>0.014056224899598393</v>
      </c>
    </row>
    <row r="20" spans="1:16" ht="12">
      <c r="A20" s="7" t="s">
        <v>29</v>
      </c>
      <c r="B20" s="11">
        <v>3672</v>
      </c>
      <c r="C20" s="11">
        <v>3021</v>
      </c>
      <c r="D20" s="21">
        <f t="shared" si="0"/>
        <v>0.8227124183006536</v>
      </c>
      <c r="E20" s="11">
        <v>484</v>
      </c>
      <c r="F20" s="21">
        <f t="shared" si="1"/>
        <v>0.1318082788671024</v>
      </c>
      <c r="G20" s="11">
        <v>10</v>
      </c>
      <c r="H20" s="21">
        <f t="shared" si="2"/>
        <v>0.0027233115468409588</v>
      </c>
      <c r="I20" s="11">
        <v>53</v>
      </c>
      <c r="J20" s="21">
        <f t="shared" si="3"/>
        <v>0.01443355119825708</v>
      </c>
      <c r="K20" s="11">
        <v>1</v>
      </c>
      <c r="L20" s="21">
        <f t="shared" si="4"/>
        <v>0.0002723311546840959</v>
      </c>
      <c r="M20" s="11">
        <v>58</v>
      </c>
      <c r="N20" s="21">
        <f t="shared" si="5"/>
        <v>0.01579520697167756</v>
      </c>
      <c r="O20" s="11">
        <v>45</v>
      </c>
      <c r="P20" s="21">
        <f t="shared" si="6"/>
        <v>0.012254901960784314</v>
      </c>
    </row>
    <row r="21" spans="1:16" ht="12">
      <c r="A21" s="7" t="s">
        <v>30</v>
      </c>
      <c r="B21" s="11">
        <v>770</v>
      </c>
      <c r="C21" s="11">
        <v>566</v>
      </c>
      <c r="D21" s="21">
        <f t="shared" si="0"/>
        <v>0.7350649350649351</v>
      </c>
      <c r="E21" s="11">
        <v>181</v>
      </c>
      <c r="F21" s="21">
        <f t="shared" si="1"/>
        <v>0.23506493506493506</v>
      </c>
      <c r="G21" s="11">
        <v>2</v>
      </c>
      <c r="H21" s="21">
        <f t="shared" si="2"/>
        <v>0.0025974025974025974</v>
      </c>
      <c r="I21" s="11">
        <v>3</v>
      </c>
      <c r="J21" s="21">
        <f t="shared" si="3"/>
        <v>0.003896103896103896</v>
      </c>
      <c r="K21" s="11">
        <v>0</v>
      </c>
      <c r="L21" s="21">
        <f t="shared" si="4"/>
        <v>0</v>
      </c>
      <c r="M21" s="11">
        <v>11</v>
      </c>
      <c r="N21" s="21">
        <f t="shared" si="5"/>
        <v>0.014285714285714285</v>
      </c>
      <c r="O21" s="11">
        <v>7</v>
      </c>
      <c r="P21" s="21">
        <f t="shared" si="6"/>
        <v>0.00909090909090909</v>
      </c>
    </row>
    <row r="22" spans="1:16" ht="12">
      <c r="A22" s="22" t="s">
        <v>31</v>
      </c>
      <c r="B22" s="11">
        <v>20068</v>
      </c>
      <c r="C22" s="11">
        <v>16770</v>
      </c>
      <c r="D22" s="21">
        <f t="shared" si="0"/>
        <v>0.8356587602152681</v>
      </c>
      <c r="E22" s="11">
        <v>2834</v>
      </c>
      <c r="F22" s="21">
        <f t="shared" si="1"/>
        <v>0.1412198525014949</v>
      </c>
      <c r="G22" s="11">
        <v>63</v>
      </c>
      <c r="H22" s="21">
        <f t="shared" si="2"/>
        <v>0.0031393262906119195</v>
      </c>
      <c r="I22" s="11">
        <v>98</v>
      </c>
      <c r="J22" s="21">
        <f t="shared" si="3"/>
        <v>0.004883396452062986</v>
      </c>
      <c r="K22" s="11">
        <v>4</v>
      </c>
      <c r="L22" s="21">
        <f t="shared" si="4"/>
        <v>0.00019932230416583617</v>
      </c>
      <c r="M22" s="11">
        <v>78</v>
      </c>
      <c r="N22" s="21">
        <f t="shared" si="5"/>
        <v>0.0038867849312338052</v>
      </c>
      <c r="O22" s="11">
        <v>221</v>
      </c>
      <c r="P22" s="21">
        <f t="shared" si="6"/>
        <v>0.011012557305162448</v>
      </c>
    </row>
    <row r="23" spans="1:16" ht="12">
      <c r="A23" s="7" t="s">
        <v>32</v>
      </c>
      <c r="B23" s="11">
        <v>323</v>
      </c>
      <c r="C23" s="11">
        <v>309</v>
      </c>
      <c r="D23" s="21">
        <f t="shared" si="0"/>
        <v>0.9566563467492261</v>
      </c>
      <c r="E23" s="11">
        <v>7</v>
      </c>
      <c r="F23" s="21">
        <f t="shared" si="1"/>
        <v>0.021671826625386997</v>
      </c>
      <c r="G23" s="11">
        <v>2</v>
      </c>
      <c r="H23" s="21">
        <f t="shared" si="2"/>
        <v>0.006191950464396285</v>
      </c>
      <c r="I23" s="11">
        <v>1</v>
      </c>
      <c r="J23" s="21">
        <f t="shared" si="3"/>
        <v>0.0030959752321981426</v>
      </c>
      <c r="K23" s="11">
        <v>0</v>
      </c>
      <c r="L23" s="21">
        <f t="shared" si="4"/>
        <v>0</v>
      </c>
      <c r="M23" s="11">
        <v>0</v>
      </c>
      <c r="N23" s="21">
        <f t="shared" si="5"/>
        <v>0</v>
      </c>
      <c r="O23" s="11">
        <v>4</v>
      </c>
      <c r="P23" s="21">
        <f t="shared" si="6"/>
        <v>0.01238390092879257</v>
      </c>
    </row>
    <row r="24" spans="1:16" ht="12">
      <c r="A24" s="7" t="s">
        <v>33</v>
      </c>
      <c r="B24" s="11">
        <v>4529</v>
      </c>
      <c r="C24" s="11">
        <v>3632</v>
      </c>
      <c r="D24" s="21">
        <f t="shared" si="0"/>
        <v>0.8019430337822919</v>
      </c>
      <c r="E24" s="11">
        <v>742</v>
      </c>
      <c r="F24" s="21">
        <f t="shared" si="1"/>
        <v>0.16383307573415765</v>
      </c>
      <c r="G24" s="11">
        <v>23</v>
      </c>
      <c r="H24" s="21">
        <f t="shared" si="2"/>
        <v>0.005078383749172003</v>
      </c>
      <c r="I24" s="11">
        <v>31</v>
      </c>
      <c r="J24" s="21">
        <f t="shared" si="3"/>
        <v>0.006844778096710091</v>
      </c>
      <c r="K24" s="11">
        <v>1</v>
      </c>
      <c r="L24" s="21">
        <f t="shared" si="4"/>
        <v>0.00022079929344226098</v>
      </c>
      <c r="M24" s="11">
        <v>33</v>
      </c>
      <c r="N24" s="21">
        <f t="shared" si="5"/>
        <v>0.007286376683594612</v>
      </c>
      <c r="O24" s="11">
        <v>67</v>
      </c>
      <c r="P24" s="21">
        <f t="shared" si="6"/>
        <v>0.014793552660631487</v>
      </c>
    </row>
    <row r="25" spans="1:16" ht="12">
      <c r="A25" s="22" t="s">
        <v>34</v>
      </c>
      <c r="B25" s="11">
        <v>131776</v>
      </c>
      <c r="C25" s="11">
        <v>110930</v>
      </c>
      <c r="D25" s="21">
        <f t="shared" si="0"/>
        <v>0.8418073093734822</v>
      </c>
      <c r="E25" s="11">
        <v>12933</v>
      </c>
      <c r="F25" s="21">
        <f t="shared" si="1"/>
        <v>0.09814381981544439</v>
      </c>
      <c r="G25" s="11">
        <v>910</v>
      </c>
      <c r="H25" s="21">
        <f t="shared" si="2"/>
        <v>0.006905658086449733</v>
      </c>
      <c r="I25" s="11">
        <v>2733</v>
      </c>
      <c r="J25" s="21">
        <f t="shared" si="3"/>
        <v>0.020739740165128702</v>
      </c>
      <c r="K25" s="11">
        <v>133</v>
      </c>
      <c r="L25" s="21">
        <f t="shared" si="4"/>
        <v>0.0010092884895580379</v>
      </c>
      <c r="M25" s="11">
        <v>1441</v>
      </c>
      <c r="N25" s="21">
        <f t="shared" si="5"/>
        <v>0.01093522340942205</v>
      </c>
      <c r="O25" s="11">
        <v>2696</v>
      </c>
      <c r="P25" s="21">
        <f t="shared" si="6"/>
        <v>0.020458960660514815</v>
      </c>
    </row>
    <row r="26" spans="1:16" ht="12">
      <c r="A26" s="7" t="s">
        <v>35</v>
      </c>
      <c r="B26" s="11">
        <v>11005</v>
      </c>
      <c r="C26" s="11">
        <v>8134</v>
      </c>
      <c r="D26" s="21">
        <f t="shared" si="0"/>
        <v>0.739118582462517</v>
      </c>
      <c r="E26" s="11">
        <v>1813</v>
      </c>
      <c r="F26" s="21">
        <f t="shared" si="1"/>
        <v>0.1647432985006815</v>
      </c>
      <c r="G26" s="11">
        <v>73</v>
      </c>
      <c r="H26" s="21">
        <f t="shared" si="2"/>
        <v>0.006633348477964562</v>
      </c>
      <c r="I26" s="11">
        <v>512</v>
      </c>
      <c r="J26" s="21">
        <f t="shared" si="3"/>
        <v>0.046524307133121307</v>
      </c>
      <c r="K26" s="11">
        <v>11</v>
      </c>
      <c r="L26" s="21">
        <f t="shared" si="4"/>
        <v>0.0009995456610631531</v>
      </c>
      <c r="M26" s="11">
        <v>138</v>
      </c>
      <c r="N26" s="21">
        <f t="shared" si="5"/>
        <v>0.012539754656974102</v>
      </c>
      <c r="O26" s="11">
        <v>324</v>
      </c>
      <c r="P26" s="21">
        <f t="shared" si="6"/>
        <v>0.029441163107678327</v>
      </c>
    </row>
    <row r="27" spans="1:16" ht="12">
      <c r="A27" s="7" t="s">
        <v>36</v>
      </c>
      <c r="B27" s="11">
        <v>13828</v>
      </c>
      <c r="C27" s="11">
        <v>11743</v>
      </c>
      <c r="D27" s="21">
        <f t="shared" si="0"/>
        <v>0.8492189759907435</v>
      </c>
      <c r="E27" s="11">
        <v>1315</v>
      </c>
      <c r="F27" s="21">
        <f t="shared" si="1"/>
        <v>0.09509690483077814</v>
      </c>
      <c r="G27" s="11">
        <v>74</v>
      </c>
      <c r="H27" s="21">
        <f t="shared" si="2"/>
        <v>0.005351460804165461</v>
      </c>
      <c r="I27" s="11">
        <v>340</v>
      </c>
      <c r="J27" s="21">
        <f t="shared" si="3"/>
        <v>0.024587792884003472</v>
      </c>
      <c r="K27" s="11">
        <v>19</v>
      </c>
      <c r="L27" s="21">
        <f t="shared" si="4"/>
        <v>0.0013740237199884294</v>
      </c>
      <c r="M27" s="11">
        <v>101</v>
      </c>
      <c r="N27" s="21">
        <f t="shared" si="5"/>
        <v>0.0073040208273069136</v>
      </c>
      <c r="O27" s="11">
        <v>236</v>
      </c>
      <c r="P27" s="21">
        <f t="shared" si="6"/>
        <v>0.017066820943014174</v>
      </c>
    </row>
    <row r="28" spans="1:16" ht="12">
      <c r="A28" s="7" t="s">
        <v>37</v>
      </c>
      <c r="B28" s="11">
        <v>951</v>
      </c>
      <c r="C28" s="11">
        <v>892</v>
      </c>
      <c r="D28" s="21">
        <f t="shared" si="0"/>
        <v>0.9379600420609885</v>
      </c>
      <c r="E28" s="11">
        <v>15</v>
      </c>
      <c r="F28" s="21">
        <f t="shared" si="1"/>
        <v>0.015772870662460567</v>
      </c>
      <c r="G28" s="11">
        <v>4</v>
      </c>
      <c r="H28" s="21">
        <f t="shared" si="2"/>
        <v>0.004206098843322818</v>
      </c>
      <c r="I28" s="11">
        <v>5</v>
      </c>
      <c r="J28" s="21">
        <f t="shared" si="3"/>
        <v>0.005257623554153523</v>
      </c>
      <c r="K28" s="11">
        <v>0</v>
      </c>
      <c r="L28" s="21">
        <f t="shared" si="4"/>
        <v>0</v>
      </c>
      <c r="M28" s="11">
        <v>9</v>
      </c>
      <c r="N28" s="21">
        <f t="shared" si="5"/>
        <v>0.00946372239747634</v>
      </c>
      <c r="O28" s="11">
        <v>26</v>
      </c>
      <c r="P28" s="21">
        <f t="shared" si="6"/>
        <v>0.027339642481598318</v>
      </c>
    </row>
    <row r="29" spans="1:16" ht="12">
      <c r="A29" s="7" t="s">
        <v>38</v>
      </c>
      <c r="B29" s="11">
        <v>28932</v>
      </c>
      <c r="C29" s="11">
        <v>21673</v>
      </c>
      <c r="D29" s="21">
        <f t="shared" si="0"/>
        <v>0.7491013410756256</v>
      </c>
      <c r="E29" s="11">
        <v>5841</v>
      </c>
      <c r="F29" s="21">
        <f t="shared" si="1"/>
        <v>0.20188718374118622</v>
      </c>
      <c r="G29" s="11">
        <v>155</v>
      </c>
      <c r="H29" s="21">
        <f t="shared" si="2"/>
        <v>0.00535738974146274</v>
      </c>
      <c r="I29" s="11">
        <v>462</v>
      </c>
      <c r="J29" s="21">
        <f t="shared" si="3"/>
        <v>0.01596847781003733</v>
      </c>
      <c r="K29" s="11">
        <v>29</v>
      </c>
      <c r="L29" s="21">
        <f t="shared" si="4"/>
        <v>0.001002350338725287</v>
      </c>
      <c r="M29" s="11">
        <v>304</v>
      </c>
      <c r="N29" s="21">
        <f t="shared" si="5"/>
        <v>0.010507396654223696</v>
      </c>
      <c r="O29" s="11">
        <v>468</v>
      </c>
      <c r="P29" s="21">
        <f t="shared" si="6"/>
        <v>0.016175860638739114</v>
      </c>
    </row>
    <row r="30" spans="1:16" ht="12">
      <c r="A30" s="7" t="s">
        <v>39</v>
      </c>
      <c r="B30" s="11">
        <v>9856</v>
      </c>
      <c r="C30" s="11">
        <v>8940</v>
      </c>
      <c r="D30" s="21">
        <f t="shared" si="0"/>
        <v>0.9070616883116883</v>
      </c>
      <c r="E30" s="11">
        <v>214</v>
      </c>
      <c r="F30" s="21">
        <f t="shared" si="1"/>
        <v>0.021712662337662336</v>
      </c>
      <c r="G30" s="11">
        <v>64</v>
      </c>
      <c r="H30" s="21">
        <f t="shared" si="2"/>
        <v>0.006493506493506494</v>
      </c>
      <c r="I30" s="11">
        <v>274</v>
      </c>
      <c r="J30" s="21">
        <f t="shared" si="3"/>
        <v>0.027800324675324676</v>
      </c>
      <c r="K30" s="11">
        <v>6</v>
      </c>
      <c r="L30" s="21">
        <f t="shared" si="4"/>
        <v>0.0006087662337662338</v>
      </c>
      <c r="M30" s="11">
        <v>160</v>
      </c>
      <c r="N30" s="21">
        <f t="shared" si="5"/>
        <v>0.016233766233766232</v>
      </c>
      <c r="O30" s="11">
        <v>198</v>
      </c>
      <c r="P30" s="21">
        <f t="shared" si="6"/>
        <v>0.020089285714285716</v>
      </c>
    </row>
    <row r="31" spans="1:16" ht="12">
      <c r="A31" s="7" t="s">
        <v>40</v>
      </c>
      <c r="B31" s="11">
        <v>3402</v>
      </c>
      <c r="C31" s="11">
        <v>2759</v>
      </c>
      <c r="D31" s="21">
        <f t="shared" si="0"/>
        <v>0.8109935332157554</v>
      </c>
      <c r="E31" s="11">
        <v>377</v>
      </c>
      <c r="F31" s="21">
        <f t="shared" si="1"/>
        <v>0.11081716637272193</v>
      </c>
      <c r="G31" s="11">
        <v>30</v>
      </c>
      <c r="H31" s="21">
        <f t="shared" si="2"/>
        <v>0.008818342151675485</v>
      </c>
      <c r="I31" s="11">
        <v>96</v>
      </c>
      <c r="J31" s="21">
        <f t="shared" si="3"/>
        <v>0.02821869488536155</v>
      </c>
      <c r="K31" s="11">
        <v>1</v>
      </c>
      <c r="L31" s="21">
        <f t="shared" si="4"/>
        <v>0.00029394473838918284</v>
      </c>
      <c r="M31" s="11">
        <v>39</v>
      </c>
      <c r="N31" s="21">
        <f t="shared" si="5"/>
        <v>0.01146384479717813</v>
      </c>
      <c r="O31" s="11">
        <v>100</v>
      </c>
      <c r="P31" s="21">
        <f t="shared" si="6"/>
        <v>0.029394473838918283</v>
      </c>
    </row>
    <row r="32" spans="1:16" ht="12">
      <c r="A32" s="7" t="s">
        <v>41</v>
      </c>
      <c r="B32" s="11">
        <v>6717</v>
      </c>
      <c r="C32" s="11">
        <v>4631</v>
      </c>
      <c r="D32" s="21">
        <f t="shared" si="0"/>
        <v>0.6894446925710883</v>
      </c>
      <c r="E32" s="11">
        <v>1478</v>
      </c>
      <c r="F32" s="21">
        <f t="shared" si="1"/>
        <v>0.22003870775643888</v>
      </c>
      <c r="G32" s="11">
        <v>56</v>
      </c>
      <c r="H32" s="21">
        <f t="shared" si="2"/>
        <v>0.00833705523299092</v>
      </c>
      <c r="I32" s="11">
        <v>267</v>
      </c>
      <c r="J32" s="21">
        <f t="shared" si="3"/>
        <v>0.03974988834301027</v>
      </c>
      <c r="K32" s="11">
        <v>7</v>
      </c>
      <c r="L32" s="21">
        <f t="shared" si="4"/>
        <v>0.001042131904123865</v>
      </c>
      <c r="M32" s="11">
        <v>116</v>
      </c>
      <c r="N32" s="21">
        <f t="shared" si="5"/>
        <v>0.017269614411195473</v>
      </c>
      <c r="O32" s="11">
        <v>162</v>
      </c>
      <c r="P32" s="21">
        <f t="shared" si="6"/>
        <v>0.0241179097811523</v>
      </c>
    </row>
    <row r="33" spans="1:16" ht="12">
      <c r="A33" s="22" t="s">
        <v>42</v>
      </c>
      <c r="B33" s="11">
        <v>22885</v>
      </c>
      <c r="C33" s="11">
        <v>17567</v>
      </c>
      <c r="D33" s="21">
        <f t="shared" si="0"/>
        <v>0.7676207122569368</v>
      </c>
      <c r="E33" s="11">
        <v>4746</v>
      </c>
      <c r="F33" s="21">
        <f t="shared" si="1"/>
        <v>0.2073847498361372</v>
      </c>
      <c r="G33" s="11">
        <v>73</v>
      </c>
      <c r="H33" s="21">
        <f t="shared" si="2"/>
        <v>0.0031898623552545336</v>
      </c>
      <c r="I33" s="11">
        <v>119</v>
      </c>
      <c r="J33" s="21">
        <f t="shared" si="3"/>
        <v>0.005199912606510815</v>
      </c>
      <c r="K33" s="11">
        <v>11</v>
      </c>
      <c r="L33" s="21">
        <f t="shared" si="4"/>
        <v>0.0004806641905178064</v>
      </c>
      <c r="M33" s="11">
        <v>141</v>
      </c>
      <c r="N33" s="21">
        <f t="shared" si="5"/>
        <v>0.0061612409875464276</v>
      </c>
      <c r="O33" s="11">
        <v>228</v>
      </c>
      <c r="P33" s="21">
        <f t="shared" si="6"/>
        <v>0.009962857767096352</v>
      </c>
    </row>
    <row r="34" spans="1:16" ht="12">
      <c r="A34" s="7" t="s">
        <v>43</v>
      </c>
      <c r="B34" s="11">
        <v>273</v>
      </c>
      <c r="C34" s="11">
        <v>259</v>
      </c>
      <c r="D34" s="21">
        <f t="shared" si="0"/>
        <v>0.9487179487179487</v>
      </c>
      <c r="E34" s="11">
        <v>9</v>
      </c>
      <c r="F34" s="21">
        <f t="shared" si="1"/>
        <v>0.03296703296703297</v>
      </c>
      <c r="G34" s="11">
        <v>0</v>
      </c>
      <c r="H34" s="21">
        <f t="shared" si="2"/>
        <v>0</v>
      </c>
      <c r="I34" s="11">
        <v>1</v>
      </c>
      <c r="J34" s="21">
        <f t="shared" si="3"/>
        <v>0.003663003663003663</v>
      </c>
      <c r="K34" s="11">
        <v>0</v>
      </c>
      <c r="L34" s="21">
        <f t="shared" si="4"/>
        <v>0</v>
      </c>
      <c r="M34" s="11">
        <v>4</v>
      </c>
      <c r="N34" s="21">
        <f t="shared" si="5"/>
        <v>0.014652014652014652</v>
      </c>
      <c r="O34" s="11">
        <v>0</v>
      </c>
      <c r="P34" s="21">
        <f t="shared" si="6"/>
        <v>0</v>
      </c>
    </row>
    <row r="35" spans="1:16" ht="12">
      <c r="A35" s="7" t="s">
        <v>44</v>
      </c>
      <c r="B35" s="11">
        <v>368</v>
      </c>
      <c r="C35" s="11">
        <v>324</v>
      </c>
      <c r="D35" s="21">
        <f t="shared" si="0"/>
        <v>0.8804347826086957</v>
      </c>
      <c r="E35" s="11">
        <v>35</v>
      </c>
      <c r="F35" s="21">
        <f t="shared" si="1"/>
        <v>0.09510869565217392</v>
      </c>
      <c r="G35" s="11">
        <v>0</v>
      </c>
      <c r="H35" s="21">
        <f t="shared" si="2"/>
        <v>0</v>
      </c>
      <c r="I35" s="11">
        <v>0</v>
      </c>
      <c r="J35" s="21">
        <f t="shared" si="3"/>
        <v>0</v>
      </c>
      <c r="K35" s="11">
        <v>0</v>
      </c>
      <c r="L35" s="21">
        <f t="shared" si="4"/>
        <v>0</v>
      </c>
      <c r="M35" s="11">
        <v>4</v>
      </c>
      <c r="N35" s="21">
        <f t="shared" si="5"/>
        <v>0.010869565217391304</v>
      </c>
      <c r="O35" s="11">
        <v>5</v>
      </c>
      <c r="P35" s="21">
        <f t="shared" si="6"/>
        <v>0.01358695652173913</v>
      </c>
    </row>
    <row r="36" spans="1:16" ht="12">
      <c r="A36" s="7" t="s">
        <v>45</v>
      </c>
      <c r="B36" s="11">
        <v>555</v>
      </c>
      <c r="C36" s="11">
        <v>351</v>
      </c>
      <c r="D36" s="21">
        <f t="shared" si="0"/>
        <v>0.6324324324324324</v>
      </c>
      <c r="E36" s="11">
        <v>185</v>
      </c>
      <c r="F36" s="21">
        <f t="shared" si="1"/>
        <v>0.3333333333333333</v>
      </c>
      <c r="G36" s="11">
        <v>3</v>
      </c>
      <c r="H36" s="21">
        <f t="shared" si="2"/>
        <v>0.005405405405405406</v>
      </c>
      <c r="I36" s="11">
        <v>3</v>
      </c>
      <c r="J36" s="21">
        <f t="shared" si="3"/>
        <v>0.005405405405405406</v>
      </c>
      <c r="K36" s="11">
        <v>5</v>
      </c>
      <c r="L36" s="21">
        <f t="shared" si="4"/>
        <v>0.009009009009009009</v>
      </c>
      <c r="M36" s="11">
        <v>3</v>
      </c>
      <c r="N36" s="21">
        <f t="shared" si="5"/>
        <v>0.005405405405405406</v>
      </c>
      <c r="O36" s="11">
        <v>5</v>
      </c>
      <c r="P36" s="21">
        <f t="shared" si="6"/>
        <v>0.009009009009009009</v>
      </c>
    </row>
    <row r="37" spans="1:16" ht="12">
      <c r="A37" s="7" t="s">
        <v>46</v>
      </c>
      <c r="B37" s="11">
        <v>4162</v>
      </c>
      <c r="C37" s="11">
        <v>2910</v>
      </c>
      <c r="D37" s="21">
        <f t="shared" si="0"/>
        <v>0.6991830850552619</v>
      </c>
      <c r="E37" s="11">
        <v>1103</v>
      </c>
      <c r="F37" s="21">
        <f t="shared" si="1"/>
        <v>0.26501681883709755</v>
      </c>
      <c r="G37" s="11">
        <v>13</v>
      </c>
      <c r="H37" s="21">
        <f t="shared" si="2"/>
        <v>0.0031234983181162904</v>
      </c>
      <c r="I37" s="11">
        <v>45</v>
      </c>
      <c r="J37" s="21">
        <f t="shared" si="3"/>
        <v>0.010812109562710235</v>
      </c>
      <c r="K37" s="11">
        <v>0</v>
      </c>
      <c r="L37" s="21">
        <f t="shared" si="4"/>
        <v>0</v>
      </c>
      <c r="M37" s="11">
        <v>37</v>
      </c>
      <c r="N37" s="21">
        <f t="shared" si="5"/>
        <v>0.00888995675156175</v>
      </c>
      <c r="O37" s="11">
        <v>54</v>
      </c>
      <c r="P37" s="21">
        <f t="shared" si="6"/>
        <v>0.012974531475252283</v>
      </c>
    </row>
    <row r="38" spans="1:16" ht="12">
      <c r="A38" s="22" t="s">
        <v>47</v>
      </c>
      <c r="B38" s="11">
        <v>435690</v>
      </c>
      <c r="C38" s="11">
        <v>371451</v>
      </c>
      <c r="D38" s="21">
        <f t="shared" si="0"/>
        <v>0.8525580114301453</v>
      </c>
      <c r="E38" s="11">
        <v>39086</v>
      </c>
      <c r="F38" s="21">
        <f t="shared" si="1"/>
        <v>0.08971057403199523</v>
      </c>
      <c r="G38" s="11">
        <v>1674</v>
      </c>
      <c r="H38" s="21">
        <f t="shared" si="2"/>
        <v>0.0038421813674860564</v>
      </c>
      <c r="I38" s="11">
        <v>9173</v>
      </c>
      <c r="J38" s="21">
        <f t="shared" si="3"/>
        <v>0.02105396038467718</v>
      </c>
      <c r="K38" s="11">
        <v>393</v>
      </c>
      <c r="L38" s="21">
        <f t="shared" si="4"/>
        <v>0.0009020174894994147</v>
      </c>
      <c r="M38" s="11">
        <v>6468</v>
      </c>
      <c r="N38" s="21">
        <f t="shared" si="5"/>
        <v>0.01484541761344075</v>
      </c>
      <c r="O38" s="11">
        <v>7445</v>
      </c>
      <c r="P38" s="21">
        <f t="shared" si="6"/>
        <v>0.01708783768275609</v>
      </c>
    </row>
    <row r="39" spans="1:16" ht="12">
      <c r="A39" s="7" t="s">
        <v>48</v>
      </c>
      <c r="B39" s="11">
        <v>8935</v>
      </c>
      <c r="C39" s="11">
        <v>8373</v>
      </c>
      <c r="D39" s="21">
        <f t="shared" si="0"/>
        <v>0.9371012870733072</v>
      </c>
      <c r="E39" s="11">
        <v>196</v>
      </c>
      <c r="F39" s="21">
        <f t="shared" si="1"/>
        <v>0.021936205931729156</v>
      </c>
      <c r="G39" s="11">
        <v>32</v>
      </c>
      <c r="H39" s="21">
        <f t="shared" si="2"/>
        <v>0.0035814213766088418</v>
      </c>
      <c r="I39" s="11">
        <v>158</v>
      </c>
      <c r="J39" s="21">
        <f t="shared" si="3"/>
        <v>0.017683268047006154</v>
      </c>
      <c r="K39" s="11">
        <v>9</v>
      </c>
      <c r="L39" s="21">
        <f t="shared" si="4"/>
        <v>0.0010072747621712368</v>
      </c>
      <c r="M39" s="11">
        <v>61</v>
      </c>
      <c r="N39" s="21">
        <f t="shared" si="5"/>
        <v>0.006827084499160604</v>
      </c>
      <c r="O39" s="11">
        <v>106</v>
      </c>
      <c r="P39" s="21">
        <f t="shared" si="6"/>
        <v>0.011863458310016789</v>
      </c>
    </row>
    <row r="40" spans="1:16" ht="12">
      <c r="A40" s="7" t="s">
        <v>49</v>
      </c>
      <c r="B40" s="11">
        <v>13191</v>
      </c>
      <c r="C40" s="11">
        <v>8450</v>
      </c>
      <c r="D40" s="21">
        <f t="shared" si="0"/>
        <v>0.6405882798878023</v>
      </c>
      <c r="E40" s="11">
        <v>3711</v>
      </c>
      <c r="F40" s="21">
        <f t="shared" si="1"/>
        <v>0.2813281783033887</v>
      </c>
      <c r="G40" s="11">
        <v>86</v>
      </c>
      <c r="H40" s="21">
        <f t="shared" si="2"/>
        <v>0.0065195966947160944</v>
      </c>
      <c r="I40" s="11">
        <v>144</v>
      </c>
      <c r="J40" s="21">
        <f t="shared" si="3"/>
        <v>0.010916534000454855</v>
      </c>
      <c r="K40" s="11">
        <v>32</v>
      </c>
      <c r="L40" s="21">
        <f t="shared" si="4"/>
        <v>0.0024258964445455235</v>
      </c>
      <c r="M40" s="11">
        <v>542</v>
      </c>
      <c r="N40" s="21">
        <f t="shared" si="5"/>
        <v>0.041088621029489805</v>
      </c>
      <c r="O40" s="11">
        <v>226</v>
      </c>
      <c r="P40" s="21">
        <f t="shared" si="6"/>
        <v>0.01713289363960276</v>
      </c>
    </row>
    <row r="41" spans="1:16" ht="12">
      <c r="A41" s="7" t="s">
        <v>50</v>
      </c>
      <c r="B41" s="11">
        <v>9983</v>
      </c>
      <c r="C41" s="11">
        <v>9597</v>
      </c>
      <c r="D41" s="21">
        <f t="shared" si="0"/>
        <v>0.9613342682560353</v>
      </c>
      <c r="E41" s="11">
        <v>77</v>
      </c>
      <c r="F41" s="21">
        <f t="shared" si="1"/>
        <v>0.0077131122908945205</v>
      </c>
      <c r="G41" s="11">
        <v>34</v>
      </c>
      <c r="H41" s="21">
        <f t="shared" si="2"/>
        <v>0.0034057898427326456</v>
      </c>
      <c r="I41" s="11">
        <v>139</v>
      </c>
      <c r="J41" s="21">
        <f t="shared" si="3"/>
        <v>0.013923670239406992</v>
      </c>
      <c r="K41" s="11">
        <v>2</v>
      </c>
      <c r="L41" s="21">
        <f t="shared" si="4"/>
        <v>0.00020034057898427325</v>
      </c>
      <c r="M41" s="11">
        <v>51</v>
      </c>
      <c r="N41" s="21">
        <f t="shared" si="5"/>
        <v>0.005108684764098969</v>
      </c>
      <c r="O41" s="11">
        <v>83</v>
      </c>
      <c r="P41" s="21">
        <f t="shared" si="6"/>
        <v>0.00831413402784734</v>
      </c>
    </row>
    <row r="42" spans="1:16" ht="12">
      <c r="A42" s="7" t="s">
        <v>51</v>
      </c>
      <c r="B42" s="11">
        <v>3216</v>
      </c>
      <c r="C42" s="11">
        <v>2969</v>
      </c>
      <c r="D42" s="21">
        <f t="shared" si="0"/>
        <v>0.9231965174129353</v>
      </c>
      <c r="E42" s="11">
        <v>117</v>
      </c>
      <c r="F42" s="21">
        <f t="shared" si="1"/>
        <v>0.036380597014925374</v>
      </c>
      <c r="G42" s="11">
        <v>15</v>
      </c>
      <c r="H42" s="21">
        <f t="shared" si="2"/>
        <v>0.0046641791044776115</v>
      </c>
      <c r="I42" s="11">
        <v>43</v>
      </c>
      <c r="J42" s="21">
        <f t="shared" si="3"/>
        <v>0.013370646766169154</v>
      </c>
      <c r="K42" s="11">
        <v>2</v>
      </c>
      <c r="L42" s="21">
        <f t="shared" si="4"/>
        <v>0.0006218905472636816</v>
      </c>
      <c r="M42" s="11">
        <v>25</v>
      </c>
      <c r="N42" s="21">
        <f t="shared" si="5"/>
        <v>0.00777363184079602</v>
      </c>
      <c r="O42" s="11">
        <v>45</v>
      </c>
      <c r="P42" s="21">
        <f t="shared" si="6"/>
        <v>0.013992537313432836</v>
      </c>
    </row>
    <row r="43" spans="1:16" ht="12">
      <c r="A43" s="7" t="s">
        <v>52</v>
      </c>
      <c r="B43" s="11">
        <v>2280</v>
      </c>
      <c r="C43" s="11">
        <v>2175</v>
      </c>
      <c r="D43" s="21">
        <f t="shared" si="0"/>
        <v>0.9539473684210527</v>
      </c>
      <c r="E43" s="11">
        <v>12</v>
      </c>
      <c r="F43" s="21">
        <f t="shared" si="1"/>
        <v>0.005263157894736842</v>
      </c>
      <c r="G43" s="11">
        <v>4</v>
      </c>
      <c r="H43" s="21">
        <f t="shared" si="2"/>
        <v>0.0017543859649122807</v>
      </c>
      <c r="I43" s="11">
        <v>39</v>
      </c>
      <c r="J43" s="21">
        <f t="shared" si="3"/>
        <v>0.017105263157894738</v>
      </c>
      <c r="K43" s="11">
        <v>0</v>
      </c>
      <c r="L43" s="21">
        <f t="shared" si="4"/>
        <v>0</v>
      </c>
      <c r="M43" s="11">
        <v>14</v>
      </c>
      <c r="N43" s="21">
        <f t="shared" si="5"/>
        <v>0.0061403508771929825</v>
      </c>
      <c r="O43" s="11">
        <v>36</v>
      </c>
      <c r="P43" s="21">
        <f t="shared" si="6"/>
        <v>0.015789473684210527</v>
      </c>
    </row>
    <row r="44" spans="1:16" ht="12">
      <c r="A44" s="7" t="s">
        <v>53</v>
      </c>
      <c r="B44" s="11">
        <v>6915</v>
      </c>
      <c r="C44" s="11">
        <v>6583</v>
      </c>
      <c r="D44" s="21">
        <f t="shared" si="0"/>
        <v>0.9519884309472162</v>
      </c>
      <c r="E44" s="11">
        <v>67</v>
      </c>
      <c r="F44" s="21">
        <f t="shared" si="1"/>
        <v>0.009689081706435286</v>
      </c>
      <c r="G44" s="11">
        <v>14</v>
      </c>
      <c r="H44" s="21">
        <f t="shared" si="2"/>
        <v>0.002024584237165582</v>
      </c>
      <c r="I44" s="11">
        <v>121</v>
      </c>
      <c r="J44" s="21">
        <f t="shared" si="3"/>
        <v>0.01749819233550253</v>
      </c>
      <c r="K44" s="11">
        <v>3</v>
      </c>
      <c r="L44" s="21">
        <f t="shared" si="4"/>
        <v>0.0004338394793926247</v>
      </c>
      <c r="M44" s="11">
        <v>40</v>
      </c>
      <c r="N44" s="21">
        <f t="shared" si="5"/>
        <v>0.005784526391901663</v>
      </c>
      <c r="O44" s="11">
        <v>87</v>
      </c>
      <c r="P44" s="21">
        <f t="shared" si="6"/>
        <v>0.012581344902386117</v>
      </c>
    </row>
    <row r="45" spans="1:16" ht="12">
      <c r="A45" s="7" t="s">
        <v>54</v>
      </c>
      <c r="B45" s="11">
        <v>2251</v>
      </c>
      <c r="C45" s="11">
        <v>2090</v>
      </c>
      <c r="D45" s="21">
        <f t="shared" si="0"/>
        <v>0.9284762327854287</v>
      </c>
      <c r="E45" s="11">
        <v>78</v>
      </c>
      <c r="F45" s="21">
        <f t="shared" si="1"/>
        <v>0.0346512661039538</v>
      </c>
      <c r="G45" s="11">
        <v>11</v>
      </c>
      <c r="H45" s="21">
        <f t="shared" si="2"/>
        <v>0.004886717014660151</v>
      </c>
      <c r="I45" s="11">
        <v>20</v>
      </c>
      <c r="J45" s="21">
        <f t="shared" si="3"/>
        <v>0.00888494002665482</v>
      </c>
      <c r="K45" s="11">
        <v>0</v>
      </c>
      <c r="L45" s="21">
        <f t="shared" si="4"/>
        <v>0</v>
      </c>
      <c r="M45" s="11">
        <v>11</v>
      </c>
      <c r="N45" s="21">
        <f t="shared" si="5"/>
        <v>0.004886717014660151</v>
      </c>
      <c r="O45" s="11">
        <v>41</v>
      </c>
      <c r="P45" s="21">
        <f t="shared" si="6"/>
        <v>0.01821412705464238</v>
      </c>
    </row>
    <row r="46" spans="1:16" ht="12">
      <c r="A46" s="7" t="s">
        <v>55</v>
      </c>
      <c r="B46" s="11">
        <v>62185</v>
      </c>
      <c r="C46" s="11">
        <v>51778</v>
      </c>
      <c r="D46" s="21">
        <f t="shared" si="0"/>
        <v>0.8326445284232532</v>
      </c>
      <c r="E46" s="11">
        <v>5651</v>
      </c>
      <c r="F46" s="21">
        <f t="shared" si="1"/>
        <v>0.09087400498512503</v>
      </c>
      <c r="G46" s="11">
        <v>204</v>
      </c>
      <c r="H46" s="21">
        <f t="shared" si="2"/>
        <v>0.0032805338908096808</v>
      </c>
      <c r="I46" s="11">
        <v>2038</v>
      </c>
      <c r="J46" s="21">
        <f t="shared" si="3"/>
        <v>0.03277317681112808</v>
      </c>
      <c r="K46" s="11">
        <v>57</v>
      </c>
      <c r="L46" s="21">
        <f t="shared" si="4"/>
        <v>0.0009166197636085873</v>
      </c>
      <c r="M46" s="11">
        <v>1159</v>
      </c>
      <c r="N46" s="21">
        <f t="shared" si="5"/>
        <v>0.01863793519337461</v>
      </c>
      <c r="O46" s="11">
        <v>1298</v>
      </c>
      <c r="P46" s="21">
        <f t="shared" si="6"/>
        <v>0.02087320093270081</v>
      </c>
    </row>
    <row r="47" spans="1:16" ht="12">
      <c r="A47" s="7" t="s">
        <v>56</v>
      </c>
      <c r="B47" s="11">
        <v>2504</v>
      </c>
      <c r="C47" s="11">
        <v>2442</v>
      </c>
      <c r="D47" s="21">
        <f t="shared" si="0"/>
        <v>0.9752396166134185</v>
      </c>
      <c r="E47" s="11">
        <v>10</v>
      </c>
      <c r="F47" s="21">
        <f t="shared" si="1"/>
        <v>0.003993610223642172</v>
      </c>
      <c r="G47" s="11">
        <v>5</v>
      </c>
      <c r="H47" s="21">
        <f t="shared" si="2"/>
        <v>0.001996805111821086</v>
      </c>
      <c r="I47" s="11">
        <v>26</v>
      </c>
      <c r="J47" s="21">
        <f t="shared" si="3"/>
        <v>0.010383386581469648</v>
      </c>
      <c r="K47" s="11">
        <v>0</v>
      </c>
      <c r="L47" s="21">
        <f t="shared" si="4"/>
        <v>0</v>
      </c>
      <c r="M47" s="11">
        <v>7</v>
      </c>
      <c r="N47" s="21">
        <f t="shared" si="5"/>
        <v>0.0027955271565495207</v>
      </c>
      <c r="O47" s="11">
        <v>14</v>
      </c>
      <c r="P47" s="21">
        <f t="shared" si="6"/>
        <v>0.005591054313099041</v>
      </c>
    </row>
    <row r="48" spans="1:16" ht="12">
      <c r="A48" s="7" t="s">
        <v>57</v>
      </c>
      <c r="B48" s="11">
        <v>580</v>
      </c>
      <c r="C48" s="11">
        <v>559</v>
      </c>
      <c r="D48" s="21">
        <f t="shared" si="0"/>
        <v>0.9637931034482758</v>
      </c>
      <c r="E48" s="11">
        <v>1</v>
      </c>
      <c r="F48" s="21">
        <f t="shared" si="1"/>
        <v>0.0017241379310344827</v>
      </c>
      <c r="G48" s="11">
        <v>4</v>
      </c>
      <c r="H48" s="21">
        <f t="shared" si="2"/>
        <v>0.006896551724137931</v>
      </c>
      <c r="I48" s="11">
        <v>10</v>
      </c>
      <c r="J48" s="21">
        <f t="shared" si="3"/>
        <v>0.017241379310344827</v>
      </c>
      <c r="K48" s="11">
        <v>0</v>
      </c>
      <c r="L48" s="21">
        <f t="shared" si="4"/>
        <v>0</v>
      </c>
      <c r="M48" s="11">
        <v>6</v>
      </c>
      <c r="N48" s="21">
        <f t="shared" si="5"/>
        <v>0.010344827586206896</v>
      </c>
      <c r="O48" s="11">
        <v>0</v>
      </c>
      <c r="P48" s="21">
        <f t="shared" si="6"/>
        <v>0</v>
      </c>
    </row>
    <row r="49" spans="1:16" ht="12">
      <c r="A49" s="7" t="s">
        <v>58</v>
      </c>
      <c r="B49" s="11">
        <v>78494</v>
      </c>
      <c r="C49" s="11">
        <v>59501</v>
      </c>
      <c r="D49" s="21">
        <f t="shared" si="0"/>
        <v>0.7580324610798278</v>
      </c>
      <c r="E49" s="11">
        <v>12899</v>
      </c>
      <c r="F49" s="21">
        <f t="shared" si="1"/>
        <v>0.16433103167121055</v>
      </c>
      <c r="G49" s="11">
        <v>335</v>
      </c>
      <c r="H49" s="21">
        <f t="shared" si="2"/>
        <v>0.004267842128060743</v>
      </c>
      <c r="I49" s="11">
        <v>1520</v>
      </c>
      <c r="J49" s="21">
        <f t="shared" si="3"/>
        <v>0.019364537416872628</v>
      </c>
      <c r="K49" s="11">
        <v>42</v>
      </c>
      <c r="L49" s="21">
        <f t="shared" si="4"/>
        <v>0.0005350727444135857</v>
      </c>
      <c r="M49" s="11">
        <v>2323</v>
      </c>
      <c r="N49" s="21">
        <f t="shared" si="5"/>
        <v>0.02959461869697047</v>
      </c>
      <c r="O49" s="11">
        <v>1874</v>
      </c>
      <c r="P49" s="21">
        <f t="shared" si="6"/>
        <v>0.02387443626264428</v>
      </c>
    </row>
    <row r="50" spans="1:16" ht="12">
      <c r="A50" s="7" t="s">
        <v>59</v>
      </c>
      <c r="B50" s="11">
        <v>726</v>
      </c>
      <c r="C50" s="11">
        <v>625</v>
      </c>
      <c r="D50" s="21">
        <f t="shared" si="0"/>
        <v>0.8608815426997245</v>
      </c>
      <c r="E50" s="11">
        <v>43</v>
      </c>
      <c r="F50" s="21">
        <f t="shared" si="1"/>
        <v>0.05922865013774105</v>
      </c>
      <c r="G50" s="11">
        <v>1</v>
      </c>
      <c r="H50" s="21">
        <f t="shared" si="2"/>
        <v>0.0013774104683195593</v>
      </c>
      <c r="I50" s="11">
        <v>21</v>
      </c>
      <c r="J50" s="21">
        <f t="shared" si="3"/>
        <v>0.028925619834710745</v>
      </c>
      <c r="K50" s="11">
        <v>1</v>
      </c>
      <c r="L50" s="21">
        <f t="shared" si="4"/>
        <v>0.0013774104683195593</v>
      </c>
      <c r="M50" s="11">
        <v>9</v>
      </c>
      <c r="N50" s="21">
        <f t="shared" si="5"/>
        <v>0.012396694214876033</v>
      </c>
      <c r="O50" s="11">
        <v>26</v>
      </c>
      <c r="P50" s="21">
        <f t="shared" si="6"/>
        <v>0.03581267217630854</v>
      </c>
    </row>
    <row r="51" spans="1:16" ht="12">
      <c r="A51" s="7" t="s">
        <v>60</v>
      </c>
      <c r="B51" s="11">
        <v>19713</v>
      </c>
      <c r="C51" s="11">
        <v>15950</v>
      </c>
      <c r="D51" s="21">
        <f t="shared" si="0"/>
        <v>0.8091107391061736</v>
      </c>
      <c r="E51" s="11">
        <v>2642</v>
      </c>
      <c r="F51" s="21">
        <f t="shared" si="1"/>
        <v>0.13402323339927966</v>
      </c>
      <c r="G51" s="11">
        <v>65</v>
      </c>
      <c r="H51" s="21">
        <f t="shared" si="2"/>
        <v>0.0032973164916552528</v>
      </c>
      <c r="I51" s="11">
        <v>483</v>
      </c>
      <c r="J51" s="21">
        <f t="shared" si="3"/>
        <v>0.024501597930299802</v>
      </c>
      <c r="K51" s="11">
        <v>23</v>
      </c>
      <c r="L51" s="21">
        <f t="shared" si="4"/>
        <v>0.0011667427585857048</v>
      </c>
      <c r="M51" s="11">
        <v>224</v>
      </c>
      <c r="N51" s="21">
        <f t="shared" si="5"/>
        <v>0.011363059909704256</v>
      </c>
      <c r="O51" s="11">
        <v>326</v>
      </c>
      <c r="P51" s="21">
        <f t="shared" si="6"/>
        <v>0.01653731040430173</v>
      </c>
    </row>
    <row r="52" spans="1:16" ht="12">
      <c r="A52" s="7" t="s">
        <v>61</v>
      </c>
      <c r="B52" s="11">
        <v>8028</v>
      </c>
      <c r="C52" s="11">
        <v>7556</v>
      </c>
      <c r="D52" s="21">
        <f t="shared" si="0"/>
        <v>0.9412057797708022</v>
      </c>
      <c r="E52" s="11">
        <v>127</v>
      </c>
      <c r="F52" s="21">
        <f t="shared" si="1"/>
        <v>0.015819631290483308</v>
      </c>
      <c r="G52" s="11">
        <v>25</v>
      </c>
      <c r="H52" s="21">
        <f t="shared" si="2"/>
        <v>0.003114100647732935</v>
      </c>
      <c r="I52" s="11">
        <v>144</v>
      </c>
      <c r="J52" s="21">
        <f t="shared" si="3"/>
        <v>0.017937219730941704</v>
      </c>
      <c r="K52" s="11">
        <v>5</v>
      </c>
      <c r="L52" s="21">
        <f t="shared" si="4"/>
        <v>0.000622820129546587</v>
      </c>
      <c r="M52" s="11">
        <v>51</v>
      </c>
      <c r="N52" s="21">
        <f t="shared" si="5"/>
        <v>0.006352765321375187</v>
      </c>
      <c r="O52" s="11">
        <v>120</v>
      </c>
      <c r="P52" s="21">
        <f t="shared" si="6"/>
        <v>0.014947683109118086</v>
      </c>
    </row>
    <row r="53" spans="1:16" ht="12">
      <c r="A53" s="7" t="s">
        <v>62</v>
      </c>
      <c r="B53" s="11">
        <v>34770</v>
      </c>
      <c r="C53" s="11">
        <v>29122</v>
      </c>
      <c r="D53" s="21">
        <f t="shared" si="0"/>
        <v>0.8375611159045154</v>
      </c>
      <c r="E53" s="11">
        <v>4038</v>
      </c>
      <c r="F53" s="21">
        <f t="shared" si="1"/>
        <v>0.11613459879206212</v>
      </c>
      <c r="G53" s="11">
        <v>168</v>
      </c>
      <c r="H53" s="21">
        <f t="shared" si="2"/>
        <v>0.004831751509922347</v>
      </c>
      <c r="I53" s="11">
        <v>491</v>
      </c>
      <c r="J53" s="21">
        <f t="shared" si="3"/>
        <v>0.014121368996261145</v>
      </c>
      <c r="K53" s="11">
        <v>36</v>
      </c>
      <c r="L53" s="21">
        <f t="shared" si="4"/>
        <v>0.0010353753235547887</v>
      </c>
      <c r="M53" s="11">
        <v>347</v>
      </c>
      <c r="N53" s="21">
        <f t="shared" si="5"/>
        <v>0.00997986770204199</v>
      </c>
      <c r="O53" s="11">
        <v>568</v>
      </c>
      <c r="P53" s="21">
        <f t="shared" si="6"/>
        <v>0.01633592177164222</v>
      </c>
    </row>
    <row r="54" spans="1:16" ht="12">
      <c r="A54" s="7" t="s">
        <v>63</v>
      </c>
      <c r="B54" s="11">
        <v>14521</v>
      </c>
      <c r="C54" s="11">
        <v>12662</v>
      </c>
      <c r="D54" s="21">
        <f t="shared" si="0"/>
        <v>0.8719785138764548</v>
      </c>
      <c r="E54" s="11">
        <v>686</v>
      </c>
      <c r="F54" s="21">
        <f t="shared" si="1"/>
        <v>0.047241925487225396</v>
      </c>
      <c r="G54" s="11">
        <v>32</v>
      </c>
      <c r="H54" s="21">
        <f t="shared" si="2"/>
        <v>0.0022037049789959367</v>
      </c>
      <c r="I54" s="11">
        <v>663</v>
      </c>
      <c r="J54" s="21">
        <f t="shared" si="3"/>
        <v>0.045658012533572066</v>
      </c>
      <c r="K54" s="11">
        <v>3</v>
      </c>
      <c r="L54" s="21">
        <f t="shared" si="4"/>
        <v>0.00020659734178086908</v>
      </c>
      <c r="M54" s="11">
        <v>203</v>
      </c>
      <c r="N54" s="21">
        <f t="shared" si="5"/>
        <v>0.013979753460505475</v>
      </c>
      <c r="O54" s="11">
        <v>272</v>
      </c>
      <c r="P54" s="21">
        <f t="shared" si="6"/>
        <v>0.018731492321465464</v>
      </c>
    </row>
    <row r="55" spans="1:16" ht="12">
      <c r="A55" s="22" t="s">
        <v>64</v>
      </c>
      <c r="B55" s="11">
        <v>1356717</v>
      </c>
      <c r="C55" s="11">
        <v>897098</v>
      </c>
      <c r="D55" s="21">
        <f t="shared" si="0"/>
        <v>0.6612270650400931</v>
      </c>
      <c r="E55" s="11">
        <v>330744</v>
      </c>
      <c r="F55" s="21">
        <f t="shared" si="1"/>
        <v>0.24378260167743163</v>
      </c>
      <c r="G55" s="11">
        <v>3638</v>
      </c>
      <c r="H55" s="21">
        <f t="shared" si="2"/>
        <v>0.002681472996947779</v>
      </c>
      <c r="I55" s="11">
        <v>43859</v>
      </c>
      <c r="J55" s="21">
        <f t="shared" si="3"/>
        <v>0.032327301861773676</v>
      </c>
      <c r="K55" s="11">
        <v>719</v>
      </c>
      <c r="L55" s="21">
        <f t="shared" si="4"/>
        <v>0.000529955768225798</v>
      </c>
      <c r="M55" s="11">
        <v>47773</v>
      </c>
      <c r="N55" s="21">
        <f t="shared" si="5"/>
        <v>0.03521220711467461</v>
      </c>
      <c r="O55" s="11">
        <v>32886</v>
      </c>
      <c r="P55" s="21">
        <f t="shared" si="6"/>
        <v>0.024239395540853397</v>
      </c>
    </row>
    <row r="56" spans="1:16" ht="12">
      <c r="A56" s="7" t="s">
        <v>65</v>
      </c>
      <c r="B56" s="11">
        <v>41530</v>
      </c>
      <c r="C56" s="11">
        <v>32313</v>
      </c>
      <c r="D56" s="21">
        <f t="shared" si="0"/>
        <v>0.7780640500842765</v>
      </c>
      <c r="E56" s="11">
        <v>5145</v>
      </c>
      <c r="F56" s="21">
        <f t="shared" si="1"/>
        <v>0.12388634721887792</v>
      </c>
      <c r="G56" s="11">
        <v>58</v>
      </c>
      <c r="H56" s="21">
        <f t="shared" si="2"/>
        <v>0.001396580784974717</v>
      </c>
      <c r="I56" s="11">
        <v>1513</v>
      </c>
      <c r="J56" s="21">
        <f t="shared" si="3"/>
        <v>0.03643149530459908</v>
      </c>
      <c r="K56" s="11">
        <v>15</v>
      </c>
      <c r="L56" s="21">
        <f t="shared" si="4"/>
        <v>0.0003611846857693234</v>
      </c>
      <c r="M56" s="11">
        <v>1561</v>
      </c>
      <c r="N56" s="21">
        <f t="shared" si="5"/>
        <v>0.03758728629906092</v>
      </c>
      <c r="O56" s="11">
        <v>925</v>
      </c>
      <c r="P56" s="21">
        <f t="shared" si="6"/>
        <v>0.02227305562244161</v>
      </c>
    </row>
    <row r="57" spans="1:16" ht="12">
      <c r="A57" s="7" t="s">
        <v>66</v>
      </c>
      <c r="B57" s="11">
        <v>21198</v>
      </c>
      <c r="C57" s="11">
        <v>18223</v>
      </c>
      <c r="D57" s="21">
        <f t="shared" si="0"/>
        <v>0.859656571374658</v>
      </c>
      <c r="E57" s="11">
        <v>1008</v>
      </c>
      <c r="F57" s="21">
        <f t="shared" si="1"/>
        <v>0.04755165581658647</v>
      </c>
      <c r="G57" s="11">
        <v>44</v>
      </c>
      <c r="H57" s="21">
        <f t="shared" si="2"/>
        <v>0.0020756675158033777</v>
      </c>
      <c r="I57" s="11">
        <v>1174</v>
      </c>
      <c r="J57" s="21">
        <f t="shared" si="3"/>
        <v>0.05538258326257194</v>
      </c>
      <c r="K57" s="11">
        <v>3</v>
      </c>
      <c r="L57" s="21">
        <f t="shared" si="4"/>
        <v>0.0001415227851684121</v>
      </c>
      <c r="M57" s="11">
        <v>342</v>
      </c>
      <c r="N57" s="21">
        <f t="shared" si="5"/>
        <v>0.01613359750919898</v>
      </c>
      <c r="O57" s="11">
        <v>404</v>
      </c>
      <c r="P57" s="21">
        <f t="shared" si="6"/>
        <v>0.01905840173601283</v>
      </c>
    </row>
    <row r="58" spans="1:16" ht="12">
      <c r="A58" s="7" t="s">
        <v>67</v>
      </c>
      <c r="B58" s="11">
        <v>88884</v>
      </c>
      <c r="C58" s="11">
        <v>63677</v>
      </c>
      <c r="D58" s="21">
        <f t="shared" si="0"/>
        <v>0.716405652310877</v>
      </c>
      <c r="E58" s="11">
        <v>14521</v>
      </c>
      <c r="F58" s="21">
        <f t="shared" si="1"/>
        <v>0.16337023536294495</v>
      </c>
      <c r="G58" s="11">
        <v>206</v>
      </c>
      <c r="H58" s="21">
        <f t="shared" si="2"/>
        <v>0.002317627469510823</v>
      </c>
      <c r="I58" s="11">
        <v>4600</v>
      </c>
      <c r="J58" s="21">
        <f t="shared" si="3"/>
        <v>0.05175284640655236</v>
      </c>
      <c r="K58" s="11">
        <v>44</v>
      </c>
      <c r="L58" s="21">
        <f t="shared" si="4"/>
        <v>0.0004950272264974574</v>
      </c>
      <c r="M58" s="11">
        <v>3547</v>
      </c>
      <c r="N58" s="21">
        <f t="shared" si="5"/>
        <v>0.03990594482696548</v>
      </c>
      <c r="O58" s="11">
        <v>2289</v>
      </c>
      <c r="P58" s="21">
        <f t="shared" si="6"/>
        <v>0.025752666396651816</v>
      </c>
    </row>
    <row r="59" spans="1:16" ht="12">
      <c r="A59" s="7" t="s">
        <v>68</v>
      </c>
      <c r="B59" s="11">
        <v>24077</v>
      </c>
      <c r="C59" s="11">
        <v>17639</v>
      </c>
      <c r="D59" s="21">
        <f t="shared" si="0"/>
        <v>0.7326078830419072</v>
      </c>
      <c r="E59" s="11">
        <v>4552</v>
      </c>
      <c r="F59" s="21">
        <f t="shared" si="1"/>
        <v>0.18906009884952443</v>
      </c>
      <c r="G59" s="11">
        <v>72</v>
      </c>
      <c r="H59" s="21">
        <f t="shared" si="2"/>
        <v>0.0029904057814511774</v>
      </c>
      <c r="I59" s="11">
        <v>514</v>
      </c>
      <c r="J59" s="21">
        <f t="shared" si="3"/>
        <v>0.021348174606470906</v>
      </c>
      <c r="K59" s="11">
        <v>13</v>
      </c>
      <c r="L59" s="21">
        <f t="shared" si="4"/>
        <v>0.0005399343772064626</v>
      </c>
      <c r="M59" s="11">
        <v>788</v>
      </c>
      <c r="N59" s="21">
        <f t="shared" si="5"/>
        <v>0.032728329941437886</v>
      </c>
      <c r="O59" s="11">
        <v>499</v>
      </c>
      <c r="P59" s="21">
        <f t="shared" si="6"/>
        <v>0.02072517340200191</v>
      </c>
    </row>
    <row r="60" spans="1:16" ht="12">
      <c r="A60" s="7" t="s">
        <v>69</v>
      </c>
      <c r="B60" s="11">
        <v>70437</v>
      </c>
      <c r="C60" s="11">
        <v>57176</v>
      </c>
      <c r="D60" s="21">
        <f t="shared" si="0"/>
        <v>0.8117324701506311</v>
      </c>
      <c r="E60" s="11">
        <v>5309</v>
      </c>
      <c r="F60" s="21">
        <f t="shared" si="1"/>
        <v>0.0753723185257748</v>
      </c>
      <c r="G60" s="11">
        <v>212</v>
      </c>
      <c r="H60" s="21">
        <f t="shared" si="2"/>
        <v>0.0030097817908201654</v>
      </c>
      <c r="I60" s="11">
        <v>3317</v>
      </c>
      <c r="J60" s="21">
        <f t="shared" si="3"/>
        <v>0.04709172735920042</v>
      </c>
      <c r="K60" s="11">
        <v>43</v>
      </c>
      <c r="L60" s="21">
        <f t="shared" si="4"/>
        <v>0.000610474608515411</v>
      </c>
      <c r="M60" s="11">
        <v>2562</v>
      </c>
      <c r="N60" s="21">
        <f t="shared" si="5"/>
        <v>0.036372929000383324</v>
      </c>
      <c r="O60" s="11">
        <v>1818</v>
      </c>
      <c r="P60" s="21">
        <f t="shared" si="6"/>
        <v>0.025810298564674816</v>
      </c>
    </row>
    <row r="61" spans="1:16" ht="12">
      <c r="A61" s="7" t="s">
        <v>70</v>
      </c>
      <c r="B61" s="11">
        <v>61543</v>
      </c>
      <c r="C61" s="11">
        <v>43220</v>
      </c>
      <c r="D61" s="21">
        <f t="shared" si="0"/>
        <v>0.7022732073509579</v>
      </c>
      <c r="E61" s="11">
        <v>13379</v>
      </c>
      <c r="F61" s="21">
        <f t="shared" si="1"/>
        <v>0.21739271728710008</v>
      </c>
      <c r="G61" s="11">
        <v>108</v>
      </c>
      <c r="H61" s="21">
        <f t="shared" si="2"/>
        <v>0.0017548705782948508</v>
      </c>
      <c r="I61" s="11">
        <v>948</v>
      </c>
      <c r="J61" s="21">
        <f t="shared" si="3"/>
        <v>0.015403863965032578</v>
      </c>
      <c r="K61" s="11">
        <v>21</v>
      </c>
      <c r="L61" s="21">
        <f t="shared" si="4"/>
        <v>0.0003412248346684432</v>
      </c>
      <c r="M61" s="11">
        <v>2439</v>
      </c>
      <c r="N61" s="21">
        <f t="shared" si="5"/>
        <v>0.03963082722649205</v>
      </c>
      <c r="O61" s="11">
        <v>1428</v>
      </c>
      <c r="P61" s="21">
        <f t="shared" si="6"/>
        <v>0.023203288757454137</v>
      </c>
    </row>
    <row r="62" spans="1:16" ht="12">
      <c r="A62" s="7" t="s">
        <v>71</v>
      </c>
      <c r="B62" s="11">
        <v>136386</v>
      </c>
      <c r="C62" s="11">
        <v>91453</v>
      </c>
      <c r="D62" s="21">
        <f t="shared" si="0"/>
        <v>0.6705453638936548</v>
      </c>
      <c r="E62" s="11">
        <v>36845</v>
      </c>
      <c r="F62" s="21">
        <f t="shared" si="1"/>
        <v>0.27015236167935125</v>
      </c>
      <c r="G62" s="11">
        <v>354</v>
      </c>
      <c r="H62" s="21">
        <f t="shared" si="2"/>
        <v>0.002595574325810567</v>
      </c>
      <c r="I62" s="11">
        <v>2091</v>
      </c>
      <c r="J62" s="21">
        <f t="shared" si="3"/>
        <v>0.015331485636355637</v>
      </c>
      <c r="K62" s="11">
        <v>76</v>
      </c>
      <c r="L62" s="21">
        <f t="shared" si="4"/>
        <v>0.0005572419456542461</v>
      </c>
      <c r="M62" s="11">
        <v>3184</v>
      </c>
      <c r="N62" s="21">
        <f t="shared" si="5"/>
        <v>0.02334550467056736</v>
      </c>
      <c r="O62" s="11">
        <v>2383</v>
      </c>
      <c r="P62" s="21">
        <f t="shared" si="6"/>
        <v>0.017472467848606163</v>
      </c>
    </row>
    <row r="63" spans="1:16" ht="12">
      <c r="A63" s="7" t="s">
        <v>72</v>
      </c>
      <c r="B63" s="11">
        <v>31398</v>
      </c>
      <c r="C63" s="11">
        <v>24306</v>
      </c>
      <c r="D63" s="21">
        <f t="shared" si="0"/>
        <v>0.7741257404930251</v>
      </c>
      <c r="E63" s="11">
        <v>4878</v>
      </c>
      <c r="F63" s="21">
        <f t="shared" si="1"/>
        <v>0.1553602140263711</v>
      </c>
      <c r="G63" s="11">
        <v>63</v>
      </c>
      <c r="H63" s="21">
        <f t="shared" si="2"/>
        <v>0.002006497229122874</v>
      </c>
      <c r="I63" s="11">
        <v>447</v>
      </c>
      <c r="J63" s="21">
        <f t="shared" si="3"/>
        <v>0.014236575578062297</v>
      </c>
      <c r="K63" s="11">
        <v>11</v>
      </c>
      <c r="L63" s="21">
        <f t="shared" si="4"/>
        <v>0.0003503407860373272</v>
      </c>
      <c r="M63" s="11">
        <v>970</v>
      </c>
      <c r="N63" s="21">
        <f t="shared" si="5"/>
        <v>0.030893687496018854</v>
      </c>
      <c r="O63" s="11">
        <v>723</v>
      </c>
      <c r="P63" s="21">
        <f t="shared" si="6"/>
        <v>0.023026944391362505</v>
      </c>
    </row>
    <row r="64" spans="1:16" ht="12">
      <c r="A64" s="7" t="s">
        <v>73</v>
      </c>
      <c r="B64" s="11">
        <v>1819</v>
      </c>
      <c r="C64" s="11">
        <v>1771</v>
      </c>
      <c r="D64" s="21">
        <f t="shared" si="0"/>
        <v>0.9736118746564046</v>
      </c>
      <c r="E64" s="11">
        <v>7</v>
      </c>
      <c r="F64" s="21">
        <f t="shared" si="1"/>
        <v>0.0038482682792743265</v>
      </c>
      <c r="G64" s="11">
        <v>2</v>
      </c>
      <c r="H64" s="21">
        <f t="shared" si="2"/>
        <v>0.0010995052226498076</v>
      </c>
      <c r="I64" s="11">
        <v>10</v>
      </c>
      <c r="J64" s="21">
        <f t="shared" si="3"/>
        <v>0.005497526113249038</v>
      </c>
      <c r="K64" s="11">
        <v>0</v>
      </c>
      <c r="L64" s="21">
        <f t="shared" si="4"/>
        <v>0</v>
      </c>
      <c r="M64" s="11">
        <v>12</v>
      </c>
      <c r="N64" s="21">
        <f t="shared" si="5"/>
        <v>0.006597031335898846</v>
      </c>
      <c r="O64" s="11">
        <v>17</v>
      </c>
      <c r="P64" s="21">
        <f t="shared" si="6"/>
        <v>0.009345794392523364</v>
      </c>
    </row>
    <row r="65" spans="1:16" ht="12">
      <c r="A65" s="7" t="s">
        <v>74</v>
      </c>
      <c r="B65" s="11">
        <v>112222</v>
      </c>
      <c r="C65" s="11">
        <v>83959</v>
      </c>
      <c r="D65" s="21">
        <f t="shared" si="0"/>
        <v>0.7481509864375969</v>
      </c>
      <c r="E65" s="11">
        <v>17159</v>
      </c>
      <c r="F65" s="21">
        <f t="shared" si="1"/>
        <v>0.15290228297481778</v>
      </c>
      <c r="G65" s="11">
        <v>402</v>
      </c>
      <c r="H65" s="21">
        <f t="shared" si="2"/>
        <v>0.0035821853112580422</v>
      </c>
      <c r="I65" s="11">
        <v>2700</v>
      </c>
      <c r="J65" s="21">
        <f t="shared" si="3"/>
        <v>0.0240594535830764</v>
      </c>
      <c r="K65" s="11">
        <v>95</v>
      </c>
      <c r="L65" s="21">
        <f t="shared" si="4"/>
        <v>0.0008465363297749105</v>
      </c>
      <c r="M65" s="11">
        <v>4790</v>
      </c>
      <c r="N65" s="21">
        <f t="shared" si="5"/>
        <v>0.04268325283812443</v>
      </c>
      <c r="O65" s="11">
        <v>3117</v>
      </c>
      <c r="P65" s="21">
        <f t="shared" si="6"/>
        <v>0.027775302525351535</v>
      </c>
    </row>
    <row r="66" spans="1:16" ht="12">
      <c r="A66" s="7" t="s">
        <v>489</v>
      </c>
      <c r="B66" s="11">
        <v>5658</v>
      </c>
      <c r="C66" s="11">
        <v>5477</v>
      </c>
      <c r="D66" s="21">
        <f t="shared" si="0"/>
        <v>0.9680098974902792</v>
      </c>
      <c r="E66" s="11">
        <v>61</v>
      </c>
      <c r="F66" s="21">
        <f t="shared" si="1"/>
        <v>0.010781194768469424</v>
      </c>
      <c r="G66" s="11">
        <v>8</v>
      </c>
      <c r="H66" s="21">
        <f t="shared" si="2"/>
        <v>0.0014139271827500884</v>
      </c>
      <c r="I66" s="11">
        <v>41</v>
      </c>
      <c r="J66" s="21">
        <f t="shared" si="3"/>
        <v>0.007246376811594203</v>
      </c>
      <c r="K66" s="11">
        <v>0</v>
      </c>
      <c r="L66" s="21">
        <f t="shared" si="4"/>
        <v>0</v>
      </c>
      <c r="M66" s="11">
        <v>32</v>
      </c>
      <c r="N66" s="21">
        <f t="shared" si="5"/>
        <v>0.005655708731000354</v>
      </c>
      <c r="O66" s="11">
        <v>39</v>
      </c>
      <c r="P66" s="21">
        <f t="shared" si="6"/>
        <v>0.006892895015906681</v>
      </c>
    </row>
    <row r="67" spans="1:16" ht="12">
      <c r="A67" s="7" t="s">
        <v>75</v>
      </c>
      <c r="B67" s="11">
        <v>24516</v>
      </c>
      <c r="C67" s="11">
        <v>4421</v>
      </c>
      <c r="D67" s="21">
        <f t="shared" si="0"/>
        <v>0.18033121226953827</v>
      </c>
      <c r="E67" s="11">
        <v>18809</v>
      </c>
      <c r="F67" s="21">
        <f t="shared" si="1"/>
        <v>0.7672132484907815</v>
      </c>
      <c r="G67" s="11">
        <v>55</v>
      </c>
      <c r="H67" s="21">
        <f t="shared" si="2"/>
        <v>0.002243432860172948</v>
      </c>
      <c r="I67" s="11">
        <v>337</v>
      </c>
      <c r="J67" s="21">
        <f t="shared" si="3"/>
        <v>0.013746124979605156</v>
      </c>
      <c r="K67" s="11">
        <v>7</v>
      </c>
      <c r="L67" s="21">
        <f t="shared" si="4"/>
        <v>0.00028552781856746613</v>
      </c>
      <c r="M67" s="11">
        <v>316</v>
      </c>
      <c r="N67" s="21">
        <f t="shared" si="5"/>
        <v>0.012889541523902757</v>
      </c>
      <c r="O67" s="11">
        <v>571</v>
      </c>
      <c r="P67" s="21">
        <f t="shared" si="6"/>
        <v>0.023290912057431883</v>
      </c>
    </row>
    <row r="68" spans="1:16" ht="12">
      <c r="A68" s="7" t="s">
        <v>76</v>
      </c>
      <c r="B68" s="11">
        <v>49785</v>
      </c>
      <c r="C68" s="11">
        <v>10775</v>
      </c>
      <c r="D68" s="21">
        <f t="shared" si="0"/>
        <v>0.21643065180275184</v>
      </c>
      <c r="E68" s="11">
        <v>36108</v>
      </c>
      <c r="F68" s="21">
        <f t="shared" si="1"/>
        <v>0.7252786984031335</v>
      </c>
      <c r="G68" s="11">
        <v>125</v>
      </c>
      <c r="H68" s="21">
        <f t="shared" si="2"/>
        <v>0.0025107964246258913</v>
      </c>
      <c r="I68" s="11">
        <v>879</v>
      </c>
      <c r="J68" s="21">
        <f t="shared" si="3"/>
        <v>0.01765592045796927</v>
      </c>
      <c r="K68" s="11">
        <v>17</v>
      </c>
      <c r="L68" s="21">
        <f t="shared" si="4"/>
        <v>0.00034146831374912124</v>
      </c>
      <c r="M68" s="11">
        <v>764</v>
      </c>
      <c r="N68" s="21">
        <f t="shared" si="5"/>
        <v>0.015345987747313447</v>
      </c>
      <c r="O68" s="11">
        <v>1117</v>
      </c>
      <c r="P68" s="21">
        <f t="shared" si="6"/>
        <v>0.022436476850456966</v>
      </c>
    </row>
    <row r="69" spans="1:16" ht="12">
      <c r="A69" s="7" t="s">
        <v>77</v>
      </c>
      <c r="B69" s="11">
        <v>24</v>
      </c>
      <c r="C69" s="11">
        <v>22</v>
      </c>
      <c r="D69" s="21">
        <f t="shared" si="0"/>
        <v>0.9166666666666666</v>
      </c>
      <c r="E69" s="11">
        <v>1</v>
      </c>
      <c r="F69" s="21">
        <f t="shared" si="1"/>
        <v>0.041666666666666664</v>
      </c>
      <c r="G69" s="11">
        <v>1</v>
      </c>
      <c r="H69" s="21">
        <f t="shared" si="2"/>
        <v>0.041666666666666664</v>
      </c>
      <c r="I69" s="11">
        <v>0</v>
      </c>
      <c r="J69" s="21">
        <f t="shared" si="3"/>
        <v>0</v>
      </c>
      <c r="K69" s="11">
        <v>0</v>
      </c>
      <c r="L69" s="21">
        <f t="shared" si="4"/>
        <v>0</v>
      </c>
      <c r="M69" s="11">
        <v>0</v>
      </c>
      <c r="N69" s="21">
        <f t="shared" si="5"/>
        <v>0</v>
      </c>
      <c r="O69" s="11">
        <v>0</v>
      </c>
      <c r="P69" s="21">
        <f t="shared" si="6"/>
        <v>0</v>
      </c>
    </row>
    <row r="70" spans="1:16" ht="12">
      <c r="A70" s="7" t="s">
        <v>78</v>
      </c>
      <c r="B70" s="11">
        <v>8604</v>
      </c>
      <c r="C70" s="11">
        <v>8143</v>
      </c>
      <c r="D70" s="21">
        <f t="shared" si="0"/>
        <v>0.946420269642027</v>
      </c>
      <c r="E70" s="11">
        <v>125</v>
      </c>
      <c r="F70" s="21">
        <f t="shared" si="1"/>
        <v>0.014528126452812646</v>
      </c>
      <c r="G70" s="11">
        <v>23</v>
      </c>
      <c r="H70" s="21">
        <f t="shared" si="2"/>
        <v>0.002673175267317527</v>
      </c>
      <c r="I70" s="11">
        <v>134</v>
      </c>
      <c r="J70" s="21">
        <f t="shared" si="3"/>
        <v>0.015574151557415155</v>
      </c>
      <c r="K70" s="11">
        <v>3</v>
      </c>
      <c r="L70" s="21">
        <f t="shared" si="4"/>
        <v>0.0003486750348675035</v>
      </c>
      <c r="M70" s="11">
        <v>69</v>
      </c>
      <c r="N70" s="21">
        <f t="shared" si="5"/>
        <v>0.00801952580195258</v>
      </c>
      <c r="O70" s="11">
        <v>107</v>
      </c>
      <c r="P70" s="21">
        <f t="shared" si="6"/>
        <v>0.012436076243607624</v>
      </c>
    </row>
    <row r="71" spans="1:16" ht="12">
      <c r="A71" s="7" t="s">
        <v>79</v>
      </c>
      <c r="B71" s="11">
        <v>42370</v>
      </c>
      <c r="C71" s="11">
        <v>27938</v>
      </c>
      <c r="D71" s="21">
        <f t="shared" si="0"/>
        <v>0.6593816379513807</v>
      </c>
      <c r="E71" s="11">
        <v>9643</v>
      </c>
      <c r="F71" s="21">
        <f t="shared" si="1"/>
        <v>0.22759027613877744</v>
      </c>
      <c r="G71" s="11">
        <v>150</v>
      </c>
      <c r="H71" s="21">
        <f t="shared" si="2"/>
        <v>0.003540240736370073</v>
      </c>
      <c r="I71" s="11">
        <v>1681</v>
      </c>
      <c r="J71" s="21">
        <f t="shared" si="3"/>
        <v>0.03967429785225395</v>
      </c>
      <c r="K71" s="11">
        <v>27</v>
      </c>
      <c r="L71" s="21">
        <f t="shared" si="4"/>
        <v>0.0006372433325466132</v>
      </c>
      <c r="M71" s="11">
        <v>1802</v>
      </c>
      <c r="N71" s="21">
        <f t="shared" si="5"/>
        <v>0.04253009204625915</v>
      </c>
      <c r="O71" s="11">
        <v>1129</v>
      </c>
      <c r="P71" s="21">
        <f t="shared" si="6"/>
        <v>0.026646211942412085</v>
      </c>
    </row>
    <row r="72" spans="1:16" ht="12">
      <c r="A72" s="7" t="s">
        <v>80</v>
      </c>
      <c r="B72" s="11">
        <v>86563</v>
      </c>
      <c r="C72" s="11">
        <v>36661</v>
      </c>
      <c r="D72" s="21">
        <f t="shared" si="0"/>
        <v>0.4235181313032127</v>
      </c>
      <c r="E72" s="11">
        <v>38525</v>
      </c>
      <c r="F72" s="21">
        <f t="shared" si="1"/>
        <v>0.4450515809294964</v>
      </c>
      <c r="G72" s="11">
        <v>180</v>
      </c>
      <c r="H72" s="21">
        <f t="shared" si="2"/>
        <v>0.0020794103716368427</v>
      </c>
      <c r="I72" s="11">
        <v>4669</v>
      </c>
      <c r="J72" s="21">
        <f t="shared" si="3"/>
        <v>0.05393759458429121</v>
      </c>
      <c r="K72" s="11">
        <v>45</v>
      </c>
      <c r="L72" s="21">
        <f t="shared" si="4"/>
        <v>0.0005198525929092107</v>
      </c>
      <c r="M72" s="11">
        <v>3540</v>
      </c>
      <c r="N72" s="21">
        <f t="shared" si="5"/>
        <v>0.040895070642191236</v>
      </c>
      <c r="O72" s="11">
        <v>2943</v>
      </c>
      <c r="P72" s="21">
        <f t="shared" si="6"/>
        <v>0.03399835957626238</v>
      </c>
    </row>
    <row r="73" spans="1:16" ht="12">
      <c r="A73" s="7" t="s">
        <v>81</v>
      </c>
      <c r="B73" s="11">
        <v>29175</v>
      </c>
      <c r="C73" s="11">
        <v>10624</v>
      </c>
      <c r="D73" s="21">
        <f t="shared" si="0"/>
        <v>0.36414738646101114</v>
      </c>
      <c r="E73" s="11">
        <v>14634</v>
      </c>
      <c r="F73" s="21">
        <f t="shared" si="1"/>
        <v>0.5015938303341902</v>
      </c>
      <c r="G73" s="11">
        <v>99</v>
      </c>
      <c r="H73" s="21">
        <f t="shared" si="2"/>
        <v>0.0033933161953727505</v>
      </c>
      <c r="I73" s="11">
        <v>936</v>
      </c>
      <c r="J73" s="21">
        <f t="shared" si="3"/>
        <v>0.032082262210796915</v>
      </c>
      <c r="K73" s="11">
        <v>23</v>
      </c>
      <c r="L73" s="21">
        <f t="shared" si="4"/>
        <v>0.0007883461868037704</v>
      </c>
      <c r="M73" s="11">
        <v>1879</v>
      </c>
      <c r="N73" s="21">
        <f t="shared" si="5"/>
        <v>0.0644044558697515</v>
      </c>
      <c r="O73" s="11">
        <v>980</v>
      </c>
      <c r="P73" s="21">
        <f t="shared" si="6"/>
        <v>0.03359040274207369</v>
      </c>
    </row>
    <row r="74" spans="1:16" ht="12">
      <c r="A74" s="7" t="s">
        <v>82</v>
      </c>
      <c r="B74" s="11">
        <v>33030</v>
      </c>
      <c r="C74" s="11">
        <v>22102</v>
      </c>
      <c r="D74" s="21">
        <f t="shared" si="0"/>
        <v>0.6691492582500757</v>
      </c>
      <c r="E74" s="11">
        <v>7406</v>
      </c>
      <c r="F74" s="21">
        <f t="shared" si="1"/>
        <v>0.22422040569179533</v>
      </c>
      <c r="G74" s="11">
        <v>92</v>
      </c>
      <c r="H74" s="21">
        <f t="shared" si="2"/>
        <v>0.002785346654556464</v>
      </c>
      <c r="I74" s="11">
        <v>686</v>
      </c>
      <c r="J74" s="21">
        <f t="shared" si="3"/>
        <v>0.020768997880714502</v>
      </c>
      <c r="K74" s="11">
        <v>29</v>
      </c>
      <c r="L74" s="21">
        <f t="shared" si="4"/>
        <v>0.000877989706327581</v>
      </c>
      <c r="M74" s="11">
        <v>1763</v>
      </c>
      <c r="N74" s="21">
        <f t="shared" si="5"/>
        <v>0.053375719043293975</v>
      </c>
      <c r="O74" s="11">
        <v>952</v>
      </c>
      <c r="P74" s="21">
        <f t="shared" si="6"/>
        <v>0.02882228277323645</v>
      </c>
    </row>
    <row r="75" spans="1:16" ht="12">
      <c r="A75" s="7" t="s">
        <v>83</v>
      </c>
      <c r="B75" s="11">
        <v>16484</v>
      </c>
      <c r="C75" s="11">
        <v>13923</v>
      </c>
      <c r="D75" s="21">
        <f t="shared" si="0"/>
        <v>0.8446372239747634</v>
      </c>
      <c r="E75" s="11">
        <v>1078</v>
      </c>
      <c r="F75" s="21">
        <f t="shared" si="1"/>
        <v>0.06539674836204805</v>
      </c>
      <c r="G75" s="11">
        <v>20</v>
      </c>
      <c r="H75" s="21">
        <f t="shared" si="2"/>
        <v>0.0012132977432661976</v>
      </c>
      <c r="I75" s="11">
        <v>972</v>
      </c>
      <c r="J75" s="21">
        <f t="shared" si="3"/>
        <v>0.0589662703227372</v>
      </c>
      <c r="K75" s="11">
        <v>3</v>
      </c>
      <c r="L75" s="21">
        <f t="shared" si="4"/>
        <v>0.00018199466148992964</v>
      </c>
      <c r="M75" s="11">
        <v>253</v>
      </c>
      <c r="N75" s="21">
        <f t="shared" si="5"/>
        <v>0.015348216452317398</v>
      </c>
      <c r="O75" s="11">
        <v>235</v>
      </c>
      <c r="P75" s="21">
        <f t="shared" si="6"/>
        <v>0.014256248483377821</v>
      </c>
    </row>
    <row r="76" spans="1:16" ht="12">
      <c r="A76" s="7" t="s">
        <v>84</v>
      </c>
      <c r="B76" s="11">
        <v>4562</v>
      </c>
      <c r="C76" s="11">
        <v>2074</v>
      </c>
      <c r="D76" s="21">
        <f aca="true" t="shared" si="7" ref="D76:D139">IF($B76=0,"NA",C76/$B76)</f>
        <v>0.45462516440157824</v>
      </c>
      <c r="E76" s="11">
        <v>2171</v>
      </c>
      <c r="F76" s="21">
        <f aca="true" t="shared" si="8" ref="F76:F139">IF($B76=0,"NA",E76/$B76)</f>
        <v>0.4758877685225778</v>
      </c>
      <c r="G76" s="11">
        <v>13</v>
      </c>
      <c r="H76" s="21">
        <f aca="true" t="shared" si="9" ref="H76:H139">IF($B76=0,"NA",G76/$B76)</f>
        <v>0.002849627356422622</v>
      </c>
      <c r="I76" s="11">
        <v>62</v>
      </c>
      <c r="J76" s="21">
        <f aca="true" t="shared" si="10" ref="J76:J139">IF($B76=0,"NA",I76/$B76)</f>
        <v>0.013590530469092503</v>
      </c>
      <c r="K76" s="11">
        <v>2</v>
      </c>
      <c r="L76" s="21">
        <f aca="true" t="shared" si="11" ref="L76:L139">IF($B76=0,"NA",K76/$B76)</f>
        <v>0.00043840420868040335</v>
      </c>
      <c r="M76" s="11">
        <v>103</v>
      </c>
      <c r="N76" s="21">
        <f aca="true" t="shared" si="12" ref="N76:N139">IF($B76=0,"NA",M76/$B76)</f>
        <v>0.02257781674704077</v>
      </c>
      <c r="O76" s="11">
        <v>137</v>
      </c>
      <c r="P76" s="21">
        <f aca="true" t="shared" si="13" ref="P76:P139">IF($B76=0,"NA",O76/$B76)</f>
        <v>0.03003068829460763</v>
      </c>
    </row>
    <row r="77" spans="1:16" ht="12">
      <c r="A77" s="7" t="s">
        <v>85</v>
      </c>
      <c r="B77" s="11">
        <v>118000</v>
      </c>
      <c r="C77" s="11">
        <v>81384</v>
      </c>
      <c r="D77" s="21">
        <f t="shared" si="7"/>
        <v>0.6896949152542373</v>
      </c>
      <c r="E77" s="11">
        <v>22309</v>
      </c>
      <c r="F77" s="21">
        <f t="shared" si="8"/>
        <v>0.1890593220338983</v>
      </c>
      <c r="G77" s="11">
        <v>255</v>
      </c>
      <c r="H77" s="21">
        <f t="shared" si="9"/>
        <v>0.0021610169491525426</v>
      </c>
      <c r="I77" s="11">
        <v>5752</v>
      </c>
      <c r="J77" s="21">
        <f t="shared" si="10"/>
        <v>0.048745762711864406</v>
      </c>
      <c r="K77" s="11">
        <v>53</v>
      </c>
      <c r="L77" s="21">
        <f t="shared" si="11"/>
        <v>0.00044915254237288133</v>
      </c>
      <c r="M77" s="11">
        <v>4968</v>
      </c>
      <c r="N77" s="21">
        <f t="shared" si="12"/>
        <v>0.042101694915254236</v>
      </c>
      <c r="O77" s="11">
        <v>3279</v>
      </c>
      <c r="P77" s="21">
        <f t="shared" si="13"/>
        <v>0.02778813559322034</v>
      </c>
    </row>
    <row r="78" spans="1:16" ht="12">
      <c r="A78" s="7" t="s">
        <v>86</v>
      </c>
      <c r="B78" s="11">
        <v>66725</v>
      </c>
      <c r="C78" s="11">
        <v>48081</v>
      </c>
      <c r="D78" s="21">
        <f t="shared" si="7"/>
        <v>0.720584488572499</v>
      </c>
      <c r="E78" s="11">
        <v>12614</v>
      </c>
      <c r="F78" s="21">
        <f t="shared" si="8"/>
        <v>0.18904458598726115</v>
      </c>
      <c r="G78" s="11">
        <v>142</v>
      </c>
      <c r="H78" s="21">
        <f t="shared" si="9"/>
        <v>0.002128137879355564</v>
      </c>
      <c r="I78" s="11">
        <v>2626</v>
      </c>
      <c r="J78" s="21">
        <f t="shared" si="10"/>
        <v>0.0393555638816036</v>
      </c>
      <c r="K78" s="11">
        <v>42</v>
      </c>
      <c r="L78" s="21">
        <f t="shared" si="11"/>
        <v>0.0006294492319220682</v>
      </c>
      <c r="M78" s="11">
        <v>1756</v>
      </c>
      <c r="N78" s="21">
        <f t="shared" si="12"/>
        <v>0.026316972648932183</v>
      </c>
      <c r="O78" s="11">
        <v>1464</v>
      </c>
      <c r="P78" s="21">
        <f t="shared" si="13"/>
        <v>0.021940801798426376</v>
      </c>
    </row>
    <row r="79" spans="1:16" ht="12">
      <c r="A79" s="7" t="s">
        <v>87</v>
      </c>
      <c r="B79" s="11">
        <v>81575</v>
      </c>
      <c r="C79" s="11">
        <v>54548</v>
      </c>
      <c r="D79" s="21">
        <f t="shared" si="7"/>
        <v>0.6686852589641434</v>
      </c>
      <c r="E79" s="11">
        <v>20758</v>
      </c>
      <c r="F79" s="21">
        <f t="shared" si="8"/>
        <v>0.25446521605884154</v>
      </c>
      <c r="G79" s="11">
        <v>231</v>
      </c>
      <c r="H79" s="21">
        <f t="shared" si="9"/>
        <v>0.0028317499233833894</v>
      </c>
      <c r="I79" s="11">
        <v>1079</v>
      </c>
      <c r="J79" s="21">
        <f t="shared" si="10"/>
        <v>0.013227091633466135</v>
      </c>
      <c r="K79" s="11">
        <v>41</v>
      </c>
      <c r="L79" s="21">
        <f t="shared" si="11"/>
        <v>0.0005026049647563591</v>
      </c>
      <c r="M79" s="11">
        <v>3307</v>
      </c>
      <c r="N79" s="21">
        <f t="shared" si="12"/>
        <v>0.04053938093778731</v>
      </c>
      <c r="O79" s="11">
        <v>1611</v>
      </c>
      <c r="P79" s="21">
        <f t="shared" si="13"/>
        <v>0.01974869751762182</v>
      </c>
    </row>
    <row r="80" spans="1:16" ht="12">
      <c r="A80" s="7" t="s">
        <v>88</v>
      </c>
      <c r="B80" s="11">
        <v>519</v>
      </c>
      <c r="C80" s="11">
        <v>505</v>
      </c>
      <c r="D80" s="21">
        <f t="shared" si="7"/>
        <v>0.9730250481695568</v>
      </c>
      <c r="E80" s="11">
        <v>3</v>
      </c>
      <c r="F80" s="21">
        <f t="shared" si="8"/>
        <v>0.005780346820809248</v>
      </c>
      <c r="G80" s="11">
        <v>1</v>
      </c>
      <c r="H80" s="21">
        <f t="shared" si="9"/>
        <v>0.0019267822736030828</v>
      </c>
      <c r="I80" s="11">
        <v>4</v>
      </c>
      <c r="J80" s="21">
        <f t="shared" si="10"/>
        <v>0.007707129094412331</v>
      </c>
      <c r="K80" s="11">
        <v>0</v>
      </c>
      <c r="L80" s="21">
        <f t="shared" si="11"/>
        <v>0</v>
      </c>
      <c r="M80" s="11">
        <v>4</v>
      </c>
      <c r="N80" s="21">
        <f t="shared" si="12"/>
        <v>0.007707129094412331</v>
      </c>
      <c r="O80" s="11">
        <v>2</v>
      </c>
      <c r="P80" s="21">
        <f t="shared" si="13"/>
        <v>0.0038535645472061657</v>
      </c>
    </row>
    <row r="81" spans="1:16" ht="12">
      <c r="A81" s="7" t="s">
        <v>89</v>
      </c>
      <c r="B81" s="11">
        <v>5598</v>
      </c>
      <c r="C81" s="11">
        <v>4877</v>
      </c>
      <c r="D81" s="21">
        <f t="shared" si="7"/>
        <v>0.8712040014290818</v>
      </c>
      <c r="E81" s="11">
        <v>285</v>
      </c>
      <c r="F81" s="21">
        <f t="shared" si="8"/>
        <v>0.05091103965702037</v>
      </c>
      <c r="G81" s="11">
        <v>27</v>
      </c>
      <c r="H81" s="21">
        <f t="shared" si="9"/>
        <v>0.00482315112540193</v>
      </c>
      <c r="I81" s="11">
        <v>162</v>
      </c>
      <c r="J81" s="21">
        <f t="shared" si="10"/>
        <v>0.028938906752411574</v>
      </c>
      <c r="K81" s="11">
        <v>2</v>
      </c>
      <c r="L81" s="21">
        <f t="shared" si="11"/>
        <v>0.0003572704537334762</v>
      </c>
      <c r="M81" s="11">
        <v>119</v>
      </c>
      <c r="N81" s="21">
        <f t="shared" si="12"/>
        <v>0.021257591997141837</v>
      </c>
      <c r="O81" s="11">
        <v>126</v>
      </c>
      <c r="P81" s="21">
        <f t="shared" si="13"/>
        <v>0.022508038585209004</v>
      </c>
    </row>
    <row r="82" spans="1:16" ht="12">
      <c r="A82" s="7" t="s">
        <v>90</v>
      </c>
      <c r="B82" s="11">
        <v>65560</v>
      </c>
      <c r="C82" s="11">
        <v>39314</v>
      </c>
      <c r="D82" s="21">
        <f t="shared" si="7"/>
        <v>0.5996644295302014</v>
      </c>
      <c r="E82" s="11">
        <v>18976</v>
      </c>
      <c r="F82" s="21">
        <f t="shared" si="8"/>
        <v>0.28944478340451496</v>
      </c>
      <c r="G82" s="11">
        <v>181</v>
      </c>
      <c r="H82" s="21">
        <f t="shared" si="9"/>
        <v>0.002760829774252593</v>
      </c>
      <c r="I82" s="11">
        <v>2702</v>
      </c>
      <c r="J82" s="21">
        <f t="shared" si="10"/>
        <v>0.041214154972544235</v>
      </c>
      <c r="K82" s="11">
        <v>57</v>
      </c>
      <c r="L82" s="21">
        <f t="shared" si="11"/>
        <v>0.0008694325808419768</v>
      </c>
      <c r="M82" s="11">
        <v>2549</v>
      </c>
      <c r="N82" s="21">
        <f t="shared" si="12"/>
        <v>0.0388804148871263</v>
      </c>
      <c r="O82" s="11">
        <v>1781</v>
      </c>
      <c r="P82" s="21">
        <f t="shared" si="13"/>
        <v>0.02716595485051861</v>
      </c>
    </row>
    <row r="83" spans="1:16" ht="12">
      <c r="A83" s="7" t="s">
        <v>91</v>
      </c>
      <c r="B83" s="11">
        <v>50362</v>
      </c>
      <c r="C83" s="11">
        <v>35713</v>
      </c>
      <c r="D83" s="21">
        <f t="shared" si="7"/>
        <v>0.7091259282792581</v>
      </c>
      <c r="E83" s="11">
        <v>10302</v>
      </c>
      <c r="F83" s="21">
        <f t="shared" si="8"/>
        <v>0.20455899289146579</v>
      </c>
      <c r="G83" s="11">
        <v>86</v>
      </c>
      <c r="H83" s="21">
        <f t="shared" si="9"/>
        <v>0.0017076367102180216</v>
      </c>
      <c r="I83" s="11">
        <v>1239</v>
      </c>
      <c r="J83" s="21">
        <f t="shared" si="10"/>
        <v>0.024601882371629403</v>
      </c>
      <c r="K83" s="11">
        <v>20</v>
      </c>
      <c r="L83" s="21">
        <f t="shared" si="11"/>
        <v>0.00039712481632977244</v>
      </c>
      <c r="M83" s="11">
        <v>1882</v>
      </c>
      <c r="N83" s="21">
        <f t="shared" si="12"/>
        <v>0.03736944521663159</v>
      </c>
      <c r="O83" s="11">
        <v>1120</v>
      </c>
      <c r="P83" s="21">
        <f t="shared" si="13"/>
        <v>0.022238989714467257</v>
      </c>
    </row>
    <row r="84" spans="1:16" ht="12">
      <c r="A84" s="7" t="s">
        <v>92</v>
      </c>
      <c r="B84" s="11">
        <v>45288</v>
      </c>
      <c r="C84" s="11">
        <v>38928</v>
      </c>
      <c r="D84" s="21">
        <f t="shared" si="7"/>
        <v>0.859565447800742</v>
      </c>
      <c r="E84" s="11">
        <v>2056</v>
      </c>
      <c r="F84" s="21">
        <f t="shared" si="8"/>
        <v>0.045398339515986576</v>
      </c>
      <c r="G84" s="11">
        <v>57</v>
      </c>
      <c r="H84" s="21">
        <f t="shared" si="9"/>
        <v>0.0012586115527291998</v>
      </c>
      <c r="I84" s="11">
        <v>2119</v>
      </c>
      <c r="J84" s="21">
        <f t="shared" si="10"/>
        <v>0.046789436495318845</v>
      </c>
      <c r="K84" s="11">
        <v>18</v>
      </c>
      <c r="L84" s="21">
        <f t="shared" si="11"/>
        <v>0.000397456279809221</v>
      </c>
      <c r="M84" s="11">
        <v>1193</v>
      </c>
      <c r="N84" s="21">
        <f t="shared" si="12"/>
        <v>0.026342518989577814</v>
      </c>
      <c r="O84" s="11">
        <v>917</v>
      </c>
      <c r="P84" s="21">
        <f t="shared" si="13"/>
        <v>0.020248189365836423</v>
      </c>
    </row>
    <row r="85" spans="1:16" ht="12">
      <c r="A85" s="7" t="s">
        <v>93</v>
      </c>
      <c r="B85" s="11">
        <v>10319</v>
      </c>
      <c r="C85" s="11">
        <v>3655</v>
      </c>
      <c r="D85" s="21">
        <f t="shared" si="7"/>
        <v>0.3542009884678748</v>
      </c>
      <c r="E85" s="11">
        <v>5700</v>
      </c>
      <c r="F85" s="21">
        <f t="shared" si="8"/>
        <v>0.552379106502568</v>
      </c>
      <c r="G85" s="11">
        <v>33</v>
      </c>
      <c r="H85" s="21">
        <f t="shared" si="9"/>
        <v>0.0031979843008043416</v>
      </c>
      <c r="I85" s="11">
        <v>113</v>
      </c>
      <c r="J85" s="21">
        <f t="shared" si="10"/>
        <v>0.010950673514875473</v>
      </c>
      <c r="K85" s="11">
        <v>5</v>
      </c>
      <c r="L85" s="21">
        <f t="shared" si="11"/>
        <v>0.00048454307587944567</v>
      </c>
      <c r="M85" s="11">
        <v>502</v>
      </c>
      <c r="N85" s="21">
        <f t="shared" si="12"/>
        <v>0.04864812481829635</v>
      </c>
      <c r="O85" s="11">
        <v>311</v>
      </c>
      <c r="P85" s="21">
        <f t="shared" si="13"/>
        <v>0.03013857931970152</v>
      </c>
    </row>
    <row r="86" spans="1:16" ht="12">
      <c r="A86" s="7" t="s">
        <v>94</v>
      </c>
      <c r="B86" s="11">
        <v>10473</v>
      </c>
      <c r="C86" s="11">
        <v>8747</v>
      </c>
      <c r="D86" s="21">
        <f t="shared" si="7"/>
        <v>0.8351952640122219</v>
      </c>
      <c r="E86" s="11">
        <v>1062</v>
      </c>
      <c r="F86" s="21">
        <f t="shared" si="8"/>
        <v>0.1014036092810083</v>
      </c>
      <c r="G86" s="11">
        <v>30</v>
      </c>
      <c r="H86" s="21">
        <f t="shared" si="9"/>
        <v>0.002864508736751647</v>
      </c>
      <c r="I86" s="11">
        <v>222</v>
      </c>
      <c r="J86" s="21">
        <f t="shared" si="10"/>
        <v>0.02119736465196219</v>
      </c>
      <c r="K86" s="11">
        <v>3</v>
      </c>
      <c r="L86" s="21">
        <f t="shared" si="11"/>
        <v>0.0002864508736751647</v>
      </c>
      <c r="M86" s="11">
        <v>247</v>
      </c>
      <c r="N86" s="21">
        <f t="shared" si="12"/>
        <v>0.023584455265921893</v>
      </c>
      <c r="O86" s="11">
        <v>162</v>
      </c>
      <c r="P86" s="21">
        <f t="shared" si="13"/>
        <v>0.015468347178458894</v>
      </c>
    </row>
    <row r="87" spans="1:16" ht="12">
      <c r="A87" s="22" t="s">
        <v>95</v>
      </c>
      <c r="B87" s="11">
        <v>11493</v>
      </c>
      <c r="C87" s="11">
        <v>9319</v>
      </c>
      <c r="D87" s="21">
        <f t="shared" si="7"/>
        <v>0.8108413817106065</v>
      </c>
      <c r="E87" s="11">
        <v>1664</v>
      </c>
      <c r="F87" s="21">
        <f t="shared" si="8"/>
        <v>0.1447837814321761</v>
      </c>
      <c r="G87" s="11">
        <v>130</v>
      </c>
      <c r="H87" s="21">
        <f t="shared" si="9"/>
        <v>0.01131123292438876</v>
      </c>
      <c r="I87" s="11">
        <v>61</v>
      </c>
      <c r="J87" s="21">
        <f t="shared" si="10"/>
        <v>0.0053075785260593405</v>
      </c>
      <c r="K87" s="11">
        <v>10</v>
      </c>
      <c r="L87" s="21">
        <f t="shared" si="11"/>
        <v>0.0008700948403375968</v>
      </c>
      <c r="M87" s="11">
        <v>129</v>
      </c>
      <c r="N87" s="21">
        <f t="shared" si="12"/>
        <v>0.011224223440355</v>
      </c>
      <c r="O87" s="11">
        <v>180</v>
      </c>
      <c r="P87" s="21">
        <f t="shared" si="13"/>
        <v>0.015661707126076743</v>
      </c>
    </row>
    <row r="88" spans="1:16" ht="12">
      <c r="A88" s="7" t="s">
        <v>96</v>
      </c>
      <c r="B88" s="11">
        <v>413</v>
      </c>
      <c r="C88" s="11">
        <v>398</v>
      </c>
      <c r="D88" s="21">
        <f t="shared" si="7"/>
        <v>0.9636803874092009</v>
      </c>
      <c r="E88" s="11">
        <v>5</v>
      </c>
      <c r="F88" s="21">
        <f t="shared" si="8"/>
        <v>0.012106537530266344</v>
      </c>
      <c r="G88" s="11">
        <v>0</v>
      </c>
      <c r="H88" s="21">
        <f t="shared" si="9"/>
        <v>0</v>
      </c>
      <c r="I88" s="11">
        <v>1</v>
      </c>
      <c r="J88" s="21">
        <f t="shared" si="10"/>
        <v>0.002421307506053269</v>
      </c>
      <c r="K88" s="11">
        <v>0</v>
      </c>
      <c r="L88" s="21">
        <f t="shared" si="11"/>
        <v>0</v>
      </c>
      <c r="M88" s="11">
        <v>3</v>
      </c>
      <c r="N88" s="21">
        <f t="shared" si="12"/>
        <v>0.007263922518159807</v>
      </c>
      <c r="O88" s="11">
        <v>6</v>
      </c>
      <c r="P88" s="21">
        <f t="shared" si="13"/>
        <v>0.014527845036319613</v>
      </c>
    </row>
    <row r="89" spans="1:16" ht="12">
      <c r="A89" s="7" t="s">
        <v>97</v>
      </c>
      <c r="B89" s="11">
        <v>1911</v>
      </c>
      <c r="C89" s="11">
        <v>1338</v>
      </c>
      <c r="D89" s="21">
        <f t="shared" si="7"/>
        <v>0.7001569858712716</v>
      </c>
      <c r="E89" s="11">
        <v>504</v>
      </c>
      <c r="F89" s="21">
        <f t="shared" si="8"/>
        <v>0.26373626373626374</v>
      </c>
      <c r="G89" s="11">
        <v>20</v>
      </c>
      <c r="H89" s="21">
        <f t="shared" si="9"/>
        <v>0.010465724751439037</v>
      </c>
      <c r="I89" s="11">
        <v>10</v>
      </c>
      <c r="J89" s="21">
        <f t="shared" si="10"/>
        <v>0.0052328623757195184</v>
      </c>
      <c r="K89" s="11">
        <v>2</v>
      </c>
      <c r="L89" s="21">
        <f t="shared" si="11"/>
        <v>0.0010465724751439038</v>
      </c>
      <c r="M89" s="11">
        <v>13</v>
      </c>
      <c r="N89" s="21">
        <f t="shared" si="12"/>
        <v>0.006802721088435374</v>
      </c>
      <c r="O89" s="11">
        <v>24</v>
      </c>
      <c r="P89" s="21">
        <f t="shared" si="13"/>
        <v>0.012558869701726845</v>
      </c>
    </row>
    <row r="90" spans="1:16" ht="12">
      <c r="A90" s="22" t="s">
        <v>98</v>
      </c>
      <c r="B90" s="11">
        <v>137100</v>
      </c>
      <c r="C90" s="11">
        <v>125508</v>
      </c>
      <c r="D90" s="21">
        <f t="shared" si="7"/>
        <v>0.9154485776805251</v>
      </c>
      <c r="E90" s="11">
        <v>7013</v>
      </c>
      <c r="F90" s="21">
        <f t="shared" si="8"/>
        <v>0.05115244347191831</v>
      </c>
      <c r="G90" s="11">
        <v>341</v>
      </c>
      <c r="H90" s="21">
        <f t="shared" si="9"/>
        <v>0.002487235594456601</v>
      </c>
      <c r="I90" s="11">
        <v>1527</v>
      </c>
      <c r="J90" s="21">
        <f t="shared" si="10"/>
        <v>0.011137855579868709</v>
      </c>
      <c r="K90" s="11">
        <v>43</v>
      </c>
      <c r="L90" s="21">
        <f t="shared" si="11"/>
        <v>0.0003136396790663749</v>
      </c>
      <c r="M90" s="11">
        <v>1217</v>
      </c>
      <c r="N90" s="21">
        <f t="shared" si="12"/>
        <v>0.00887673231218089</v>
      </c>
      <c r="O90" s="11">
        <v>1451</v>
      </c>
      <c r="P90" s="21">
        <f t="shared" si="13"/>
        <v>0.010583515681983954</v>
      </c>
    </row>
    <row r="91" spans="1:16" ht="12">
      <c r="A91" s="7" t="s">
        <v>99</v>
      </c>
      <c r="B91" s="11">
        <v>15113</v>
      </c>
      <c r="C91" s="11">
        <v>14356</v>
      </c>
      <c r="D91" s="21">
        <f t="shared" si="7"/>
        <v>0.9499106729305895</v>
      </c>
      <c r="E91" s="11">
        <v>394</v>
      </c>
      <c r="F91" s="21">
        <f t="shared" si="8"/>
        <v>0.026070270627936213</v>
      </c>
      <c r="G91" s="11">
        <v>25</v>
      </c>
      <c r="H91" s="21">
        <f t="shared" si="9"/>
        <v>0.0016542049890822471</v>
      </c>
      <c r="I91" s="11">
        <v>159</v>
      </c>
      <c r="J91" s="21">
        <f t="shared" si="10"/>
        <v>0.010520743730563092</v>
      </c>
      <c r="K91" s="11">
        <v>2</v>
      </c>
      <c r="L91" s="21">
        <f t="shared" si="11"/>
        <v>0.00013233639912657976</v>
      </c>
      <c r="M91" s="11">
        <v>58</v>
      </c>
      <c r="N91" s="21">
        <f t="shared" si="12"/>
        <v>0.003837755574670813</v>
      </c>
      <c r="O91" s="11">
        <v>119</v>
      </c>
      <c r="P91" s="21">
        <f t="shared" si="13"/>
        <v>0.007874015748031496</v>
      </c>
    </row>
    <row r="92" spans="1:16" ht="12">
      <c r="A92" s="22" t="s">
        <v>100</v>
      </c>
      <c r="B92" s="11">
        <v>118842</v>
      </c>
      <c r="C92" s="11">
        <v>111951</v>
      </c>
      <c r="D92" s="21">
        <f t="shared" si="7"/>
        <v>0.9420154490836573</v>
      </c>
      <c r="E92" s="11">
        <v>2901</v>
      </c>
      <c r="F92" s="21">
        <f t="shared" si="8"/>
        <v>0.024410561922552632</v>
      </c>
      <c r="G92" s="11">
        <v>403</v>
      </c>
      <c r="H92" s="21">
        <f t="shared" si="9"/>
        <v>0.0033910570337086217</v>
      </c>
      <c r="I92" s="11">
        <v>1608</v>
      </c>
      <c r="J92" s="21">
        <f t="shared" si="10"/>
        <v>0.013530570000504873</v>
      </c>
      <c r="K92" s="11">
        <v>29</v>
      </c>
      <c r="L92" s="21">
        <f t="shared" si="11"/>
        <v>0.0002440214738897023</v>
      </c>
      <c r="M92" s="11">
        <v>754</v>
      </c>
      <c r="N92" s="21">
        <f t="shared" si="12"/>
        <v>0.00634455832113226</v>
      </c>
      <c r="O92" s="11">
        <v>1196</v>
      </c>
      <c r="P92" s="21">
        <f t="shared" si="13"/>
        <v>0.010063782164554618</v>
      </c>
    </row>
    <row r="93" spans="1:16" ht="12">
      <c r="A93" s="7" t="s">
        <v>101</v>
      </c>
      <c r="B93" s="11">
        <v>2670</v>
      </c>
      <c r="C93" s="11">
        <v>2361</v>
      </c>
      <c r="D93" s="21">
        <f t="shared" si="7"/>
        <v>0.8842696629213483</v>
      </c>
      <c r="E93" s="11">
        <v>187</v>
      </c>
      <c r="F93" s="21">
        <f t="shared" si="8"/>
        <v>0.0700374531835206</v>
      </c>
      <c r="G93" s="11">
        <v>8</v>
      </c>
      <c r="H93" s="21">
        <f t="shared" si="9"/>
        <v>0.00299625468164794</v>
      </c>
      <c r="I93" s="11">
        <v>54</v>
      </c>
      <c r="J93" s="21">
        <f t="shared" si="10"/>
        <v>0.020224719101123594</v>
      </c>
      <c r="K93" s="11">
        <v>1</v>
      </c>
      <c r="L93" s="21">
        <f t="shared" si="11"/>
        <v>0.0003745318352059925</v>
      </c>
      <c r="M93" s="11">
        <v>25</v>
      </c>
      <c r="N93" s="21">
        <f t="shared" si="12"/>
        <v>0.009363295880149813</v>
      </c>
      <c r="O93" s="11">
        <v>34</v>
      </c>
      <c r="P93" s="21">
        <f t="shared" si="13"/>
        <v>0.012734082397003745</v>
      </c>
    </row>
    <row r="94" spans="1:16" ht="12">
      <c r="A94" s="7" t="s">
        <v>102</v>
      </c>
      <c r="B94" s="11">
        <v>6019</v>
      </c>
      <c r="C94" s="11">
        <v>5463</v>
      </c>
      <c r="D94" s="21">
        <f t="shared" si="7"/>
        <v>0.9076258514703439</v>
      </c>
      <c r="E94" s="11">
        <v>301</v>
      </c>
      <c r="F94" s="21">
        <f t="shared" si="8"/>
        <v>0.050008307027745474</v>
      </c>
      <c r="G94" s="11">
        <v>20</v>
      </c>
      <c r="H94" s="21">
        <f t="shared" si="9"/>
        <v>0.003322811098189068</v>
      </c>
      <c r="I94" s="11">
        <v>91</v>
      </c>
      <c r="J94" s="21">
        <f t="shared" si="10"/>
        <v>0.01511879049676026</v>
      </c>
      <c r="K94" s="11">
        <v>4</v>
      </c>
      <c r="L94" s="21">
        <f t="shared" si="11"/>
        <v>0.0006645622196378136</v>
      </c>
      <c r="M94" s="11">
        <v>63</v>
      </c>
      <c r="N94" s="21">
        <f t="shared" si="12"/>
        <v>0.010466854959295564</v>
      </c>
      <c r="O94" s="11">
        <v>77</v>
      </c>
      <c r="P94" s="21">
        <f t="shared" si="13"/>
        <v>0.012792822728027911</v>
      </c>
    </row>
    <row r="95" spans="1:16" ht="12">
      <c r="A95" s="22" t="s">
        <v>103</v>
      </c>
      <c r="B95" s="11">
        <v>140695</v>
      </c>
      <c r="C95" s="11">
        <v>117937</v>
      </c>
      <c r="D95" s="21">
        <f t="shared" si="7"/>
        <v>0.8382458509541917</v>
      </c>
      <c r="E95" s="11">
        <v>12714</v>
      </c>
      <c r="F95" s="21">
        <f t="shared" si="8"/>
        <v>0.0903656846369807</v>
      </c>
      <c r="G95" s="11">
        <v>633</v>
      </c>
      <c r="H95" s="21">
        <f t="shared" si="9"/>
        <v>0.004499093784427307</v>
      </c>
      <c r="I95" s="11">
        <v>4222</v>
      </c>
      <c r="J95" s="21">
        <f t="shared" si="10"/>
        <v>0.03000817370908703</v>
      </c>
      <c r="K95" s="11">
        <v>161</v>
      </c>
      <c r="L95" s="21">
        <f t="shared" si="11"/>
        <v>0.0011443192721845125</v>
      </c>
      <c r="M95" s="11">
        <v>2440</v>
      </c>
      <c r="N95" s="21">
        <f t="shared" si="12"/>
        <v>0.01734247841074665</v>
      </c>
      <c r="O95" s="11">
        <v>2588</v>
      </c>
      <c r="P95" s="21">
        <f t="shared" si="13"/>
        <v>0.018394399232382102</v>
      </c>
    </row>
    <row r="96" spans="1:16" ht="12">
      <c r="A96" s="7" t="s">
        <v>104</v>
      </c>
      <c r="B96" s="11">
        <v>5372</v>
      </c>
      <c r="C96" s="11">
        <v>4161</v>
      </c>
      <c r="D96" s="21">
        <f t="shared" si="7"/>
        <v>0.7745718540580789</v>
      </c>
      <c r="E96" s="11">
        <v>947</v>
      </c>
      <c r="F96" s="21">
        <f t="shared" si="8"/>
        <v>0.17628443782576322</v>
      </c>
      <c r="G96" s="11">
        <v>21</v>
      </c>
      <c r="H96" s="21">
        <f t="shared" si="9"/>
        <v>0.00390915860014892</v>
      </c>
      <c r="I96" s="11">
        <v>52</v>
      </c>
      <c r="J96" s="21">
        <f t="shared" si="10"/>
        <v>0.00967982129560685</v>
      </c>
      <c r="K96" s="11">
        <v>6</v>
      </c>
      <c r="L96" s="21">
        <f t="shared" si="11"/>
        <v>0.0011169024571854058</v>
      </c>
      <c r="M96" s="11">
        <v>113</v>
      </c>
      <c r="N96" s="21">
        <f t="shared" si="12"/>
        <v>0.021034996276991808</v>
      </c>
      <c r="O96" s="11">
        <v>72</v>
      </c>
      <c r="P96" s="21">
        <f t="shared" si="13"/>
        <v>0.01340282948622487</v>
      </c>
    </row>
    <row r="97" spans="1:16" ht="12">
      <c r="A97" s="7" t="s">
        <v>105</v>
      </c>
      <c r="B97" s="11">
        <v>1002</v>
      </c>
      <c r="C97" s="11">
        <v>968</v>
      </c>
      <c r="D97" s="21">
        <f t="shared" si="7"/>
        <v>0.9660678642714571</v>
      </c>
      <c r="E97" s="11">
        <v>3</v>
      </c>
      <c r="F97" s="21">
        <f t="shared" si="8"/>
        <v>0.0029940119760479044</v>
      </c>
      <c r="G97" s="11">
        <v>5</v>
      </c>
      <c r="H97" s="21">
        <f t="shared" si="9"/>
        <v>0.00499001996007984</v>
      </c>
      <c r="I97" s="11">
        <v>8</v>
      </c>
      <c r="J97" s="21">
        <f t="shared" si="10"/>
        <v>0.007984031936127744</v>
      </c>
      <c r="K97" s="11">
        <v>0</v>
      </c>
      <c r="L97" s="21">
        <f t="shared" si="11"/>
        <v>0</v>
      </c>
      <c r="M97" s="11">
        <v>3</v>
      </c>
      <c r="N97" s="21">
        <f t="shared" si="12"/>
        <v>0.0029940119760479044</v>
      </c>
      <c r="O97" s="11">
        <v>15</v>
      </c>
      <c r="P97" s="21">
        <f t="shared" si="13"/>
        <v>0.014970059880239521</v>
      </c>
    </row>
    <row r="98" spans="1:16" ht="12">
      <c r="A98" s="7" t="s">
        <v>106</v>
      </c>
      <c r="B98" s="11">
        <v>6724</v>
      </c>
      <c r="C98" s="11">
        <v>5277</v>
      </c>
      <c r="D98" s="21">
        <f t="shared" si="7"/>
        <v>0.7848007138607972</v>
      </c>
      <c r="E98" s="11">
        <v>894</v>
      </c>
      <c r="F98" s="21">
        <f t="shared" si="8"/>
        <v>0.13295657346817372</v>
      </c>
      <c r="G98" s="11">
        <v>21</v>
      </c>
      <c r="H98" s="21">
        <f t="shared" si="9"/>
        <v>0.003123140987507436</v>
      </c>
      <c r="I98" s="11">
        <v>227</v>
      </c>
      <c r="J98" s="21">
        <f t="shared" si="10"/>
        <v>0.03375966686496133</v>
      </c>
      <c r="K98" s="11">
        <v>7</v>
      </c>
      <c r="L98" s="21">
        <f t="shared" si="11"/>
        <v>0.001041046995835812</v>
      </c>
      <c r="M98" s="11">
        <v>143</v>
      </c>
      <c r="N98" s="21">
        <f t="shared" si="12"/>
        <v>0.02126710291493159</v>
      </c>
      <c r="O98" s="11">
        <v>155</v>
      </c>
      <c r="P98" s="21">
        <f t="shared" si="13"/>
        <v>0.02305175490779298</v>
      </c>
    </row>
    <row r="99" spans="1:16" ht="12">
      <c r="A99" s="7" t="s">
        <v>107</v>
      </c>
      <c r="B99" s="11">
        <v>717</v>
      </c>
      <c r="C99" s="11">
        <v>663</v>
      </c>
      <c r="D99" s="21">
        <f t="shared" si="7"/>
        <v>0.9246861924686193</v>
      </c>
      <c r="E99" s="11">
        <v>36</v>
      </c>
      <c r="F99" s="21">
        <f t="shared" si="8"/>
        <v>0.0502092050209205</v>
      </c>
      <c r="G99" s="11">
        <v>0</v>
      </c>
      <c r="H99" s="21">
        <f t="shared" si="9"/>
        <v>0</v>
      </c>
      <c r="I99" s="11">
        <v>5</v>
      </c>
      <c r="J99" s="21">
        <f t="shared" si="10"/>
        <v>0.00697350069735007</v>
      </c>
      <c r="K99" s="11">
        <v>0</v>
      </c>
      <c r="L99" s="21">
        <f t="shared" si="11"/>
        <v>0</v>
      </c>
      <c r="M99" s="11">
        <v>5</v>
      </c>
      <c r="N99" s="21">
        <f t="shared" si="12"/>
        <v>0.00697350069735007</v>
      </c>
      <c r="O99" s="11">
        <v>8</v>
      </c>
      <c r="P99" s="21">
        <f t="shared" si="13"/>
        <v>0.011157601115760111</v>
      </c>
    </row>
    <row r="100" spans="1:16" ht="12">
      <c r="A100" s="22" t="s">
        <v>108</v>
      </c>
      <c r="B100" s="11">
        <v>258873</v>
      </c>
      <c r="C100" s="11">
        <v>224256</v>
      </c>
      <c r="D100" s="21">
        <f t="shared" si="7"/>
        <v>0.8662780591255171</v>
      </c>
      <c r="E100" s="11">
        <v>14037</v>
      </c>
      <c r="F100" s="21">
        <f t="shared" si="8"/>
        <v>0.05422349955383528</v>
      </c>
      <c r="G100" s="11">
        <v>756</v>
      </c>
      <c r="H100" s="21">
        <f t="shared" si="9"/>
        <v>0.0029203509056564417</v>
      </c>
      <c r="I100" s="11">
        <v>2735</v>
      </c>
      <c r="J100" s="21">
        <f t="shared" si="10"/>
        <v>0.010565026093876148</v>
      </c>
      <c r="K100" s="11">
        <v>94</v>
      </c>
      <c r="L100" s="21">
        <f t="shared" si="11"/>
        <v>0.00036311241419537766</v>
      </c>
      <c r="M100" s="11">
        <v>13371</v>
      </c>
      <c r="N100" s="21">
        <f t="shared" si="12"/>
        <v>0.05165080947028079</v>
      </c>
      <c r="O100" s="11">
        <v>3624</v>
      </c>
      <c r="P100" s="21">
        <f t="shared" si="13"/>
        <v>0.013999142436638815</v>
      </c>
    </row>
    <row r="101" spans="1:16" ht="12">
      <c r="A101" s="7" t="s">
        <v>490</v>
      </c>
      <c r="B101" s="11">
        <v>339</v>
      </c>
      <c r="C101" s="11">
        <v>321</v>
      </c>
      <c r="D101" s="21">
        <f t="shared" si="7"/>
        <v>0.9469026548672567</v>
      </c>
      <c r="E101" s="11">
        <v>3</v>
      </c>
      <c r="F101" s="21">
        <f t="shared" si="8"/>
        <v>0.008849557522123894</v>
      </c>
      <c r="G101" s="11">
        <v>4</v>
      </c>
      <c r="H101" s="21">
        <f t="shared" si="9"/>
        <v>0.011799410029498525</v>
      </c>
      <c r="I101" s="11">
        <v>0</v>
      </c>
      <c r="J101" s="21">
        <f t="shared" si="10"/>
        <v>0</v>
      </c>
      <c r="K101" s="11">
        <v>0</v>
      </c>
      <c r="L101" s="21">
        <f t="shared" si="11"/>
        <v>0</v>
      </c>
      <c r="M101" s="11">
        <v>10</v>
      </c>
      <c r="N101" s="21">
        <f t="shared" si="12"/>
        <v>0.029498525073746312</v>
      </c>
      <c r="O101" s="11">
        <v>1</v>
      </c>
      <c r="P101" s="21">
        <f t="shared" si="13"/>
        <v>0.0029498525073746312</v>
      </c>
    </row>
    <row r="102" spans="1:16" ht="12">
      <c r="A102" s="7" t="s">
        <v>109</v>
      </c>
      <c r="B102" s="11">
        <v>14878</v>
      </c>
      <c r="C102" s="11">
        <v>14371</v>
      </c>
      <c r="D102" s="21">
        <f t="shared" si="7"/>
        <v>0.9659228390912757</v>
      </c>
      <c r="E102" s="11">
        <v>69</v>
      </c>
      <c r="F102" s="21">
        <f t="shared" si="8"/>
        <v>0.004637720123672536</v>
      </c>
      <c r="G102" s="11">
        <v>15</v>
      </c>
      <c r="H102" s="21">
        <f t="shared" si="9"/>
        <v>0.0010082000268853341</v>
      </c>
      <c r="I102" s="11">
        <v>154</v>
      </c>
      <c r="J102" s="21">
        <f t="shared" si="10"/>
        <v>0.010350853609356097</v>
      </c>
      <c r="K102" s="11">
        <v>4</v>
      </c>
      <c r="L102" s="21">
        <f t="shared" si="11"/>
        <v>0.00026885334050275576</v>
      </c>
      <c r="M102" s="11">
        <v>185</v>
      </c>
      <c r="N102" s="21">
        <f t="shared" si="12"/>
        <v>0.012434466998252453</v>
      </c>
      <c r="O102" s="11">
        <v>80</v>
      </c>
      <c r="P102" s="21">
        <f t="shared" si="13"/>
        <v>0.005377066810055115</v>
      </c>
    </row>
    <row r="103" spans="1:16" ht="12">
      <c r="A103" s="7" t="s">
        <v>110</v>
      </c>
      <c r="B103" s="11">
        <v>17514</v>
      </c>
      <c r="C103" s="11">
        <v>16586</v>
      </c>
      <c r="D103" s="21">
        <f t="shared" si="7"/>
        <v>0.9470138175174146</v>
      </c>
      <c r="E103" s="11">
        <v>574</v>
      </c>
      <c r="F103" s="21">
        <f t="shared" si="8"/>
        <v>0.032773780975219824</v>
      </c>
      <c r="G103" s="11">
        <v>20</v>
      </c>
      <c r="H103" s="21">
        <f t="shared" si="9"/>
        <v>0.0011419435879867536</v>
      </c>
      <c r="I103" s="11">
        <v>103</v>
      </c>
      <c r="J103" s="21">
        <f t="shared" si="10"/>
        <v>0.00588100947813178</v>
      </c>
      <c r="K103" s="11">
        <v>3</v>
      </c>
      <c r="L103" s="21">
        <f t="shared" si="11"/>
        <v>0.00017129153819801302</v>
      </c>
      <c r="M103" s="11">
        <v>107</v>
      </c>
      <c r="N103" s="21">
        <f t="shared" si="12"/>
        <v>0.006109398195729131</v>
      </c>
      <c r="O103" s="11">
        <v>121</v>
      </c>
      <c r="P103" s="21">
        <f t="shared" si="13"/>
        <v>0.006908758707319858</v>
      </c>
    </row>
    <row r="104" spans="1:16" ht="12">
      <c r="A104" s="22" t="s">
        <v>111</v>
      </c>
      <c r="B104" s="11">
        <v>52338</v>
      </c>
      <c r="C104" s="11">
        <v>41547</v>
      </c>
      <c r="D104" s="21">
        <f t="shared" si="7"/>
        <v>0.7938209331651954</v>
      </c>
      <c r="E104" s="11">
        <v>8840</v>
      </c>
      <c r="F104" s="21">
        <f t="shared" si="8"/>
        <v>0.16890213611525087</v>
      </c>
      <c r="G104" s="11">
        <v>264</v>
      </c>
      <c r="H104" s="21">
        <f t="shared" si="9"/>
        <v>0.005044136191677175</v>
      </c>
      <c r="I104" s="11">
        <v>509</v>
      </c>
      <c r="J104" s="21">
        <f t="shared" si="10"/>
        <v>0.009725247430165463</v>
      </c>
      <c r="K104" s="11">
        <v>31</v>
      </c>
      <c r="L104" s="21">
        <f t="shared" si="11"/>
        <v>0.0005923038709923956</v>
      </c>
      <c r="M104" s="11">
        <v>517</v>
      </c>
      <c r="N104" s="21">
        <f t="shared" si="12"/>
        <v>0.009878100042034469</v>
      </c>
      <c r="O104" s="11">
        <v>630</v>
      </c>
      <c r="P104" s="21">
        <f t="shared" si="13"/>
        <v>0.01203714318468417</v>
      </c>
    </row>
    <row r="105" spans="1:16" ht="12">
      <c r="A105" s="7" t="s">
        <v>112</v>
      </c>
      <c r="B105" s="11">
        <v>413</v>
      </c>
      <c r="C105" s="11">
        <v>273</v>
      </c>
      <c r="D105" s="21">
        <f t="shared" si="7"/>
        <v>0.6610169491525424</v>
      </c>
      <c r="E105" s="11">
        <v>115</v>
      </c>
      <c r="F105" s="21">
        <f t="shared" si="8"/>
        <v>0.2784503631961259</v>
      </c>
      <c r="G105" s="11">
        <v>2</v>
      </c>
      <c r="H105" s="21">
        <f t="shared" si="9"/>
        <v>0.004842615012106538</v>
      </c>
      <c r="I105" s="11">
        <v>3</v>
      </c>
      <c r="J105" s="21">
        <f t="shared" si="10"/>
        <v>0.007263922518159807</v>
      </c>
      <c r="K105" s="11">
        <v>0</v>
      </c>
      <c r="L105" s="21">
        <f t="shared" si="11"/>
        <v>0</v>
      </c>
      <c r="M105" s="11">
        <v>12</v>
      </c>
      <c r="N105" s="21">
        <f t="shared" si="12"/>
        <v>0.029055690072639227</v>
      </c>
      <c r="O105" s="11">
        <v>8</v>
      </c>
      <c r="P105" s="21">
        <f t="shared" si="13"/>
        <v>0.01937046004842615</v>
      </c>
    </row>
    <row r="106" spans="1:16" ht="12">
      <c r="A106" s="7" t="s">
        <v>113</v>
      </c>
      <c r="B106" s="11">
        <v>9007</v>
      </c>
      <c r="C106" s="11">
        <v>5502</v>
      </c>
      <c r="D106" s="21">
        <f t="shared" si="7"/>
        <v>0.6108582213833685</v>
      </c>
      <c r="E106" s="11">
        <v>3058</v>
      </c>
      <c r="F106" s="21">
        <f t="shared" si="8"/>
        <v>0.33951371155767734</v>
      </c>
      <c r="G106" s="11">
        <v>41</v>
      </c>
      <c r="H106" s="21">
        <f t="shared" si="9"/>
        <v>0.004552015099367159</v>
      </c>
      <c r="I106" s="11">
        <v>150</v>
      </c>
      <c r="J106" s="21">
        <f t="shared" si="10"/>
        <v>0.016653713778172534</v>
      </c>
      <c r="K106" s="11">
        <v>0</v>
      </c>
      <c r="L106" s="21">
        <f t="shared" si="11"/>
        <v>0</v>
      </c>
      <c r="M106" s="11">
        <v>114</v>
      </c>
      <c r="N106" s="21">
        <f t="shared" si="12"/>
        <v>0.012656822471411125</v>
      </c>
      <c r="O106" s="11">
        <v>142</v>
      </c>
      <c r="P106" s="21">
        <f t="shared" si="13"/>
        <v>0.01576551571000333</v>
      </c>
    </row>
    <row r="107" spans="1:16" ht="12">
      <c r="A107" s="22" t="s">
        <v>114</v>
      </c>
      <c r="B107" s="11">
        <v>27027</v>
      </c>
      <c r="C107" s="11">
        <v>18426</v>
      </c>
      <c r="D107" s="21">
        <f t="shared" si="7"/>
        <v>0.6817626817626817</v>
      </c>
      <c r="E107" s="11">
        <v>3433</v>
      </c>
      <c r="F107" s="21">
        <f t="shared" si="8"/>
        <v>0.12702112702112703</v>
      </c>
      <c r="G107" s="11">
        <v>92</v>
      </c>
      <c r="H107" s="21">
        <f t="shared" si="9"/>
        <v>0.003404003404003404</v>
      </c>
      <c r="I107" s="11">
        <v>145</v>
      </c>
      <c r="J107" s="21">
        <f t="shared" si="10"/>
        <v>0.005365005365005365</v>
      </c>
      <c r="K107" s="11">
        <v>8</v>
      </c>
      <c r="L107" s="21">
        <f t="shared" si="11"/>
        <v>0.000296000296000296</v>
      </c>
      <c r="M107" s="11">
        <v>4456</v>
      </c>
      <c r="N107" s="21">
        <f t="shared" si="12"/>
        <v>0.16487216487216488</v>
      </c>
      <c r="O107" s="11">
        <v>467</v>
      </c>
      <c r="P107" s="21">
        <f t="shared" si="13"/>
        <v>0.01727901727901728</v>
      </c>
    </row>
    <row r="108" spans="1:16" ht="12">
      <c r="A108" s="7" t="s">
        <v>115</v>
      </c>
      <c r="B108" s="11">
        <v>5382</v>
      </c>
      <c r="C108" s="11">
        <v>2939</v>
      </c>
      <c r="D108" s="21">
        <f t="shared" si="7"/>
        <v>0.5460795243403939</v>
      </c>
      <c r="E108" s="11">
        <v>1348</v>
      </c>
      <c r="F108" s="21">
        <f t="shared" si="8"/>
        <v>0.25046451133407654</v>
      </c>
      <c r="G108" s="11">
        <v>27</v>
      </c>
      <c r="H108" s="21">
        <f t="shared" si="9"/>
        <v>0.005016722408026756</v>
      </c>
      <c r="I108" s="11">
        <v>43</v>
      </c>
      <c r="J108" s="21">
        <f t="shared" si="10"/>
        <v>0.007989594946116686</v>
      </c>
      <c r="K108" s="11">
        <v>3</v>
      </c>
      <c r="L108" s="21">
        <f t="shared" si="11"/>
        <v>0.0005574136008918618</v>
      </c>
      <c r="M108" s="11">
        <v>916</v>
      </c>
      <c r="N108" s="21">
        <f t="shared" si="12"/>
        <v>0.17019695280564845</v>
      </c>
      <c r="O108" s="11">
        <v>106</v>
      </c>
      <c r="P108" s="21">
        <f t="shared" si="13"/>
        <v>0.019695280564845784</v>
      </c>
    </row>
    <row r="109" spans="1:16" ht="12">
      <c r="A109" s="22" t="s">
        <v>116</v>
      </c>
      <c r="B109" s="11">
        <v>13278</v>
      </c>
      <c r="C109" s="11">
        <v>11808</v>
      </c>
      <c r="D109" s="21">
        <f t="shared" si="7"/>
        <v>0.8892905558065973</v>
      </c>
      <c r="E109" s="11">
        <v>1148</v>
      </c>
      <c r="F109" s="21">
        <f t="shared" si="8"/>
        <v>0.08645880403675252</v>
      </c>
      <c r="G109" s="11">
        <v>59</v>
      </c>
      <c r="H109" s="21">
        <f t="shared" si="9"/>
        <v>0.004443440277150173</v>
      </c>
      <c r="I109" s="11">
        <v>43</v>
      </c>
      <c r="J109" s="21">
        <f t="shared" si="10"/>
        <v>0.0032384395240247026</v>
      </c>
      <c r="K109" s="11">
        <v>1</v>
      </c>
      <c r="L109" s="21">
        <f t="shared" si="11"/>
        <v>7.531254707034192E-05</v>
      </c>
      <c r="M109" s="11">
        <v>70</v>
      </c>
      <c r="N109" s="21">
        <f t="shared" si="12"/>
        <v>0.005271878294923934</v>
      </c>
      <c r="O109" s="11">
        <v>149</v>
      </c>
      <c r="P109" s="21">
        <f t="shared" si="13"/>
        <v>0.011221569513480946</v>
      </c>
    </row>
    <row r="110" spans="1:16" ht="12">
      <c r="A110" s="7" t="s">
        <v>117</v>
      </c>
      <c r="B110" s="11">
        <v>1295</v>
      </c>
      <c r="C110" s="11">
        <v>939</v>
      </c>
      <c r="D110" s="21">
        <f t="shared" si="7"/>
        <v>0.7250965250965251</v>
      </c>
      <c r="E110" s="11">
        <v>326</v>
      </c>
      <c r="F110" s="21">
        <f t="shared" si="8"/>
        <v>0.2517374517374517</v>
      </c>
      <c r="G110" s="11">
        <v>4</v>
      </c>
      <c r="H110" s="21">
        <f t="shared" si="9"/>
        <v>0.003088803088803089</v>
      </c>
      <c r="I110" s="11">
        <v>6</v>
      </c>
      <c r="J110" s="21">
        <f t="shared" si="10"/>
        <v>0.004633204633204633</v>
      </c>
      <c r="K110" s="11">
        <v>0</v>
      </c>
      <c r="L110" s="21">
        <f t="shared" si="11"/>
        <v>0</v>
      </c>
      <c r="M110" s="11">
        <v>2</v>
      </c>
      <c r="N110" s="21">
        <f t="shared" si="12"/>
        <v>0.0015444015444015444</v>
      </c>
      <c r="O110" s="11">
        <v>18</v>
      </c>
      <c r="P110" s="21">
        <f t="shared" si="13"/>
        <v>0.013899613899613899</v>
      </c>
    </row>
    <row r="111" spans="1:16" ht="12">
      <c r="A111" s="7" t="s">
        <v>118</v>
      </c>
      <c r="B111" s="11">
        <v>151</v>
      </c>
      <c r="C111" s="11">
        <v>151</v>
      </c>
      <c r="D111" s="21">
        <f t="shared" si="7"/>
        <v>1</v>
      </c>
      <c r="E111" s="11">
        <v>0</v>
      </c>
      <c r="F111" s="21">
        <f t="shared" si="8"/>
        <v>0</v>
      </c>
      <c r="G111" s="11">
        <v>0</v>
      </c>
      <c r="H111" s="21">
        <f t="shared" si="9"/>
        <v>0</v>
      </c>
      <c r="I111" s="11">
        <v>0</v>
      </c>
      <c r="J111" s="21">
        <f t="shared" si="10"/>
        <v>0</v>
      </c>
      <c r="K111" s="11">
        <v>0</v>
      </c>
      <c r="L111" s="21">
        <f t="shared" si="11"/>
        <v>0</v>
      </c>
      <c r="M111" s="11">
        <v>0</v>
      </c>
      <c r="N111" s="21">
        <f t="shared" si="12"/>
        <v>0</v>
      </c>
      <c r="O111" s="11">
        <v>0</v>
      </c>
      <c r="P111" s="21">
        <f t="shared" si="13"/>
        <v>0</v>
      </c>
    </row>
    <row r="112" spans="1:16" ht="12">
      <c r="A112" s="22" t="s">
        <v>119</v>
      </c>
      <c r="B112" s="11">
        <v>660749</v>
      </c>
      <c r="C112" s="11">
        <v>425655</v>
      </c>
      <c r="D112" s="21">
        <f t="shared" si="7"/>
        <v>0.6442007479390812</v>
      </c>
      <c r="E112" s="11">
        <v>178689</v>
      </c>
      <c r="F112" s="21">
        <f t="shared" si="8"/>
        <v>0.27043400746728335</v>
      </c>
      <c r="G112" s="11">
        <v>2695</v>
      </c>
      <c r="H112" s="21">
        <f t="shared" si="9"/>
        <v>0.004078704621573396</v>
      </c>
      <c r="I112" s="11">
        <v>27668</v>
      </c>
      <c r="J112" s="21">
        <f t="shared" si="10"/>
        <v>0.04187369182548895</v>
      </c>
      <c r="K112" s="11">
        <v>617</v>
      </c>
      <c r="L112" s="21">
        <f t="shared" si="11"/>
        <v>0.0009337887760707924</v>
      </c>
      <c r="M112" s="11">
        <v>12791</v>
      </c>
      <c r="N112" s="21">
        <f t="shared" si="12"/>
        <v>0.019358334254005682</v>
      </c>
      <c r="O112" s="11">
        <v>12634</v>
      </c>
      <c r="P112" s="21">
        <f t="shared" si="13"/>
        <v>0.01912072511649658</v>
      </c>
    </row>
    <row r="113" spans="1:16" ht="12">
      <c r="A113" s="7" t="s">
        <v>120</v>
      </c>
      <c r="B113" s="11">
        <v>10144</v>
      </c>
      <c r="C113" s="11">
        <v>8610</v>
      </c>
      <c r="D113" s="21">
        <f t="shared" si="7"/>
        <v>0.8487776025236593</v>
      </c>
      <c r="E113" s="11">
        <v>976</v>
      </c>
      <c r="F113" s="21">
        <f t="shared" si="8"/>
        <v>0.09621451104100946</v>
      </c>
      <c r="G113" s="11">
        <v>48</v>
      </c>
      <c r="H113" s="21">
        <f t="shared" si="9"/>
        <v>0.00473186119873817</v>
      </c>
      <c r="I113" s="11">
        <v>197</v>
      </c>
      <c r="J113" s="21">
        <f t="shared" si="10"/>
        <v>0.019420347003154575</v>
      </c>
      <c r="K113" s="11">
        <v>12</v>
      </c>
      <c r="L113" s="21">
        <f t="shared" si="11"/>
        <v>0.0011829652996845426</v>
      </c>
      <c r="M113" s="11">
        <v>134</v>
      </c>
      <c r="N113" s="21">
        <f t="shared" si="12"/>
        <v>0.013209779179810725</v>
      </c>
      <c r="O113" s="11">
        <v>167</v>
      </c>
      <c r="P113" s="21">
        <f t="shared" si="13"/>
        <v>0.01646293375394322</v>
      </c>
    </row>
    <row r="114" spans="1:16" ht="12">
      <c r="A114" s="7" t="s">
        <v>121</v>
      </c>
      <c r="B114" s="11">
        <v>1087</v>
      </c>
      <c r="C114" s="11">
        <v>816</v>
      </c>
      <c r="D114" s="21">
        <f t="shared" si="7"/>
        <v>0.7506899724011039</v>
      </c>
      <c r="E114" s="11">
        <v>238</v>
      </c>
      <c r="F114" s="21">
        <f t="shared" si="8"/>
        <v>0.21895124195032198</v>
      </c>
      <c r="G114" s="11">
        <v>3</v>
      </c>
      <c r="H114" s="21">
        <f t="shared" si="9"/>
        <v>0.0027598896044158236</v>
      </c>
      <c r="I114" s="11">
        <v>4</v>
      </c>
      <c r="J114" s="21">
        <f t="shared" si="10"/>
        <v>0.0036798528058877645</v>
      </c>
      <c r="K114" s="11">
        <v>0</v>
      </c>
      <c r="L114" s="21">
        <f t="shared" si="11"/>
        <v>0</v>
      </c>
      <c r="M114" s="11">
        <v>5</v>
      </c>
      <c r="N114" s="21">
        <f t="shared" si="12"/>
        <v>0.004599816007359705</v>
      </c>
      <c r="O114" s="11">
        <v>21</v>
      </c>
      <c r="P114" s="21">
        <f t="shared" si="13"/>
        <v>0.019319227230910764</v>
      </c>
    </row>
    <row r="115" spans="1:16" ht="12">
      <c r="A115" s="7" t="s">
        <v>122</v>
      </c>
      <c r="B115" s="11">
        <v>625460</v>
      </c>
      <c r="C115" s="11">
        <v>393893</v>
      </c>
      <c r="D115" s="21">
        <f t="shared" si="7"/>
        <v>0.6297652927445401</v>
      </c>
      <c r="E115" s="11">
        <v>176799</v>
      </c>
      <c r="F115" s="21">
        <f t="shared" si="8"/>
        <v>0.2826703546190004</v>
      </c>
      <c r="G115" s="11">
        <v>2578</v>
      </c>
      <c r="H115" s="21">
        <f t="shared" si="9"/>
        <v>0.004121766379944361</v>
      </c>
      <c r="I115" s="11">
        <v>27072</v>
      </c>
      <c r="J115" s="21">
        <f t="shared" si="10"/>
        <v>0.043283343459214016</v>
      </c>
      <c r="K115" s="11">
        <v>594</v>
      </c>
      <c r="L115" s="21">
        <f t="shared" si="11"/>
        <v>0.0009497010200492438</v>
      </c>
      <c r="M115" s="11">
        <v>12454</v>
      </c>
      <c r="N115" s="21">
        <f t="shared" si="12"/>
        <v>0.019911744955712594</v>
      </c>
      <c r="O115" s="11">
        <v>12070</v>
      </c>
      <c r="P115" s="21">
        <f t="shared" si="13"/>
        <v>0.019297796821539346</v>
      </c>
    </row>
    <row r="116" spans="1:16" ht="12">
      <c r="A116" s="7" t="s">
        <v>123</v>
      </c>
      <c r="B116" s="11">
        <v>18198</v>
      </c>
      <c r="C116" s="11">
        <v>16769</v>
      </c>
      <c r="D116" s="21">
        <f t="shared" si="7"/>
        <v>0.9214748873502583</v>
      </c>
      <c r="E116" s="11">
        <v>606</v>
      </c>
      <c r="F116" s="21">
        <f t="shared" si="8"/>
        <v>0.033300362677217275</v>
      </c>
      <c r="G116" s="11">
        <v>43</v>
      </c>
      <c r="H116" s="21">
        <f t="shared" si="9"/>
        <v>0.0023628970216507308</v>
      </c>
      <c r="I116" s="11">
        <v>335</v>
      </c>
      <c r="J116" s="21">
        <f t="shared" si="10"/>
        <v>0.018408616331464997</v>
      </c>
      <c r="K116" s="11">
        <v>9</v>
      </c>
      <c r="L116" s="21">
        <f t="shared" si="11"/>
        <v>0.0004945598417408506</v>
      </c>
      <c r="M116" s="11">
        <v>156</v>
      </c>
      <c r="N116" s="21">
        <f t="shared" si="12"/>
        <v>0.008572370590174745</v>
      </c>
      <c r="O116" s="11">
        <v>280</v>
      </c>
      <c r="P116" s="21">
        <f t="shared" si="13"/>
        <v>0.015386306187493131</v>
      </c>
    </row>
    <row r="117" spans="1:16" ht="12">
      <c r="A117" s="7" t="s">
        <v>124</v>
      </c>
      <c r="B117" s="11">
        <v>5860</v>
      </c>
      <c r="C117" s="11">
        <v>5567</v>
      </c>
      <c r="D117" s="21">
        <f t="shared" si="7"/>
        <v>0.95</v>
      </c>
      <c r="E117" s="11">
        <v>70</v>
      </c>
      <c r="F117" s="21">
        <f t="shared" si="8"/>
        <v>0.011945392491467578</v>
      </c>
      <c r="G117" s="11">
        <v>23</v>
      </c>
      <c r="H117" s="21">
        <f t="shared" si="9"/>
        <v>0.003924914675767918</v>
      </c>
      <c r="I117" s="11">
        <v>60</v>
      </c>
      <c r="J117" s="21">
        <f t="shared" si="10"/>
        <v>0.010238907849829351</v>
      </c>
      <c r="K117" s="11">
        <v>2</v>
      </c>
      <c r="L117" s="21">
        <f t="shared" si="11"/>
        <v>0.00034129692832764505</v>
      </c>
      <c r="M117" s="11">
        <v>42</v>
      </c>
      <c r="N117" s="21">
        <f t="shared" si="12"/>
        <v>0.007167235494880546</v>
      </c>
      <c r="O117" s="11">
        <v>96</v>
      </c>
      <c r="P117" s="21">
        <f t="shared" si="13"/>
        <v>0.016382252559726963</v>
      </c>
    </row>
    <row r="118" spans="1:16" ht="12">
      <c r="A118" s="22" t="s">
        <v>125</v>
      </c>
      <c r="B118" s="11">
        <v>233465</v>
      </c>
      <c r="C118" s="11">
        <v>168573</v>
      </c>
      <c r="D118" s="21">
        <f t="shared" si="7"/>
        <v>0.722048272760371</v>
      </c>
      <c r="E118" s="11">
        <v>47872</v>
      </c>
      <c r="F118" s="21">
        <f t="shared" si="8"/>
        <v>0.20505000749577024</v>
      </c>
      <c r="G118" s="11">
        <v>2151</v>
      </c>
      <c r="H118" s="21">
        <f t="shared" si="9"/>
        <v>0.009213372454115179</v>
      </c>
      <c r="I118" s="11">
        <v>6755</v>
      </c>
      <c r="J118" s="21">
        <f t="shared" si="10"/>
        <v>0.02893367314158439</v>
      </c>
      <c r="K118" s="11">
        <v>361</v>
      </c>
      <c r="L118" s="21">
        <f t="shared" si="11"/>
        <v>0.0015462703188914826</v>
      </c>
      <c r="M118" s="11">
        <v>2707</v>
      </c>
      <c r="N118" s="21">
        <f t="shared" si="12"/>
        <v>0.011594885743044996</v>
      </c>
      <c r="O118" s="11">
        <v>5046</v>
      </c>
      <c r="P118" s="21">
        <f t="shared" si="13"/>
        <v>0.021613518086222774</v>
      </c>
    </row>
    <row r="119" spans="1:16" ht="12">
      <c r="A119" s="7" t="s">
        <v>126</v>
      </c>
      <c r="B119" s="11">
        <v>1249</v>
      </c>
      <c r="C119" s="11">
        <v>543</v>
      </c>
      <c r="D119" s="21">
        <f t="shared" si="7"/>
        <v>0.4347477982385909</v>
      </c>
      <c r="E119" s="11">
        <v>666</v>
      </c>
      <c r="F119" s="21">
        <f t="shared" si="8"/>
        <v>0.533226581265012</v>
      </c>
      <c r="G119" s="11">
        <v>4</v>
      </c>
      <c r="H119" s="21">
        <f t="shared" si="9"/>
        <v>0.0032025620496397116</v>
      </c>
      <c r="I119" s="11">
        <v>4</v>
      </c>
      <c r="J119" s="21">
        <f t="shared" si="10"/>
        <v>0.0032025620496397116</v>
      </c>
      <c r="K119" s="11">
        <v>0</v>
      </c>
      <c r="L119" s="21">
        <f t="shared" si="11"/>
        <v>0</v>
      </c>
      <c r="M119" s="11">
        <v>4</v>
      </c>
      <c r="N119" s="21">
        <f t="shared" si="12"/>
        <v>0.0032025620496397116</v>
      </c>
      <c r="O119" s="11">
        <v>28</v>
      </c>
      <c r="P119" s="21">
        <f t="shared" si="13"/>
        <v>0.02241793434747798</v>
      </c>
    </row>
    <row r="120" spans="1:16" ht="12">
      <c r="A120" s="7" t="s">
        <v>127</v>
      </c>
      <c r="B120" s="11">
        <v>41757</v>
      </c>
      <c r="C120" s="11">
        <v>29026</v>
      </c>
      <c r="D120" s="21">
        <f t="shared" si="7"/>
        <v>0.6951169863735421</v>
      </c>
      <c r="E120" s="11">
        <v>10678</v>
      </c>
      <c r="F120" s="21">
        <f t="shared" si="8"/>
        <v>0.2557176042340206</v>
      </c>
      <c r="G120" s="11">
        <v>231</v>
      </c>
      <c r="H120" s="21">
        <f t="shared" si="9"/>
        <v>0.005532006609670235</v>
      </c>
      <c r="I120" s="11">
        <v>838</v>
      </c>
      <c r="J120" s="21">
        <f t="shared" si="10"/>
        <v>0.02006849151040544</v>
      </c>
      <c r="K120" s="11">
        <v>48</v>
      </c>
      <c r="L120" s="21">
        <f t="shared" si="11"/>
        <v>0.0011495078669444645</v>
      </c>
      <c r="M120" s="11">
        <v>263</v>
      </c>
      <c r="N120" s="21">
        <f t="shared" si="12"/>
        <v>0.006298345187633211</v>
      </c>
      <c r="O120" s="11">
        <v>673</v>
      </c>
      <c r="P120" s="21">
        <f t="shared" si="13"/>
        <v>0.016117058217783843</v>
      </c>
    </row>
    <row r="121" spans="1:16" ht="12">
      <c r="A121" s="22" t="s">
        <v>128</v>
      </c>
      <c r="B121" s="11">
        <v>76660</v>
      </c>
      <c r="C121" s="11">
        <v>64800</v>
      </c>
      <c r="D121" s="21">
        <f t="shared" si="7"/>
        <v>0.8452908948604226</v>
      </c>
      <c r="E121" s="11">
        <v>7867</v>
      </c>
      <c r="F121" s="21">
        <f t="shared" si="8"/>
        <v>0.1026219671275763</v>
      </c>
      <c r="G121" s="11">
        <v>209</v>
      </c>
      <c r="H121" s="21">
        <f t="shared" si="9"/>
        <v>0.002726324028176363</v>
      </c>
      <c r="I121" s="11">
        <v>1631</v>
      </c>
      <c r="J121" s="21">
        <f t="shared" si="10"/>
        <v>0.021275763109835637</v>
      </c>
      <c r="K121" s="11">
        <v>41</v>
      </c>
      <c r="L121" s="21">
        <f t="shared" si="11"/>
        <v>0.0005348291155752675</v>
      </c>
      <c r="M121" s="11">
        <v>1053</v>
      </c>
      <c r="N121" s="21">
        <f t="shared" si="12"/>
        <v>0.013735977041481868</v>
      </c>
      <c r="O121" s="11">
        <v>1059</v>
      </c>
      <c r="P121" s="21">
        <f t="shared" si="13"/>
        <v>0.013814244716931908</v>
      </c>
    </row>
    <row r="122" spans="1:16" ht="12">
      <c r="A122" s="7" t="s">
        <v>129</v>
      </c>
      <c r="B122" s="11">
        <v>334</v>
      </c>
      <c r="C122" s="11">
        <v>333</v>
      </c>
      <c r="D122" s="21">
        <f t="shared" si="7"/>
        <v>0.9970059880239521</v>
      </c>
      <c r="E122" s="11">
        <v>0</v>
      </c>
      <c r="F122" s="21">
        <f t="shared" si="8"/>
        <v>0</v>
      </c>
      <c r="G122" s="11">
        <v>0</v>
      </c>
      <c r="H122" s="21">
        <f t="shared" si="9"/>
        <v>0</v>
      </c>
      <c r="I122" s="11">
        <v>0</v>
      </c>
      <c r="J122" s="21">
        <f t="shared" si="10"/>
        <v>0</v>
      </c>
      <c r="K122" s="11">
        <v>0</v>
      </c>
      <c r="L122" s="21">
        <f t="shared" si="11"/>
        <v>0</v>
      </c>
      <c r="M122" s="11">
        <v>0</v>
      </c>
      <c r="N122" s="21">
        <f t="shared" si="12"/>
        <v>0</v>
      </c>
      <c r="O122" s="11">
        <v>1</v>
      </c>
      <c r="P122" s="21">
        <f t="shared" si="13"/>
        <v>0.0029940119760479044</v>
      </c>
    </row>
    <row r="123" spans="1:16" ht="12">
      <c r="A123" s="7" t="s">
        <v>130</v>
      </c>
      <c r="B123" s="11">
        <v>2074</v>
      </c>
      <c r="C123" s="11">
        <v>1425</v>
      </c>
      <c r="D123" s="21">
        <f t="shared" si="7"/>
        <v>0.6870781099324976</v>
      </c>
      <c r="E123" s="11">
        <v>575</v>
      </c>
      <c r="F123" s="21">
        <f t="shared" si="8"/>
        <v>0.2772420443587271</v>
      </c>
      <c r="G123" s="11">
        <v>14</v>
      </c>
      <c r="H123" s="21">
        <f t="shared" si="9"/>
        <v>0.006750241080038573</v>
      </c>
      <c r="I123" s="11">
        <v>7</v>
      </c>
      <c r="J123" s="21">
        <f t="shared" si="10"/>
        <v>0.0033751205400192863</v>
      </c>
      <c r="K123" s="11">
        <v>0</v>
      </c>
      <c r="L123" s="21">
        <f t="shared" si="11"/>
        <v>0</v>
      </c>
      <c r="M123" s="11">
        <v>18</v>
      </c>
      <c r="N123" s="21">
        <f t="shared" si="12"/>
        <v>0.008678881388621022</v>
      </c>
      <c r="O123" s="11">
        <v>35</v>
      </c>
      <c r="P123" s="21">
        <f t="shared" si="13"/>
        <v>0.016875602700096432</v>
      </c>
    </row>
    <row r="124" spans="1:16" ht="12">
      <c r="A124" s="7" t="s">
        <v>495</v>
      </c>
      <c r="B124" s="11">
        <v>3942</v>
      </c>
      <c r="C124" s="11">
        <v>3840</v>
      </c>
      <c r="D124" s="21">
        <f t="shared" si="7"/>
        <v>0.974124809741248</v>
      </c>
      <c r="E124" s="11">
        <v>29</v>
      </c>
      <c r="F124" s="21">
        <f t="shared" si="8"/>
        <v>0.007356671740233384</v>
      </c>
      <c r="G124" s="11">
        <v>12</v>
      </c>
      <c r="H124" s="21">
        <f t="shared" si="9"/>
        <v>0.0030441400304414</v>
      </c>
      <c r="I124" s="11">
        <v>24</v>
      </c>
      <c r="J124" s="21">
        <f t="shared" si="10"/>
        <v>0.0060882800608828</v>
      </c>
      <c r="K124" s="11">
        <v>0</v>
      </c>
      <c r="L124" s="21">
        <f t="shared" si="11"/>
        <v>0</v>
      </c>
      <c r="M124" s="11">
        <v>6</v>
      </c>
      <c r="N124" s="21">
        <f t="shared" si="12"/>
        <v>0.0015220700152207</v>
      </c>
      <c r="O124" s="11">
        <v>31</v>
      </c>
      <c r="P124" s="21">
        <f t="shared" si="13"/>
        <v>0.007864028411973617</v>
      </c>
    </row>
    <row r="125" spans="1:16" ht="12">
      <c r="A125" s="7" t="s">
        <v>496</v>
      </c>
      <c r="B125" s="11">
        <v>16</v>
      </c>
      <c r="C125" s="11">
        <v>16</v>
      </c>
      <c r="D125" s="21">
        <f t="shared" si="7"/>
        <v>1</v>
      </c>
      <c r="E125" s="11">
        <v>0</v>
      </c>
      <c r="F125" s="21">
        <f t="shared" si="8"/>
        <v>0</v>
      </c>
      <c r="G125" s="11">
        <v>0</v>
      </c>
      <c r="H125" s="21">
        <f t="shared" si="9"/>
        <v>0</v>
      </c>
      <c r="I125" s="11">
        <v>0</v>
      </c>
      <c r="J125" s="21">
        <f t="shared" si="10"/>
        <v>0</v>
      </c>
      <c r="K125" s="11">
        <v>0</v>
      </c>
      <c r="L125" s="21">
        <f t="shared" si="11"/>
        <v>0</v>
      </c>
      <c r="M125" s="11">
        <v>0</v>
      </c>
      <c r="N125" s="21">
        <f t="shared" si="12"/>
        <v>0</v>
      </c>
      <c r="O125" s="11">
        <v>0</v>
      </c>
      <c r="P125" s="21">
        <f t="shared" si="13"/>
        <v>0</v>
      </c>
    </row>
    <row r="126" spans="1:16" ht="12">
      <c r="A126" s="7" t="s">
        <v>131</v>
      </c>
      <c r="B126" s="11">
        <v>59066</v>
      </c>
      <c r="C126" s="11">
        <v>48549</v>
      </c>
      <c r="D126" s="21">
        <f t="shared" si="7"/>
        <v>0.82194494294518</v>
      </c>
      <c r="E126" s="11">
        <v>6939</v>
      </c>
      <c r="F126" s="21">
        <f t="shared" si="8"/>
        <v>0.11747875258185758</v>
      </c>
      <c r="G126" s="11">
        <v>148</v>
      </c>
      <c r="H126" s="21">
        <f t="shared" si="9"/>
        <v>0.0025056716215758642</v>
      </c>
      <c r="I126" s="11">
        <v>1506</v>
      </c>
      <c r="J126" s="21">
        <f t="shared" si="10"/>
        <v>0.02549690177090035</v>
      </c>
      <c r="K126" s="11">
        <v>38</v>
      </c>
      <c r="L126" s="21">
        <f t="shared" si="11"/>
        <v>0.0006433481190532624</v>
      </c>
      <c r="M126" s="11">
        <v>993</v>
      </c>
      <c r="N126" s="21">
        <f t="shared" si="12"/>
        <v>0.016811702163681306</v>
      </c>
      <c r="O126" s="11">
        <v>893</v>
      </c>
      <c r="P126" s="21">
        <f t="shared" si="13"/>
        <v>0.015118680797751667</v>
      </c>
    </row>
    <row r="127" spans="1:16" ht="12">
      <c r="A127" s="22" t="s">
        <v>132</v>
      </c>
      <c r="B127" s="11">
        <v>9579</v>
      </c>
      <c r="C127" s="11">
        <v>7884</v>
      </c>
      <c r="D127" s="21">
        <f t="shared" si="7"/>
        <v>0.8230504227998747</v>
      </c>
      <c r="E127" s="11">
        <v>1422</v>
      </c>
      <c r="F127" s="21">
        <f t="shared" si="8"/>
        <v>0.14844973379267146</v>
      </c>
      <c r="G127" s="11">
        <v>50</v>
      </c>
      <c r="H127" s="21">
        <f t="shared" si="9"/>
        <v>0.005219751539826704</v>
      </c>
      <c r="I127" s="11">
        <v>18</v>
      </c>
      <c r="J127" s="21">
        <f t="shared" si="10"/>
        <v>0.0018791105543376136</v>
      </c>
      <c r="K127" s="11">
        <v>7</v>
      </c>
      <c r="L127" s="21">
        <f t="shared" si="11"/>
        <v>0.0007307652155757385</v>
      </c>
      <c r="M127" s="11">
        <v>104</v>
      </c>
      <c r="N127" s="21">
        <f t="shared" si="12"/>
        <v>0.010857083202839546</v>
      </c>
      <c r="O127" s="11">
        <v>94</v>
      </c>
      <c r="P127" s="21">
        <f t="shared" si="13"/>
        <v>0.009813132894874205</v>
      </c>
    </row>
    <row r="128" spans="1:16" ht="12">
      <c r="A128" s="7" t="s">
        <v>133</v>
      </c>
      <c r="B128" s="11">
        <v>1760</v>
      </c>
      <c r="C128" s="11">
        <v>1220</v>
      </c>
      <c r="D128" s="21">
        <f t="shared" si="7"/>
        <v>0.6931818181818182</v>
      </c>
      <c r="E128" s="11">
        <v>448</v>
      </c>
      <c r="F128" s="21">
        <f t="shared" si="8"/>
        <v>0.2545454545454545</v>
      </c>
      <c r="G128" s="11">
        <v>10</v>
      </c>
      <c r="H128" s="21">
        <f t="shared" si="9"/>
        <v>0.005681818181818182</v>
      </c>
      <c r="I128" s="11">
        <v>5</v>
      </c>
      <c r="J128" s="21">
        <f t="shared" si="10"/>
        <v>0.002840909090909091</v>
      </c>
      <c r="K128" s="11">
        <v>6</v>
      </c>
      <c r="L128" s="21">
        <f t="shared" si="11"/>
        <v>0.003409090909090909</v>
      </c>
      <c r="M128" s="11">
        <v>53</v>
      </c>
      <c r="N128" s="21">
        <f t="shared" si="12"/>
        <v>0.030113636363636363</v>
      </c>
      <c r="O128" s="11">
        <v>18</v>
      </c>
      <c r="P128" s="21">
        <f t="shared" si="13"/>
        <v>0.010227272727272727</v>
      </c>
    </row>
    <row r="129" spans="1:16" ht="12">
      <c r="A129" s="7" t="s">
        <v>134</v>
      </c>
      <c r="B129" s="11">
        <v>2480</v>
      </c>
      <c r="C129" s="11">
        <v>1674</v>
      </c>
      <c r="D129" s="21">
        <f t="shared" si="7"/>
        <v>0.675</v>
      </c>
      <c r="E129" s="11">
        <v>756</v>
      </c>
      <c r="F129" s="21">
        <f t="shared" si="8"/>
        <v>0.30483870967741933</v>
      </c>
      <c r="G129" s="11">
        <v>7</v>
      </c>
      <c r="H129" s="21">
        <f t="shared" si="9"/>
        <v>0.00282258064516129</v>
      </c>
      <c r="I129" s="11">
        <v>7</v>
      </c>
      <c r="J129" s="21">
        <f t="shared" si="10"/>
        <v>0.00282258064516129</v>
      </c>
      <c r="K129" s="11">
        <v>1</v>
      </c>
      <c r="L129" s="21">
        <f t="shared" si="11"/>
        <v>0.0004032258064516129</v>
      </c>
      <c r="M129" s="11">
        <v>17</v>
      </c>
      <c r="N129" s="21">
        <f t="shared" si="12"/>
        <v>0.0068548387096774195</v>
      </c>
      <c r="O129" s="11">
        <v>18</v>
      </c>
      <c r="P129" s="21">
        <f t="shared" si="13"/>
        <v>0.007258064516129033</v>
      </c>
    </row>
    <row r="130" spans="1:16" ht="12">
      <c r="A130" s="22" t="s">
        <v>135</v>
      </c>
      <c r="B130" s="11">
        <v>35184</v>
      </c>
      <c r="C130" s="11">
        <v>14145</v>
      </c>
      <c r="D130" s="21">
        <f t="shared" si="7"/>
        <v>0.4020293315143247</v>
      </c>
      <c r="E130" s="11">
        <v>18743</v>
      </c>
      <c r="F130" s="21">
        <f t="shared" si="8"/>
        <v>0.5327137335152342</v>
      </c>
      <c r="G130" s="11">
        <v>99</v>
      </c>
      <c r="H130" s="21">
        <f t="shared" si="9"/>
        <v>0.0028137789904502048</v>
      </c>
      <c r="I130" s="11">
        <v>191</v>
      </c>
      <c r="J130" s="21">
        <f t="shared" si="10"/>
        <v>0.0054286039108685765</v>
      </c>
      <c r="K130" s="11">
        <v>12</v>
      </c>
      <c r="L130" s="21">
        <f t="shared" si="11"/>
        <v>0.00034106412005457026</v>
      </c>
      <c r="M130" s="11">
        <v>1641</v>
      </c>
      <c r="N130" s="21">
        <f t="shared" si="12"/>
        <v>0.04664051841746248</v>
      </c>
      <c r="O130" s="11">
        <v>353</v>
      </c>
      <c r="P130" s="21">
        <f t="shared" si="13"/>
        <v>0.010032969531605275</v>
      </c>
    </row>
    <row r="131" spans="1:16" ht="12">
      <c r="A131" s="7" t="s">
        <v>136</v>
      </c>
      <c r="B131" s="11">
        <v>3095</v>
      </c>
      <c r="C131" s="11">
        <v>1517</v>
      </c>
      <c r="D131" s="21">
        <f t="shared" si="7"/>
        <v>0.4901453957996769</v>
      </c>
      <c r="E131" s="11">
        <v>1476</v>
      </c>
      <c r="F131" s="21">
        <f t="shared" si="8"/>
        <v>0.47689822294022616</v>
      </c>
      <c r="G131" s="11">
        <v>5</v>
      </c>
      <c r="H131" s="21">
        <f t="shared" si="9"/>
        <v>0.0016155088852988692</v>
      </c>
      <c r="I131" s="11">
        <v>38</v>
      </c>
      <c r="J131" s="21">
        <f t="shared" si="10"/>
        <v>0.012277867528271405</v>
      </c>
      <c r="K131" s="11">
        <v>0</v>
      </c>
      <c r="L131" s="21">
        <f t="shared" si="11"/>
        <v>0</v>
      </c>
      <c r="M131" s="11">
        <v>29</v>
      </c>
      <c r="N131" s="21">
        <f t="shared" si="12"/>
        <v>0.009369951534733441</v>
      </c>
      <c r="O131" s="11">
        <v>30</v>
      </c>
      <c r="P131" s="21">
        <f t="shared" si="13"/>
        <v>0.009693053311793215</v>
      </c>
    </row>
    <row r="132" spans="1:16" ht="12">
      <c r="A132" s="7" t="s">
        <v>137</v>
      </c>
      <c r="B132" s="11">
        <v>414</v>
      </c>
      <c r="C132" s="11">
        <v>174</v>
      </c>
      <c r="D132" s="21">
        <f t="shared" si="7"/>
        <v>0.42028985507246375</v>
      </c>
      <c r="E132" s="11">
        <v>121</v>
      </c>
      <c r="F132" s="21">
        <f t="shared" si="8"/>
        <v>0.2922705314009662</v>
      </c>
      <c r="G132" s="11">
        <v>0</v>
      </c>
      <c r="H132" s="21">
        <f t="shared" si="9"/>
        <v>0</v>
      </c>
      <c r="I132" s="11">
        <v>0</v>
      </c>
      <c r="J132" s="21">
        <f t="shared" si="10"/>
        <v>0</v>
      </c>
      <c r="K132" s="11">
        <v>0</v>
      </c>
      <c r="L132" s="21">
        <f t="shared" si="11"/>
        <v>0</v>
      </c>
      <c r="M132" s="11">
        <v>108</v>
      </c>
      <c r="N132" s="21">
        <f t="shared" si="12"/>
        <v>0.2608695652173913</v>
      </c>
      <c r="O132" s="11">
        <v>11</v>
      </c>
      <c r="P132" s="21">
        <f t="shared" si="13"/>
        <v>0.026570048309178744</v>
      </c>
    </row>
    <row r="133" spans="1:16" ht="12">
      <c r="A133" s="7" t="s">
        <v>138</v>
      </c>
      <c r="B133" s="11">
        <v>1059</v>
      </c>
      <c r="C133" s="11">
        <v>43</v>
      </c>
      <c r="D133" s="21">
        <f t="shared" si="7"/>
        <v>0.04060434372049103</v>
      </c>
      <c r="E133" s="11">
        <v>918</v>
      </c>
      <c r="F133" s="21">
        <f t="shared" si="8"/>
        <v>0.8668555240793201</v>
      </c>
      <c r="G133" s="11">
        <v>5</v>
      </c>
      <c r="H133" s="21">
        <f t="shared" si="9"/>
        <v>0.004721435316336166</v>
      </c>
      <c r="I133" s="11">
        <v>0</v>
      </c>
      <c r="J133" s="21">
        <f t="shared" si="10"/>
        <v>0</v>
      </c>
      <c r="K133" s="11">
        <v>0</v>
      </c>
      <c r="L133" s="21">
        <f t="shared" si="11"/>
        <v>0</v>
      </c>
      <c r="M133" s="11">
        <v>85</v>
      </c>
      <c r="N133" s="21">
        <f t="shared" si="12"/>
        <v>0.08026440037771483</v>
      </c>
      <c r="O133" s="11">
        <v>8</v>
      </c>
      <c r="P133" s="21">
        <f t="shared" si="13"/>
        <v>0.007554296506137866</v>
      </c>
    </row>
    <row r="134" spans="1:16" ht="12">
      <c r="A134" s="7" t="s">
        <v>139</v>
      </c>
      <c r="B134" s="11">
        <v>1420</v>
      </c>
      <c r="C134" s="11">
        <v>680</v>
      </c>
      <c r="D134" s="21">
        <f t="shared" si="7"/>
        <v>0.4788732394366197</v>
      </c>
      <c r="E134" s="11">
        <v>716</v>
      </c>
      <c r="F134" s="21">
        <f t="shared" si="8"/>
        <v>0.504225352112676</v>
      </c>
      <c r="G134" s="11">
        <v>2</v>
      </c>
      <c r="H134" s="21">
        <f t="shared" si="9"/>
        <v>0.0014084507042253522</v>
      </c>
      <c r="I134" s="11">
        <v>8</v>
      </c>
      <c r="J134" s="21">
        <f t="shared" si="10"/>
        <v>0.005633802816901409</v>
      </c>
      <c r="K134" s="11">
        <v>0</v>
      </c>
      <c r="L134" s="21">
        <f t="shared" si="11"/>
        <v>0</v>
      </c>
      <c r="M134" s="11">
        <v>7</v>
      </c>
      <c r="N134" s="21">
        <f t="shared" si="12"/>
        <v>0.004929577464788733</v>
      </c>
      <c r="O134" s="11">
        <v>7</v>
      </c>
      <c r="P134" s="21">
        <f t="shared" si="13"/>
        <v>0.004929577464788733</v>
      </c>
    </row>
    <row r="135" spans="1:16" ht="12">
      <c r="A135" s="7" t="s">
        <v>140</v>
      </c>
      <c r="B135" s="11">
        <v>2064</v>
      </c>
      <c r="C135" s="11">
        <v>242</v>
      </c>
      <c r="D135" s="21">
        <f t="shared" si="7"/>
        <v>0.11724806201550388</v>
      </c>
      <c r="E135" s="11">
        <v>1740</v>
      </c>
      <c r="F135" s="21">
        <f t="shared" si="8"/>
        <v>0.8430232558139535</v>
      </c>
      <c r="G135" s="11">
        <v>5</v>
      </c>
      <c r="H135" s="21">
        <f t="shared" si="9"/>
        <v>0.0024224806201550387</v>
      </c>
      <c r="I135" s="11">
        <v>23</v>
      </c>
      <c r="J135" s="21">
        <f t="shared" si="10"/>
        <v>0.011143410852713179</v>
      </c>
      <c r="K135" s="11">
        <v>0</v>
      </c>
      <c r="L135" s="21">
        <f t="shared" si="11"/>
        <v>0</v>
      </c>
      <c r="M135" s="11">
        <v>35</v>
      </c>
      <c r="N135" s="21">
        <f t="shared" si="12"/>
        <v>0.01695736434108527</v>
      </c>
      <c r="O135" s="11">
        <v>19</v>
      </c>
      <c r="P135" s="21">
        <f t="shared" si="13"/>
        <v>0.009205426356589148</v>
      </c>
    </row>
    <row r="136" spans="1:16" ht="12">
      <c r="A136" s="7" t="s">
        <v>141</v>
      </c>
      <c r="B136" s="11">
        <v>5877</v>
      </c>
      <c r="C136" s="11">
        <v>1581</v>
      </c>
      <c r="D136" s="21">
        <f t="shared" si="7"/>
        <v>0.26901480347115875</v>
      </c>
      <c r="E136" s="11">
        <v>3696</v>
      </c>
      <c r="F136" s="21">
        <f t="shared" si="8"/>
        <v>0.628892291985707</v>
      </c>
      <c r="G136" s="11">
        <v>32</v>
      </c>
      <c r="H136" s="21">
        <f t="shared" si="9"/>
        <v>0.00544495490896716</v>
      </c>
      <c r="I136" s="11">
        <v>40</v>
      </c>
      <c r="J136" s="21">
        <f t="shared" si="10"/>
        <v>0.00680619363620895</v>
      </c>
      <c r="K136" s="11">
        <v>1</v>
      </c>
      <c r="L136" s="21">
        <f t="shared" si="11"/>
        <v>0.00017015484090522376</v>
      </c>
      <c r="M136" s="11">
        <v>470</v>
      </c>
      <c r="N136" s="21">
        <f t="shared" si="12"/>
        <v>0.07997277522545516</v>
      </c>
      <c r="O136" s="11">
        <v>57</v>
      </c>
      <c r="P136" s="21">
        <f t="shared" si="13"/>
        <v>0.009698825931597753</v>
      </c>
    </row>
    <row r="137" spans="1:16" ht="12">
      <c r="A137" s="22" t="s">
        <v>142</v>
      </c>
      <c r="B137" s="11">
        <v>13308</v>
      </c>
      <c r="C137" s="11">
        <v>12158</v>
      </c>
      <c r="D137" s="21">
        <f t="shared" si="7"/>
        <v>0.9135858130447851</v>
      </c>
      <c r="E137" s="11">
        <v>717</v>
      </c>
      <c r="F137" s="21">
        <f t="shared" si="8"/>
        <v>0.05387736699729486</v>
      </c>
      <c r="G137" s="11">
        <v>62</v>
      </c>
      <c r="H137" s="21">
        <f t="shared" si="9"/>
        <v>0.0046588518184550645</v>
      </c>
      <c r="I137" s="11">
        <v>50</v>
      </c>
      <c r="J137" s="21">
        <f t="shared" si="10"/>
        <v>0.0037571385632702136</v>
      </c>
      <c r="K137" s="11">
        <v>6</v>
      </c>
      <c r="L137" s="21">
        <f t="shared" si="11"/>
        <v>0.0004508566275924256</v>
      </c>
      <c r="M137" s="11">
        <v>172</v>
      </c>
      <c r="N137" s="21">
        <f t="shared" si="12"/>
        <v>0.012924556657649534</v>
      </c>
      <c r="O137" s="11">
        <v>143</v>
      </c>
      <c r="P137" s="21">
        <f t="shared" si="13"/>
        <v>0.010745416290952811</v>
      </c>
    </row>
    <row r="138" spans="1:16" ht="12">
      <c r="A138" s="7" t="s">
        <v>143</v>
      </c>
      <c r="B138" s="11">
        <v>324</v>
      </c>
      <c r="C138" s="11">
        <v>310</v>
      </c>
      <c r="D138" s="21">
        <f t="shared" si="7"/>
        <v>0.9567901234567902</v>
      </c>
      <c r="E138" s="11">
        <v>0</v>
      </c>
      <c r="F138" s="21">
        <f t="shared" si="8"/>
        <v>0</v>
      </c>
      <c r="G138" s="11">
        <v>0</v>
      </c>
      <c r="H138" s="21">
        <f t="shared" si="9"/>
        <v>0</v>
      </c>
      <c r="I138" s="11">
        <v>3</v>
      </c>
      <c r="J138" s="21">
        <f t="shared" si="10"/>
        <v>0.009259259259259259</v>
      </c>
      <c r="K138" s="11">
        <v>2</v>
      </c>
      <c r="L138" s="21">
        <f t="shared" si="11"/>
        <v>0.006172839506172839</v>
      </c>
      <c r="M138" s="11">
        <v>8</v>
      </c>
      <c r="N138" s="21">
        <f t="shared" si="12"/>
        <v>0.024691358024691357</v>
      </c>
      <c r="O138" s="11">
        <v>1</v>
      </c>
      <c r="P138" s="21">
        <f t="shared" si="13"/>
        <v>0.0030864197530864196</v>
      </c>
    </row>
    <row r="139" spans="1:16" ht="12">
      <c r="A139" s="7" t="s">
        <v>497</v>
      </c>
      <c r="B139" s="11">
        <v>228</v>
      </c>
      <c r="C139" s="11">
        <v>223</v>
      </c>
      <c r="D139" s="21">
        <f t="shared" si="7"/>
        <v>0.9780701754385965</v>
      </c>
      <c r="E139" s="11">
        <v>1</v>
      </c>
      <c r="F139" s="21">
        <f t="shared" si="8"/>
        <v>0.0043859649122807015</v>
      </c>
      <c r="G139" s="11">
        <v>2</v>
      </c>
      <c r="H139" s="21">
        <f t="shared" si="9"/>
        <v>0.008771929824561403</v>
      </c>
      <c r="I139" s="11">
        <v>2</v>
      </c>
      <c r="J139" s="21">
        <f t="shared" si="10"/>
        <v>0.008771929824561403</v>
      </c>
      <c r="K139" s="11">
        <v>0</v>
      </c>
      <c r="L139" s="21">
        <f t="shared" si="11"/>
        <v>0</v>
      </c>
      <c r="M139" s="11">
        <v>0</v>
      </c>
      <c r="N139" s="21">
        <f t="shared" si="12"/>
        <v>0</v>
      </c>
      <c r="O139" s="11">
        <v>0</v>
      </c>
      <c r="P139" s="21">
        <f t="shared" si="13"/>
        <v>0</v>
      </c>
    </row>
    <row r="140" spans="1:16" ht="12">
      <c r="A140" s="7" t="s">
        <v>144</v>
      </c>
      <c r="B140" s="11">
        <v>1415</v>
      </c>
      <c r="C140" s="11">
        <v>1089</v>
      </c>
      <c r="D140" s="21">
        <f aca="true" t="shared" si="14" ref="D140:D203">IF($B140=0,"NA",C140/$B140)</f>
        <v>0.7696113074204947</v>
      </c>
      <c r="E140" s="11">
        <v>227</v>
      </c>
      <c r="F140" s="21">
        <f aca="true" t="shared" si="15" ref="F140:F203">IF($B140=0,"NA",E140/$B140)</f>
        <v>0.16042402826855123</v>
      </c>
      <c r="G140" s="11">
        <v>9</v>
      </c>
      <c r="H140" s="21">
        <f aca="true" t="shared" si="16" ref="H140:H203">IF($B140=0,"NA",G140/$B140)</f>
        <v>0.0063604240282685515</v>
      </c>
      <c r="I140" s="11">
        <v>7</v>
      </c>
      <c r="J140" s="21">
        <f aca="true" t="shared" si="17" ref="J140:J203">IF($B140=0,"NA",I140/$B140)</f>
        <v>0.0049469964664310955</v>
      </c>
      <c r="K140" s="11">
        <v>0</v>
      </c>
      <c r="L140" s="21">
        <f aca="true" t="shared" si="18" ref="L140:L203">IF($B140=0,"NA",K140/$B140)</f>
        <v>0</v>
      </c>
      <c r="M140" s="11">
        <v>55</v>
      </c>
      <c r="N140" s="21">
        <f aca="true" t="shared" si="19" ref="N140:N203">IF($B140=0,"NA",M140/$B140)</f>
        <v>0.038869257950530034</v>
      </c>
      <c r="O140" s="11">
        <v>28</v>
      </c>
      <c r="P140" s="21">
        <f aca="true" t="shared" si="20" ref="P140:P203">IF($B140=0,"NA",O140/$B140)</f>
        <v>0.019787985865724382</v>
      </c>
    </row>
    <row r="141" spans="1:16" ht="12">
      <c r="A141" s="22" t="s">
        <v>145</v>
      </c>
      <c r="B141" s="11">
        <v>10467</v>
      </c>
      <c r="C141" s="11">
        <v>7665</v>
      </c>
      <c r="D141" s="21">
        <f t="shared" si="14"/>
        <v>0.7323015190599026</v>
      </c>
      <c r="E141" s="11">
        <v>1393</v>
      </c>
      <c r="F141" s="21">
        <f t="shared" si="15"/>
        <v>0.13308493360084073</v>
      </c>
      <c r="G141" s="11">
        <v>330</v>
      </c>
      <c r="H141" s="21">
        <f t="shared" si="16"/>
        <v>0.031527658354829464</v>
      </c>
      <c r="I141" s="11">
        <v>44</v>
      </c>
      <c r="J141" s="21">
        <f t="shared" si="17"/>
        <v>0.004203687780643928</v>
      </c>
      <c r="K141" s="11">
        <v>1</v>
      </c>
      <c r="L141" s="21">
        <f t="shared" si="18"/>
        <v>9.553835865099838E-05</v>
      </c>
      <c r="M141" s="11">
        <v>930</v>
      </c>
      <c r="N141" s="21">
        <f t="shared" si="19"/>
        <v>0.08885067354542849</v>
      </c>
      <c r="O141" s="11">
        <v>104</v>
      </c>
      <c r="P141" s="21">
        <f t="shared" si="20"/>
        <v>0.00993598929970383</v>
      </c>
    </row>
    <row r="142" spans="1:16" ht="12">
      <c r="A142" s="7" t="s">
        <v>146</v>
      </c>
      <c r="B142" s="11">
        <v>1275</v>
      </c>
      <c r="C142" s="11">
        <v>798</v>
      </c>
      <c r="D142" s="21">
        <f t="shared" si="14"/>
        <v>0.6258823529411764</v>
      </c>
      <c r="E142" s="11">
        <v>315</v>
      </c>
      <c r="F142" s="21">
        <f t="shared" si="15"/>
        <v>0.24705882352941178</v>
      </c>
      <c r="G142" s="11">
        <v>0</v>
      </c>
      <c r="H142" s="21">
        <f t="shared" si="16"/>
        <v>0</v>
      </c>
      <c r="I142" s="11">
        <v>5</v>
      </c>
      <c r="J142" s="21">
        <f t="shared" si="17"/>
        <v>0.00392156862745098</v>
      </c>
      <c r="K142" s="11">
        <v>0</v>
      </c>
      <c r="L142" s="21">
        <f t="shared" si="18"/>
        <v>0</v>
      </c>
      <c r="M142" s="11">
        <v>144</v>
      </c>
      <c r="N142" s="21">
        <f t="shared" si="19"/>
        <v>0.11294117647058824</v>
      </c>
      <c r="O142" s="11">
        <v>13</v>
      </c>
      <c r="P142" s="21">
        <f t="shared" si="20"/>
        <v>0.01019607843137255</v>
      </c>
    </row>
    <row r="143" spans="1:16" ht="12">
      <c r="A143" s="22" t="s">
        <v>147</v>
      </c>
      <c r="B143" s="11">
        <v>13289</v>
      </c>
      <c r="C143" s="11">
        <v>10288</v>
      </c>
      <c r="D143" s="21">
        <f t="shared" si="14"/>
        <v>0.7741741289788547</v>
      </c>
      <c r="E143" s="11">
        <v>2634</v>
      </c>
      <c r="F143" s="21">
        <f t="shared" si="15"/>
        <v>0.19820904507487397</v>
      </c>
      <c r="G143" s="11">
        <v>56</v>
      </c>
      <c r="H143" s="21">
        <f t="shared" si="16"/>
        <v>0.004214011588531868</v>
      </c>
      <c r="I143" s="11">
        <v>36</v>
      </c>
      <c r="J143" s="21">
        <f t="shared" si="17"/>
        <v>0.0027090074497704867</v>
      </c>
      <c r="K143" s="11">
        <v>3</v>
      </c>
      <c r="L143" s="21">
        <f t="shared" si="18"/>
        <v>0.00022575062081420724</v>
      </c>
      <c r="M143" s="11">
        <v>93</v>
      </c>
      <c r="N143" s="21">
        <f t="shared" si="19"/>
        <v>0.006998269245240424</v>
      </c>
      <c r="O143" s="11">
        <v>179</v>
      </c>
      <c r="P143" s="21">
        <f t="shared" si="20"/>
        <v>0.013469787041914365</v>
      </c>
    </row>
    <row r="144" spans="1:16" ht="12">
      <c r="A144" s="7" t="s">
        <v>148</v>
      </c>
      <c r="B144" s="11">
        <v>2746</v>
      </c>
      <c r="C144" s="11">
        <v>1994</v>
      </c>
      <c r="D144" s="21">
        <f t="shared" si="14"/>
        <v>0.7261471230881282</v>
      </c>
      <c r="E144" s="11">
        <v>689</v>
      </c>
      <c r="F144" s="21">
        <f t="shared" si="15"/>
        <v>0.25091041514930806</v>
      </c>
      <c r="G144" s="11">
        <v>11</v>
      </c>
      <c r="H144" s="21">
        <f t="shared" si="16"/>
        <v>0.004005826656955572</v>
      </c>
      <c r="I144" s="11">
        <v>10</v>
      </c>
      <c r="J144" s="21">
        <f t="shared" si="17"/>
        <v>0.003641660597232338</v>
      </c>
      <c r="K144" s="11">
        <v>1</v>
      </c>
      <c r="L144" s="21">
        <f t="shared" si="18"/>
        <v>0.0003641660597232338</v>
      </c>
      <c r="M144" s="11">
        <v>6</v>
      </c>
      <c r="N144" s="21">
        <f t="shared" si="19"/>
        <v>0.0021849963583394027</v>
      </c>
      <c r="O144" s="11">
        <v>35</v>
      </c>
      <c r="P144" s="21">
        <f t="shared" si="20"/>
        <v>0.012745812090313183</v>
      </c>
    </row>
    <row r="145" spans="1:16" ht="12">
      <c r="A145" s="7" t="s">
        <v>149</v>
      </c>
      <c r="B145" s="11">
        <v>1508</v>
      </c>
      <c r="C145" s="11">
        <v>1337</v>
      </c>
      <c r="D145" s="21">
        <f t="shared" si="14"/>
        <v>0.886604774535809</v>
      </c>
      <c r="E145" s="11">
        <v>120</v>
      </c>
      <c r="F145" s="21">
        <f t="shared" si="15"/>
        <v>0.07957559681697612</v>
      </c>
      <c r="G145" s="11">
        <v>9</v>
      </c>
      <c r="H145" s="21">
        <f t="shared" si="16"/>
        <v>0.005968169761273209</v>
      </c>
      <c r="I145" s="11">
        <v>1</v>
      </c>
      <c r="J145" s="21">
        <f t="shared" si="17"/>
        <v>0.000663129973474801</v>
      </c>
      <c r="K145" s="11">
        <v>0</v>
      </c>
      <c r="L145" s="21">
        <f t="shared" si="18"/>
        <v>0</v>
      </c>
      <c r="M145" s="11">
        <v>8</v>
      </c>
      <c r="N145" s="21">
        <f t="shared" si="19"/>
        <v>0.005305039787798408</v>
      </c>
      <c r="O145" s="11">
        <v>33</v>
      </c>
      <c r="P145" s="21">
        <f t="shared" si="20"/>
        <v>0.021883289124668436</v>
      </c>
    </row>
    <row r="146" spans="1:16" ht="12">
      <c r="A146" s="22" t="s">
        <v>150</v>
      </c>
      <c r="B146" s="11">
        <v>11886</v>
      </c>
      <c r="C146" s="11">
        <v>7265</v>
      </c>
      <c r="D146" s="21">
        <f t="shared" si="14"/>
        <v>0.6112232879017331</v>
      </c>
      <c r="E146" s="11">
        <v>4082</v>
      </c>
      <c r="F146" s="21">
        <f t="shared" si="15"/>
        <v>0.34342924448931517</v>
      </c>
      <c r="G146" s="11">
        <v>70</v>
      </c>
      <c r="H146" s="21">
        <f t="shared" si="16"/>
        <v>0.005889281507656066</v>
      </c>
      <c r="I146" s="11">
        <v>62</v>
      </c>
      <c r="J146" s="21">
        <f t="shared" si="17"/>
        <v>0.005216220763923944</v>
      </c>
      <c r="K146" s="11">
        <v>0</v>
      </c>
      <c r="L146" s="21">
        <f t="shared" si="18"/>
        <v>0</v>
      </c>
      <c r="M146" s="11">
        <v>269</v>
      </c>
      <c r="N146" s="21">
        <f t="shared" si="19"/>
        <v>0.022631667507992597</v>
      </c>
      <c r="O146" s="11">
        <v>138</v>
      </c>
      <c r="P146" s="21">
        <f t="shared" si="20"/>
        <v>0.011610297829379102</v>
      </c>
    </row>
    <row r="147" spans="1:16" ht="12">
      <c r="A147" s="7" t="s">
        <v>151</v>
      </c>
      <c r="B147" s="11">
        <v>4164</v>
      </c>
      <c r="C147" s="11">
        <v>1957</v>
      </c>
      <c r="D147" s="21">
        <f t="shared" si="14"/>
        <v>0.46998078770413065</v>
      </c>
      <c r="E147" s="11">
        <v>2092</v>
      </c>
      <c r="F147" s="21">
        <f t="shared" si="15"/>
        <v>0.5024015369836695</v>
      </c>
      <c r="G147" s="11">
        <v>11</v>
      </c>
      <c r="H147" s="21">
        <f t="shared" si="16"/>
        <v>0.002641690682036503</v>
      </c>
      <c r="I147" s="11">
        <v>20</v>
      </c>
      <c r="J147" s="21">
        <f t="shared" si="17"/>
        <v>0.004803073967339097</v>
      </c>
      <c r="K147" s="11">
        <v>0</v>
      </c>
      <c r="L147" s="21">
        <f t="shared" si="18"/>
        <v>0</v>
      </c>
      <c r="M147" s="11">
        <v>59</v>
      </c>
      <c r="N147" s="21">
        <f t="shared" si="19"/>
        <v>0.014169068203650336</v>
      </c>
      <c r="O147" s="11">
        <v>25</v>
      </c>
      <c r="P147" s="21">
        <f t="shared" si="20"/>
        <v>0.006003842459173871</v>
      </c>
    </row>
    <row r="148" spans="1:16" ht="12">
      <c r="A148" s="7" t="s">
        <v>152</v>
      </c>
      <c r="B148" s="11">
        <v>607</v>
      </c>
      <c r="C148" s="11">
        <v>260</v>
      </c>
      <c r="D148" s="21">
        <f t="shared" si="14"/>
        <v>0.42833607907743</v>
      </c>
      <c r="E148" s="11">
        <v>193</v>
      </c>
      <c r="F148" s="21">
        <f t="shared" si="15"/>
        <v>0.31795716639209226</v>
      </c>
      <c r="G148" s="11">
        <v>10</v>
      </c>
      <c r="H148" s="21">
        <f t="shared" si="16"/>
        <v>0.016474464579901153</v>
      </c>
      <c r="I148" s="11">
        <v>2</v>
      </c>
      <c r="J148" s="21">
        <f t="shared" si="17"/>
        <v>0.0032948929159802307</v>
      </c>
      <c r="K148" s="11">
        <v>0</v>
      </c>
      <c r="L148" s="21">
        <f t="shared" si="18"/>
        <v>0</v>
      </c>
      <c r="M148" s="11">
        <v>125</v>
      </c>
      <c r="N148" s="21">
        <f t="shared" si="19"/>
        <v>0.20593080724876442</v>
      </c>
      <c r="O148" s="11">
        <v>17</v>
      </c>
      <c r="P148" s="21">
        <f t="shared" si="20"/>
        <v>0.02800658978583196</v>
      </c>
    </row>
    <row r="149" spans="1:16" ht="12">
      <c r="A149" s="7" t="s">
        <v>153</v>
      </c>
      <c r="B149" s="11">
        <v>592</v>
      </c>
      <c r="C149" s="11">
        <v>301</v>
      </c>
      <c r="D149" s="21">
        <f t="shared" si="14"/>
        <v>0.5084459459459459</v>
      </c>
      <c r="E149" s="11">
        <v>281</v>
      </c>
      <c r="F149" s="21">
        <f t="shared" si="15"/>
        <v>0.47466216216216217</v>
      </c>
      <c r="G149" s="11">
        <v>0</v>
      </c>
      <c r="H149" s="21">
        <f t="shared" si="16"/>
        <v>0</v>
      </c>
      <c r="I149" s="11">
        <v>2</v>
      </c>
      <c r="J149" s="21">
        <f t="shared" si="17"/>
        <v>0.0033783783783783786</v>
      </c>
      <c r="K149" s="11">
        <v>0</v>
      </c>
      <c r="L149" s="21">
        <f t="shared" si="18"/>
        <v>0</v>
      </c>
      <c r="M149" s="11">
        <v>3</v>
      </c>
      <c r="N149" s="21">
        <f t="shared" si="19"/>
        <v>0.005067567567567568</v>
      </c>
      <c r="O149" s="11">
        <v>5</v>
      </c>
      <c r="P149" s="21">
        <f t="shared" si="20"/>
        <v>0.008445945945945946</v>
      </c>
    </row>
    <row r="150" spans="1:16" ht="12">
      <c r="A150" s="22" t="s">
        <v>154</v>
      </c>
      <c r="B150" s="11">
        <v>20056</v>
      </c>
      <c r="C150" s="11">
        <v>15088</v>
      </c>
      <c r="D150" s="21">
        <f t="shared" si="14"/>
        <v>0.7522935779816514</v>
      </c>
      <c r="E150" s="11">
        <v>1458</v>
      </c>
      <c r="F150" s="21">
        <f t="shared" si="15"/>
        <v>0.07269644994016754</v>
      </c>
      <c r="G150" s="11">
        <v>125</v>
      </c>
      <c r="H150" s="21">
        <f t="shared" si="16"/>
        <v>0.006232548863183088</v>
      </c>
      <c r="I150" s="11">
        <v>177</v>
      </c>
      <c r="J150" s="21">
        <f t="shared" si="17"/>
        <v>0.008825289190267252</v>
      </c>
      <c r="K150" s="11">
        <v>11</v>
      </c>
      <c r="L150" s="21">
        <f t="shared" si="18"/>
        <v>0.0005484642999601117</v>
      </c>
      <c r="M150" s="11">
        <v>2920</v>
      </c>
      <c r="N150" s="21">
        <f t="shared" si="19"/>
        <v>0.1455923414439569</v>
      </c>
      <c r="O150" s="11">
        <v>277</v>
      </c>
      <c r="P150" s="21">
        <f t="shared" si="20"/>
        <v>0.013811328280813722</v>
      </c>
    </row>
    <row r="151" spans="1:16" ht="12">
      <c r="A151" s="7" t="s">
        <v>155</v>
      </c>
      <c r="B151" s="11">
        <v>1899</v>
      </c>
      <c r="C151" s="11">
        <v>1228</v>
      </c>
      <c r="D151" s="21">
        <f t="shared" si="14"/>
        <v>0.6466561348077936</v>
      </c>
      <c r="E151" s="11">
        <v>205</v>
      </c>
      <c r="F151" s="21">
        <f t="shared" si="15"/>
        <v>0.10795155344918378</v>
      </c>
      <c r="G151" s="11">
        <v>11</v>
      </c>
      <c r="H151" s="21">
        <f t="shared" si="16"/>
        <v>0.005792522380200105</v>
      </c>
      <c r="I151" s="11">
        <v>10</v>
      </c>
      <c r="J151" s="21">
        <f t="shared" si="17"/>
        <v>0.0052659294365455505</v>
      </c>
      <c r="K151" s="11">
        <v>1</v>
      </c>
      <c r="L151" s="21">
        <f t="shared" si="18"/>
        <v>0.000526592943654555</v>
      </c>
      <c r="M151" s="11">
        <v>424</v>
      </c>
      <c r="N151" s="21">
        <f t="shared" si="19"/>
        <v>0.22327540810953134</v>
      </c>
      <c r="O151" s="11">
        <v>20</v>
      </c>
      <c r="P151" s="21">
        <f t="shared" si="20"/>
        <v>0.010531858873091101</v>
      </c>
    </row>
    <row r="152" spans="1:16" ht="12">
      <c r="A152" s="7" t="s">
        <v>156</v>
      </c>
      <c r="B152" s="11">
        <v>3450</v>
      </c>
      <c r="C152" s="11">
        <v>2451</v>
      </c>
      <c r="D152" s="21">
        <f t="shared" si="14"/>
        <v>0.7104347826086956</v>
      </c>
      <c r="E152" s="11">
        <v>200</v>
      </c>
      <c r="F152" s="21">
        <f t="shared" si="15"/>
        <v>0.057971014492753624</v>
      </c>
      <c r="G152" s="11">
        <v>32</v>
      </c>
      <c r="H152" s="21">
        <f t="shared" si="16"/>
        <v>0.00927536231884058</v>
      </c>
      <c r="I152" s="11">
        <v>37</v>
      </c>
      <c r="J152" s="21">
        <f t="shared" si="17"/>
        <v>0.010724637681159421</v>
      </c>
      <c r="K152" s="11">
        <v>2</v>
      </c>
      <c r="L152" s="21">
        <f t="shared" si="18"/>
        <v>0.0005797101449275362</v>
      </c>
      <c r="M152" s="11">
        <v>668</v>
      </c>
      <c r="N152" s="21">
        <f t="shared" si="19"/>
        <v>0.1936231884057971</v>
      </c>
      <c r="O152" s="11">
        <v>60</v>
      </c>
      <c r="P152" s="21">
        <f t="shared" si="20"/>
        <v>0.017391304347826087</v>
      </c>
    </row>
    <row r="153" spans="1:16" ht="12">
      <c r="A153" s="7" t="s">
        <v>157</v>
      </c>
      <c r="B153" s="11">
        <v>1236</v>
      </c>
      <c r="C153" s="11">
        <v>846</v>
      </c>
      <c r="D153" s="21">
        <f t="shared" si="14"/>
        <v>0.6844660194174758</v>
      </c>
      <c r="E153" s="11">
        <v>46</v>
      </c>
      <c r="F153" s="21">
        <f t="shared" si="15"/>
        <v>0.0372168284789644</v>
      </c>
      <c r="G153" s="11">
        <v>9</v>
      </c>
      <c r="H153" s="21">
        <f t="shared" si="16"/>
        <v>0.007281553398058253</v>
      </c>
      <c r="I153" s="11">
        <v>6</v>
      </c>
      <c r="J153" s="21">
        <f t="shared" si="17"/>
        <v>0.0048543689320388345</v>
      </c>
      <c r="K153" s="11">
        <v>5</v>
      </c>
      <c r="L153" s="21">
        <f t="shared" si="18"/>
        <v>0.0040453074433656954</v>
      </c>
      <c r="M153" s="11">
        <v>293</v>
      </c>
      <c r="N153" s="21">
        <f t="shared" si="19"/>
        <v>0.23705501618122976</v>
      </c>
      <c r="O153" s="11">
        <v>31</v>
      </c>
      <c r="P153" s="21">
        <f t="shared" si="20"/>
        <v>0.025080906148867314</v>
      </c>
    </row>
    <row r="154" spans="1:16" ht="12">
      <c r="A154" s="22" t="s">
        <v>158</v>
      </c>
      <c r="B154" s="11">
        <v>28254</v>
      </c>
      <c r="C154" s="11">
        <v>17779</v>
      </c>
      <c r="D154" s="21">
        <f t="shared" si="14"/>
        <v>0.6292560345437814</v>
      </c>
      <c r="E154" s="11">
        <v>3781</v>
      </c>
      <c r="F154" s="21">
        <f t="shared" si="15"/>
        <v>0.13382175975083174</v>
      </c>
      <c r="G154" s="11">
        <v>416</v>
      </c>
      <c r="H154" s="21">
        <f t="shared" si="16"/>
        <v>0.014723578962270828</v>
      </c>
      <c r="I154" s="11">
        <v>216</v>
      </c>
      <c r="J154" s="21">
        <f t="shared" si="17"/>
        <v>0.007644935230409854</v>
      </c>
      <c r="K154" s="11">
        <v>19</v>
      </c>
      <c r="L154" s="21">
        <f t="shared" si="18"/>
        <v>0.0006724711545267926</v>
      </c>
      <c r="M154" s="11">
        <v>5511</v>
      </c>
      <c r="N154" s="21">
        <f t="shared" si="19"/>
        <v>0.19505202803142918</v>
      </c>
      <c r="O154" s="11">
        <v>532</v>
      </c>
      <c r="P154" s="21">
        <f t="shared" si="20"/>
        <v>0.018829192326750194</v>
      </c>
    </row>
    <row r="155" spans="1:16" ht="12">
      <c r="A155" s="7" t="s">
        <v>159</v>
      </c>
      <c r="B155" s="11">
        <v>5225</v>
      </c>
      <c r="C155" s="11">
        <v>3374</v>
      </c>
      <c r="D155" s="21">
        <f t="shared" si="14"/>
        <v>0.6457416267942584</v>
      </c>
      <c r="E155" s="11">
        <v>613</v>
      </c>
      <c r="F155" s="21">
        <f t="shared" si="15"/>
        <v>0.11732057416267942</v>
      </c>
      <c r="G155" s="11">
        <v>34</v>
      </c>
      <c r="H155" s="21">
        <f t="shared" si="16"/>
        <v>0.006507177033492823</v>
      </c>
      <c r="I155" s="11">
        <v>111</v>
      </c>
      <c r="J155" s="21">
        <f t="shared" si="17"/>
        <v>0.021244019138755982</v>
      </c>
      <c r="K155" s="11">
        <v>2</v>
      </c>
      <c r="L155" s="21">
        <f t="shared" si="18"/>
        <v>0.0003827751196172249</v>
      </c>
      <c r="M155" s="11">
        <v>985</v>
      </c>
      <c r="N155" s="21">
        <f t="shared" si="19"/>
        <v>0.18851674641148325</v>
      </c>
      <c r="O155" s="11">
        <v>106</v>
      </c>
      <c r="P155" s="21">
        <f t="shared" si="20"/>
        <v>0.02028708133971292</v>
      </c>
    </row>
    <row r="156" spans="1:16" ht="12">
      <c r="A156" s="7" t="s">
        <v>491</v>
      </c>
      <c r="B156" s="11">
        <v>3438</v>
      </c>
      <c r="C156" s="11">
        <v>2514</v>
      </c>
      <c r="D156" s="21">
        <f t="shared" si="14"/>
        <v>0.731239092495637</v>
      </c>
      <c r="E156" s="11">
        <v>262</v>
      </c>
      <c r="F156" s="21">
        <f t="shared" si="15"/>
        <v>0.07620709714950552</v>
      </c>
      <c r="G156" s="11">
        <v>10</v>
      </c>
      <c r="H156" s="21">
        <f t="shared" si="16"/>
        <v>0.0029086678301337987</v>
      </c>
      <c r="I156" s="11">
        <v>23</v>
      </c>
      <c r="J156" s="21">
        <f t="shared" si="17"/>
        <v>0.006689936009307737</v>
      </c>
      <c r="K156" s="11">
        <v>4</v>
      </c>
      <c r="L156" s="21">
        <f t="shared" si="18"/>
        <v>0.0011634671320535194</v>
      </c>
      <c r="M156" s="11">
        <v>584</v>
      </c>
      <c r="N156" s="21">
        <f t="shared" si="19"/>
        <v>0.16986620127981383</v>
      </c>
      <c r="O156" s="11">
        <v>41</v>
      </c>
      <c r="P156" s="21">
        <f t="shared" si="20"/>
        <v>0.011925538103548575</v>
      </c>
    </row>
    <row r="157" spans="1:16" ht="12">
      <c r="A157" s="22" t="s">
        <v>160</v>
      </c>
      <c r="B157" s="11">
        <v>138620</v>
      </c>
      <c r="C157" s="11">
        <v>126408</v>
      </c>
      <c r="D157" s="21">
        <f t="shared" si="14"/>
        <v>0.9119030442937527</v>
      </c>
      <c r="E157" s="11">
        <v>6266</v>
      </c>
      <c r="F157" s="21">
        <f t="shared" si="15"/>
        <v>0.04520271245130573</v>
      </c>
      <c r="G157" s="11">
        <v>481</v>
      </c>
      <c r="H157" s="21">
        <f t="shared" si="16"/>
        <v>0.0034699177607848794</v>
      </c>
      <c r="I157" s="11">
        <v>1376</v>
      </c>
      <c r="J157" s="21">
        <f t="shared" si="17"/>
        <v>0.009926417544365893</v>
      </c>
      <c r="K157" s="11">
        <v>57</v>
      </c>
      <c r="L157" s="21">
        <f t="shared" si="18"/>
        <v>0.0004111960756023662</v>
      </c>
      <c r="M157" s="11">
        <v>2269</v>
      </c>
      <c r="N157" s="21">
        <f t="shared" si="19"/>
        <v>0.01636848939546963</v>
      </c>
      <c r="O157" s="11">
        <v>1763</v>
      </c>
      <c r="P157" s="21">
        <f t="shared" si="20"/>
        <v>0.0127182224787188</v>
      </c>
    </row>
    <row r="158" spans="1:16" ht="12">
      <c r="A158" s="7" t="s">
        <v>161</v>
      </c>
      <c r="B158" s="11">
        <v>6154</v>
      </c>
      <c r="C158" s="11">
        <v>5009</v>
      </c>
      <c r="D158" s="21">
        <f t="shared" si="14"/>
        <v>0.8139421514462138</v>
      </c>
      <c r="E158" s="11">
        <v>942</v>
      </c>
      <c r="F158" s="21">
        <f t="shared" si="15"/>
        <v>0.1530711732206695</v>
      </c>
      <c r="G158" s="11">
        <v>16</v>
      </c>
      <c r="H158" s="21">
        <f t="shared" si="16"/>
        <v>0.0025999350016249595</v>
      </c>
      <c r="I158" s="11">
        <v>54</v>
      </c>
      <c r="J158" s="21">
        <f t="shared" si="17"/>
        <v>0.008774780630484237</v>
      </c>
      <c r="K158" s="11">
        <v>4</v>
      </c>
      <c r="L158" s="21">
        <f t="shared" si="18"/>
        <v>0.0006499837504062399</v>
      </c>
      <c r="M158" s="11">
        <v>73</v>
      </c>
      <c r="N158" s="21">
        <f t="shared" si="19"/>
        <v>0.011862203444913877</v>
      </c>
      <c r="O158" s="11">
        <v>56</v>
      </c>
      <c r="P158" s="21">
        <f t="shared" si="20"/>
        <v>0.009099772505687357</v>
      </c>
    </row>
    <row r="159" spans="1:16" ht="12">
      <c r="A159" s="7" t="s">
        <v>162</v>
      </c>
      <c r="B159" s="11">
        <v>12</v>
      </c>
      <c r="C159" s="11">
        <v>12</v>
      </c>
      <c r="D159" s="21">
        <f t="shared" si="14"/>
        <v>1</v>
      </c>
      <c r="E159" s="11">
        <v>0</v>
      </c>
      <c r="F159" s="21">
        <f t="shared" si="15"/>
        <v>0</v>
      </c>
      <c r="G159" s="11">
        <v>0</v>
      </c>
      <c r="H159" s="21">
        <f t="shared" si="16"/>
        <v>0</v>
      </c>
      <c r="I159" s="11">
        <v>0</v>
      </c>
      <c r="J159" s="21">
        <f t="shared" si="17"/>
        <v>0</v>
      </c>
      <c r="K159" s="11">
        <v>0</v>
      </c>
      <c r="L159" s="21">
        <f t="shared" si="18"/>
        <v>0</v>
      </c>
      <c r="M159" s="11">
        <v>0</v>
      </c>
      <c r="N159" s="21">
        <f t="shared" si="19"/>
        <v>0</v>
      </c>
      <c r="O159" s="11">
        <v>0</v>
      </c>
      <c r="P159" s="21">
        <f t="shared" si="20"/>
        <v>0</v>
      </c>
    </row>
    <row r="160" spans="1:16" ht="12">
      <c r="A160" s="22" t="s">
        <v>163</v>
      </c>
      <c r="B160" s="11">
        <v>80814</v>
      </c>
      <c r="C160" s="11">
        <v>68117</v>
      </c>
      <c r="D160" s="21">
        <f t="shared" si="14"/>
        <v>0.8428861335907145</v>
      </c>
      <c r="E160" s="11">
        <v>6359</v>
      </c>
      <c r="F160" s="21">
        <f t="shared" si="15"/>
        <v>0.07868686118741802</v>
      </c>
      <c r="G160" s="11">
        <v>360</v>
      </c>
      <c r="H160" s="21">
        <f t="shared" si="16"/>
        <v>0.00445467369515183</v>
      </c>
      <c r="I160" s="11">
        <v>1080</v>
      </c>
      <c r="J160" s="21">
        <f t="shared" si="17"/>
        <v>0.01336402108545549</v>
      </c>
      <c r="K160" s="11">
        <v>38</v>
      </c>
      <c r="L160" s="21">
        <f t="shared" si="18"/>
        <v>0.00047021555671047097</v>
      </c>
      <c r="M160" s="11">
        <v>3673</v>
      </c>
      <c r="N160" s="21">
        <f t="shared" si="19"/>
        <v>0.04545004578414631</v>
      </c>
      <c r="O160" s="11">
        <v>1187</v>
      </c>
      <c r="P160" s="21">
        <f t="shared" si="20"/>
        <v>0.014688049100403396</v>
      </c>
    </row>
    <row r="161" spans="1:16" ht="12">
      <c r="A161" s="7" t="s">
        <v>164</v>
      </c>
      <c r="B161" s="11">
        <v>6491</v>
      </c>
      <c r="C161" s="11">
        <v>3871</v>
      </c>
      <c r="D161" s="21">
        <f t="shared" si="14"/>
        <v>0.5963641965798798</v>
      </c>
      <c r="E161" s="11">
        <v>1676</v>
      </c>
      <c r="F161" s="21">
        <f t="shared" si="15"/>
        <v>0.2582036666153135</v>
      </c>
      <c r="G161" s="11">
        <v>21</v>
      </c>
      <c r="H161" s="21">
        <f t="shared" si="16"/>
        <v>0.0032352488060391313</v>
      </c>
      <c r="I161" s="11">
        <v>48</v>
      </c>
      <c r="J161" s="21">
        <f t="shared" si="17"/>
        <v>0.0073948544138037284</v>
      </c>
      <c r="K161" s="11">
        <v>1</v>
      </c>
      <c r="L161" s="21">
        <f t="shared" si="18"/>
        <v>0.00015405946695424435</v>
      </c>
      <c r="M161" s="11">
        <v>664</v>
      </c>
      <c r="N161" s="21">
        <f t="shared" si="19"/>
        <v>0.10229548605761823</v>
      </c>
      <c r="O161" s="11">
        <v>210</v>
      </c>
      <c r="P161" s="21">
        <f t="shared" si="20"/>
        <v>0.03235248806039131</v>
      </c>
    </row>
    <row r="162" spans="1:16" ht="12">
      <c r="A162" s="7" t="s">
        <v>165</v>
      </c>
      <c r="B162" s="11">
        <v>1666</v>
      </c>
      <c r="C162" s="11">
        <v>1205</v>
      </c>
      <c r="D162" s="21">
        <f t="shared" si="14"/>
        <v>0.7232893157262905</v>
      </c>
      <c r="E162" s="11">
        <v>108</v>
      </c>
      <c r="F162" s="21">
        <f t="shared" si="15"/>
        <v>0.06482593037214886</v>
      </c>
      <c r="G162" s="11">
        <v>9</v>
      </c>
      <c r="H162" s="21">
        <f t="shared" si="16"/>
        <v>0.005402160864345739</v>
      </c>
      <c r="I162" s="11">
        <v>22</v>
      </c>
      <c r="J162" s="21">
        <f t="shared" si="17"/>
        <v>0.013205282112845138</v>
      </c>
      <c r="K162" s="11">
        <v>2</v>
      </c>
      <c r="L162" s="21">
        <f t="shared" si="18"/>
        <v>0.0012004801920768306</v>
      </c>
      <c r="M162" s="11">
        <v>291</v>
      </c>
      <c r="N162" s="21">
        <f t="shared" si="19"/>
        <v>0.17466986794717887</v>
      </c>
      <c r="O162" s="11">
        <v>29</v>
      </c>
      <c r="P162" s="21">
        <f t="shared" si="20"/>
        <v>0.017406962785114045</v>
      </c>
    </row>
    <row r="163" spans="1:16" ht="12">
      <c r="A163" s="7" t="s">
        <v>166</v>
      </c>
      <c r="B163" s="11">
        <v>8428</v>
      </c>
      <c r="C163" s="11">
        <v>6773</v>
      </c>
      <c r="D163" s="21">
        <f t="shared" si="14"/>
        <v>0.8036307546274324</v>
      </c>
      <c r="E163" s="11">
        <v>1053</v>
      </c>
      <c r="F163" s="21">
        <f t="shared" si="15"/>
        <v>0.1249406739439962</v>
      </c>
      <c r="G163" s="11">
        <v>56</v>
      </c>
      <c r="H163" s="21">
        <f t="shared" si="16"/>
        <v>0.006644518272425249</v>
      </c>
      <c r="I163" s="11">
        <v>103</v>
      </c>
      <c r="J163" s="21">
        <f t="shared" si="17"/>
        <v>0.012221167536782155</v>
      </c>
      <c r="K163" s="11">
        <v>4</v>
      </c>
      <c r="L163" s="21">
        <f t="shared" si="18"/>
        <v>0.00047460844803037496</v>
      </c>
      <c r="M163" s="11">
        <v>314</v>
      </c>
      <c r="N163" s="21">
        <f t="shared" si="19"/>
        <v>0.037256763170384434</v>
      </c>
      <c r="O163" s="11">
        <v>125</v>
      </c>
      <c r="P163" s="21">
        <f t="shared" si="20"/>
        <v>0.014831514000949217</v>
      </c>
    </row>
    <row r="164" spans="1:16" ht="12">
      <c r="A164" s="22" t="s">
        <v>167</v>
      </c>
      <c r="B164" s="11">
        <v>935018</v>
      </c>
      <c r="C164" s="11">
        <v>691921</v>
      </c>
      <c r="D164" s="21">
        <f t="shared" si="14"/>
        <v>0.7400082137456178</v>
      </c>
      <c r="E164" s="11">
        <v>143355</v>
      </c>
      <c r="F164" s="21">
        <f t="shared" si="15"/>
        <v>0.15331790404035003</v>
      </c>
      <c r="G164" s="11">
        <v>3561</v>
      </c>
      <c r="H164" s="21">
        <f t="shared" si="16"/>
        <v>0.0038084828313465625</v>
      </c>
      <c r="I164" s="11">
        <v>32265</v>
      </c>
      <c r="J164" s="21">
        <f t="shared" si="17"/>
        <v>0.034507357077617755</v>
      </c>
      <c r="K164" s="11">
        <v>704</v>
      </c>
      <c r="L164" s="21">
        <f t="shared" si="18"/>
        <v>0.0007529266816253805</v>
      </c>
      <c r="M164" s="11">
        <v>41683</v>
      </c>
      <c r="N164" s="21">
        <f t="shared" si="19"/>
        <v>0.044579890440611836</v>
      </c>
      <c r="O164" s="11">
        <v>21529</v>
      </c>
      <c r="P164" s="21">
        <f t="shared" si="20"/>
        <v>0.023025225182830705</v>
      </c>
    </row>
    <row r="165" spans="1:16" ht="12">
      <c r="A165" s="7" t="s">
        <v>168</v>
      </c>
      <c r="B165" s="11">
        <v>24896</v>
      </c>
      <c r="C165" s="11">
        <v>17986</v>
      </c>
      <c r="D165" s="21">
        <f t="shared" si="14"/>
        <v>0.7224453727506427</v>
      </c>
      <c r="E165" s="11">
        <v>3625</v>
      </c>
      <c r="F165" s="21">
        <f t="shared" si="15"/>
        <v>0.14560571979434447</v>
      </c>
      <c r="G165" s="11">
        <v>149</v>
      </c>
      <c r="H165" s="21">
        <f t="shared" si="16"/>
        <v>0.005984897172236504</v>
      </c>
      <c r="I165" s="11">
        <v>376</v>
      </c>
      <c r="J165" s="21">
        <f t="shared" si="17"/>
        <v>0.015102827763496144</v>
      </c>
      <c r="K165" s="11">
        <v>7</v>
      </c>
      <c r="L165" s="21">
        <f t="shared" si="18"/>
        <v>0.00028116966580976865</v>
      </c>
      <c r="M165" s="11">
        <v>2310</v>
      </c>
      <c r="N165" s="21">
        <f t="shared" si="19"/>
        <v>0.09278598971722365</v>
      </c>
      <c r="O165" s="11">
        <v>443</v>
      </c>
      <c r="P165" s="21">
        <f t="shared" si="20"/>
        <v>0.017794023136246787</v>
      </c>
    </row>
    <row r="166" spans="1:16" ht="12">
      <c r="A166" s="7" t="s">
        <v>169</v>
      </c>
      <c r="B166" s="11">
        <v>259737</v>
      </c>
      <c r="C166" s="11">
        <v>172960</v>
      </c>
      <c r="D166" s="21">
        <f t="shared" si="14"/>
        <v>0.6659043570996817</v>
      </c>
      <c r="E166" s="11">
        <v>61086</v>
      </c>
      <c r="F166" s="21">
        <f t="shared" si="15"/>
        <v>0.23518405155984706</v>
      </c>
      <c r="G166" s="11">
        <v>982</v>
      </c>
      <c r="H166" s="21">
        <f t="shared" si="16"/>
        <v>0.0037807474483804774</v>
      </c>
      <c r="I166" s="11">
        <v>8910</v>
      </c>
      <c r="J166" s="21">
        <f t="shared" si="17"/>
        <v>0.03430393051432795</v>
      </c>
      <c r="K166" s="11">
        <v>203</v>
      </c>
      <c r="L166" s="21">
        <f t="shared" si="18"/>
        <v>0.0007815598085755977</v>
      </c>
      <c r="M166" s="11">
        <v>9223</v>
      </c>
      <c r="N166" s="21">
        <f t="shared" si="19"/>
        <v>0.03550899563789526</v>
      </c>
      <c r="O166" s="11">
        <v>6373</v>
      </c>
      <c r="P166" s="21">
        <f t="shared" si="20"/>
        <v>0.024536357931292038</v>
      </c>
    </row>
    <row r="167" spans="1:16" ht="12">
      <c r="A167" s="7" t="s">
        <v>170</v>
      </c>
      <c r="B167" s="11">
        <v>19622</v>
      </c>
      <c r="C167" s="11">
        <v>14005</v>
      </c>
      <c r="D167" s="21">
        <f t="shared" si="14"/>
        <v>0.7137396799510753</v>
      </c>
      <c r="E167" s="11">
        <v>3408</v>
      </c>
      <c r="F167" s="21">
        <f t="shared" si="15"/>
        <v>0.17368260116196108</v>
      </c>
      <c r="G167" s="11">
        <v>87</v>
      </c>
      <c r="H167" s="21">
        <f t="shared" si="16"/>
        <v>0.004433798797268372</v>
      </c>
      <c r="I167" s="11">
        <v>1080</v>
      </c>
      <c r="J167" s="21">
        <f t="shared" si="17"/>
        <v>0.05504026093160738</v>
      </c>
      <c r="K167" s="11">
        <v>15</v>
      </c>
      <c r="L167" s="21">
        <f t="shared" si="18"/>
        <v>0.000764448068494547</v>
      </c>
      <c r="M167" s="11">
        <v>577</v>
      </c>
      <c r="N167" s="21">
        <f t="shared" si="19"/>
        <v>0.029405769034756904</v>
      </c>
      <c r="O167" s="11">
        <v>450</v>
      </c>
      <c r="P167" s="21">
        <f t="shared" si="20"/>
        <v>0.022933442054836408</v>
      </c>
    </row>
    <row r="168" spans="1:16" ht="12">
      <c r="A168" s="22" t="s">
        <v>171</v>
      </c>
      <c r="B168" s="11">
        <v>15645</v>
      </c>
      <c r="C168" s="11">
        <v>14108</v>
      </c>
      <c r="D168" s="21">
        <f t="shared" si="14"/>
        <v>0.9017577500798978</v>
      </c>
      <c r="E168" s="11">
        <v>1025</v>
      </c>
      <c r="F168" s="21">
        <f t="shared" si="15"/>
        <v>0.0655161393416427</v>
      </c>
      <c r="G168" s="11">
        <v>137</v>
      </c>
      <c r="H168" s="21">
        <f t="shared" si="16"/>
        <v>0.008756791307126878</v>
      </c>
      <c r="I168" s="11">
        <v>65</v>
      </c>
      <c r="J168" s="21">
        <f t="shared" si="17"/>
        <v>0.004154682007031001</v>
      </c>
      <c r="K168" s="11">
        <v>18</v>
      </c>
      <c r="L168" s="21">
        <f t="shared" si="18"/>
        <v>0.0011505273250239693</v>
      </c>
      <c r="M168" s="11">
        <v>54</v>
      </c>
      <c r="N168" s="21">
        <f t="shared" si="19"/>
        <v>0.0034515819750719078</v>
      </c>
      <c r="O168" s="11">
        <v>238</v>
      </c>
      <c r="P168" s="21">
        <f t="shared" si="20"/>
        <v>0.015212527964205816</v>
      </c>
    </row>
    <row r="169" spans="1:16" ht="12">
      <c r="A169" s="7" t="s">
        <v>172</v>
      </c>
      <c r="B169" s="11">
        <v>2092</v>
      </c>
      <c r="C169" s="11">
        <v>1786</v>
      </c>
      <c r="D169" s="21">
        <f t="shared" si="14"/>
        <v>0.8537284894837476</v>
      </c>
      <c r="E169" s="11">
        <v>211</v>
      </c>
      <c r="F169" s="21">
        <f t="shared" si="15"/>
        <v>0.10086042065009561</v>
      </c>
      <c r="G169" s="11">
        <v>20</v>
      </c>
      <c r="H169" s="21">
        <f t="shared" si="16"/>
        <v>0.009560229445506692</v>
      </c>
      <c r="I169" s="11">
        <v>18</v>
      </c>
      <c r="J169" s="21">
        <f t="shared" si="17"/>
        <v>0.008604206500956023</v>
      </c>
      <c r="K169" s="11">
        <v>2</v>
      </c>
      <c r="L169" s="21">
        <f t="shared" si="18"/>
        <v>0.0009560229445506692</v>
      </c>
      <c r="M169" s="11">
        <v>15</v>
      </c>
      <c r="N169" s="21">
        <f t="shared" si="19"/>
        <v>0.007170172084130019</v>
      </c>
      <c r="O169" s="11">
        <v>40</v>
      </c>
      <c r="P169" s="21">
        <f t="shared" si="20"/>
        <v>0.019120458891013385</v>
      </c>
    </row>
    <row r="170" spans="1:16" ht="12">
      <c r="A170" s="7" t="s">
        <v>173</v>
      </c>
      <c r="B170" s="11">
        <v>279</v>
      </c>
      <c r="C170" s="11">
        <v>270</v>
      </c>
      <c r="D170" s="21">
        <f t="shared" si="14"/>
        <v>0.967741935483871</v>
      </c>
      <c r="E170" s="11">
        <v>4</v>
      </c>
      <c r="F170" s="21">
        <f t="shared" si="15"/>
        <v>0.014336917562724014</v>
      </c>
      <c r="G170" s="11">
        <v>2</v>
      </c>
      <c r="H170" s="21">
        <f t="shared" si="16"/>
        <v>0.007168458781362007</v>
      </c>
      <c r="I170" s="11">
        <v>2</v>
      </c>
      <c r="J170" s="21">
        <f t="shared" si="17"/>
        <v>0.007168458781362007</v>
      </c>
      <c r="K170" s="11">
        <v>0</v>
      </c>
      <c r="L170" s="21">
        <f t="shared" si="18"/>
        <v>0</v>
      </c>
      <c r="M170" s="11">
        <v>0</v>
      </c>
      <c r="N170" s="21">
        <f t="shared" si="19"/>
        <v>0</v>
      </c>
      <c r="O170" s="11">
        <v>1</v>
      </c>
      <c r="P170" s="21">
        <f t="shared" si="20"/>
        <v>0.0035842293906810036</v>
      </c>
    </row>
    <row r="171" spans="1:16" ht="12">
      <c r="A171" s="7" t="s">
        <v>174</v>
      </c>
      <c r="B171" s="11">
        <v>160</v>
      </c>
      <c r="C171" s="11">
        <v>127</v>
      </c>
      <c r="D171" s="21">
        <f t="shared" si="14"/>
        <v>0.79375</v>
      </c>
      <c r="E171" s="11">
        <v>32</v>
      </c>
      <c r="F171" s="21">
        <f t="shared" si="15"/>
        <v>0.2</v>
      </c>
      <c r="G171" s="11">
        <v>0</v>
      </c>
      <c r="H171" s="21">
        <f t="shared" si="16"/>
        <v>0</v>
      </c>
      <c r="I171" s="11">
        <v>0</v>
      </c>
      <c r="J171" s="21">
        <f t="shared" si="17"/>
        <v>0</v>
      </c>
      <c r="K171" s="11">
        <v>0</v>
      </c>
      <c r="L171" s="21">
        <f t="shared" si="18"/>
        <v>0</v>
      </c>
      <c r="M171" s="11">
        <v>0</v>
      </c>
      <c r="N171" s="21">
        <f t="shared" si="19"/>
        <v>0</v>
      </c>
      <c r="O171" s="11">
        <v>1</v>
      </c>
      <c r="P171" s="21">
        <f t="shared" si="20"/>
        <v>0.00625</v>
      </c>
    </row>
    <row r="172" spans="1:16" ht="12">
      <c r="A172" s="7" t="s">
        <v>175</v>
      </c>
      <c r="B172" s="11">
        <v>448</v>
      </c>
      <c r="C172" s="11">
        <v>418</v>
      </c>
      <c r="D172" s="21">
        <f t="shared" si="14"/>
        <v>0.9330357142857143</v>
      </c>
      <c r="E172" s="11">
        <v>9</v>
      </c>
      <c r="F172" s="21">
        <f t="shared" si="15"/>
        <v>0.020089285714285716</v>
      </c>
      <c r="G172" s="11">
        <v>6</v>
      </c>
      <c r="H172" s="21">
        <f t="shared" si="16"/>
        <v>0.013392857142857142</v>
      </c>
      <c r="I172" s="11">
        <v>2</v>
      </c>
      <c r="J172" s="21">
        <f t="shared" si="17"/>
        <v>0.004464285714285714</v>
      </c>
      <c r="K172" s="11">
        <v>1</v>
      </c>
      <c r="L172" s="21">
        <f t="shared" si="18"/>
        <v>0.002232142857142857</v>
      </c>
      <c r="M172" s="11">
        <v>3</v>
      </c>
      <c r="N172" s="21">
        <f t="shared" si="19"/>
        <v>0.006696428571428571</v>
      </c>
      <c r="O172" s="11">
        <v>9</v>
      </c>
      <c r="P172" s="21">
        <f t="shared" si="20"/>
        <v>0.020089285714285716</v>
      </c>
    </row>
    <row r="173" spans="1:16" ht="12">
      <c r="A173" s="7" t="s">
        <v>176</v>
      </c>
      <c r="B173" s="11">
        <v>214</v>
      </c>
      <c r="C173" s="11">
        <v>206</v>
      </c>
      <c r="D173" s="21">
        <f t="shared" si="14"/>
        <v>0.9626168224299065</v>
      </c>
      <c r="E173" s="11">
        <v>1</v>
      </c>
      <c r="F173" s="21">
        <f t="shared" si="15"/>
        <v>0.004672897196261682</v>
      </c>
      <c r="G173" s="11">
        <v>0</v>
      </c>
      <c r="H173" s="21">
        <f t="shared" si="16"/>
        <v>0</v>
      </c>
      <c r="I173" s="11">
        <v>0</v>
      </c>
      <c r="J173" s="21">
        <f t="shared" si="17"/>
        <v>0</v>
      </c>
      <c r="K173" s="11">
        <v>0</v>
      </c>
      <c r="L173" s="21">
        <f t="shared" si="18"/>
        <v>0</v>
      </c>
      <c r="M173" s="11">
        <v>0</v>
      </c>
      <c r="N173" s="21">
        <f t="shared" si="19"/>
        <v>0</v>
      </c>
      <c r="O173" s="11">
        <v>7</v>
      </c>
      <c r="P173" s="21">
        <f t="shared" si="20"/>
        <v>0.03271028037383177</v>
      </c>
    </row>
    <row r="174" spans="1:16" ht="12">
      <c r="A174" s="22" t="s">
        <v>177</v>
      </c>
      <c r="B174" s="11">
        <v>112076</v>
      </c>
      <c r="C174" s="11">
        <v>97469</v>
      </c>
      <c r="D174" s="21">
        <f t="shared" si="14"/>
        <v>0.8696687961740248</v>
      </c>
      <c r="E174" s="11">
        <v>8445</v>
      </c>
      <c r="F174" s="21">
        <f t="shared" si="15"/>
        <v>0.07535065491273779</v>
      </c>
      <c r="G174" s="11">
        <v>301</v>
      </c>
      <c r="H174" s="21">
        <f t="shared" si="16"/>
        <v>0.0026856775759306183</v>
      </c>
      <c r="I174" s="11">
        <v>1340</v>
      </c>
      <c r="J174" s="21">
        <f t="shared" si="17"/>
        <v>0.011956172597166208</v>
      </c>
      <c r="K174" s="11">
        <v>35</v>
      </c>
      <c r="L174" s="21">
        <f t="shared" si="18"/>
        <v>0.0003122880902244905</v>
      </c>
      <c r="M174" s="11">
        <v>3323</v>
      </c>
      <c r="N174" s="21">
        <f t="shared" si="19"/>
        <v>0.029649523537599486</v>
      </c>
      <c r="O174" s="11">
        <v>1163</v>
      </c>
      <c r="P174" s="21">
        <f t="shared" si="20"/>
        <v>0.010376887112316642</v>
      </c>
    </row>
    <row r="175" spans="1:16" ht="12">
      <c r="A175" s="7" t="s">
        <v>178</v>
      </c>
      <c r="B175" s="11">
        <v>3423</v>
      </c>
      <c r="C175" s="11">
        <v>1862</v>
      </c>
      <c r="D175" s="21">
        <f t="shared" si="14"/>
        <v>0.5439672801635992</v>
      </c>
      <c r="E175" s="11">
        <v>191</v>
      </c>
      <c r="F175" s="21">
        <f t="shared" si="15"/>
        <v>0.05579900671925212</v>
      </c>
      <c r="G175" s="11">
        <v>26</v>
      </c>
      <c r="H175" s="21">
        <f t="shared" si="16"/>
        <v>0.007595676307332749</v>
      </c>
      <c r="I175" s="11">
        <v>3</v>
      </c>
      <c r="J175" s="21">
        <f t="shared" si="17"/>
        <v>0.0008764241893076249</v>
      </c>
      <c r="K175" s="11">
        <v>1</v>
      </c>
      <c r="L175" s="21">
        <f t="shared" si="18"/>
        <v>0.00029214139643587495</v>
      </c>
      <c r="M175" s="11">
        <v>1289</v>
      </c>
      <c r="N175" s="21">
        <f t="shared" si="19"/>
        <v>0.3765702600058428</v>
      </c>
      <c r="O175" s="11">
        <v>51</v>
      </c>
      <c r="P175" s="21">
        <f t="shared" si="20"/>
        <v>0.014899211218229623</v>
      </c>
    </row>
    <row r="176" spans="1:16" ht="12">
      <c r="A176" s="7" t="s">
        <v>179</v>
      </c>
      <c r="B176" s="11">
        <v>3737</v>
      </c>
      <c r="C176" s="11">
        <v>3690</v>
      </c>
      <c r="D176" s="21">
        <f t="shared" si="14"/>
        <v>0.9874230666309874</v>
      </c>
      <c r="E176" s="11">
        <v>11</v>
      </c>
      <c r="F176" s="21">
        <f t="shared" si="15"/>
        <v>0.0029435375970029436</v>
      </c>
      <c r="G176" s="11">
        <v>1</v>
      </c>
      <c r="H176" s="21">
        <f t="shared" si="16"/>
        <v>0.0002675943270002676</v>
      </c>
      <c r="I176" s="11">
        <v>19</v>
      </c>
      <c r="J176" s="21">
        <f t="shared" si="17"/>
        <v>0.005084292213005084</v>
      </c>
      <c r="K176" s="11">
        <v>1</v>
      </c>
      <c r="L176" s="21">
        <f t="shared" si="18"/>
        <v>0.0002675943270002676</v>
      </c>
      <c r="M176" s="11">
        <v>5</v>
      </c>
      <c r="N176" s="21">
        <f t="shared" si="19"/>
        <v>0.001337971635001338</v>
      </c>
      <c r="O176" s="11">
        <v>10</v>
      </c>
      <c r="P176" s="21">
        <f t="shared" si="20"/>
        <v>0.002675943270002676</v>
      </c>
    </row>
    <row r="177" spans="1:16" ht="12">
      <c r="A177" s="7" t="s">
        <v>180</v>
      </c>
      <c r="B177" s="11">
        <v>412</v>
      </c>
      <c r="C177" s="11">
        <v>406</v>
      </c>
      <c r="D177" s="21">
        <f t="shared" si="14"/>
        <v>0.9854368932038835</v>
      </c>
      <c r="E177" s="11">
        <v>0</v>
      </c>
      <c r="F177" s="21">
        <f t="shared" si="15"/>
        <v>0</v>
      </c>
      <c r="G177" s="11">
        <v>0</v>
      </c>
      <c r="H177" s="21">
        <f t="shared" si="16"/>
        <v>0</v>
      </c>
      <c r="I177" s="11">
        <v>4</v>
      </c>
      <c r="J177" s="21">
        <f t="shared" si="17"/>
        <v>0.009708737864077669</v>
      </c>
      <c r="K177" s="11">
        <v>0</v>
      </c>
      <c r="L177" s="21">
        <f t="shared" si="18"/>
        <v>0</v>
      </c>
      <c r="M177" s="11">
        <v>0</v>
      </c>
      <c r="N177" s="21">
        <f t="shared" si="19"/>
        <v>0</v>
      </c>
      <c r="O177" s="11">
        <v>2</v>
      </c>
      <c r="P177" s="21">
        <f t="shared" si="20"/>
        <v>0.0048543689320388345</v>
      </c>
    </row>
    <row r="178" spans="1:16" ht="12">
      <c r="A178" s="7" t="s">
        <v>181</v>
      </c>
      <c r="B178" s="11">
        <v>17921</v>
      </c>
      <c r="C178" s="11">
        <v>16581</v>
      </c>
      <c r="D178" s="21">
        <f t="shared" si="14"/>
        <v>0.9252273868645723</v>
      </c>
      <c r="E178" s="11">
        <v>754</v>
      </c>
      <c r="F178" s="21">
        <f t="shared" si="15"/>
        <v>0.04207354500306903</v>
      </c>
      <c r="G178" s="11">
        <v>35</v>
      </c>
      <c r="H178" s="21">
        <f t="shared" si="16"/>
        <v>0.0019530160147313209</v>
      </c>
      <c r="I178" s="11">
        <v>186</v>
      </c>
      <c r="J178" s="21">
        <f t="shared" si="17"/>
        <v>0.010378885106857876</v>
      </c>
      <c r="K178" s="11">
        <v>3</v>
      </c>
      <c r="L178" s="21">
        <f t="shared" si="18"/>
        <v>0.00016740137269125608</v>
      </c>
      <c r="M178" s="11">
        <v>194</v>
      </c>
      <c r="N178" s="21">
        <f t="shared" si="19"/>
        <v>0.010825288767367892</v>
      </c>
      <c r="O178" s="11">
        <v>168</v>
      </c>
      <c r="P178" s="21">
        <f t="shared" si="20"/>
        <v>0.00937447687071034</v>
      </c>
    </row>
    <row r="179" spans="1:16" ht="12">
      <c r="A179" s="7" t="s">
        <v>182</v>
      </c>
      <c r="B179" s="11">
        <v>12806</v>
      </c>
      <c r="C179" s="11">
        <v>11458</v>
      </c>
      <c r="D179" s="21">
        <f t="shared" si="14"/>
        <v>0.8947368421052632</v>
      </c>
      <c r="E179" s="11">
        <v>513</v>
      </c>
      <c r="F179" s="21">
        <f t="shared" si="15"/>
        <v>0.040059347181008904</v>
      </c>
      <c r="G179" s="11">
        <v>36</v>
      </c>
      <c r="H179" s="21">
        <f t="shared" si="16"/>
        <v>0.002811182258316414</v>
      </c>
      <c r="I179" s="11">
        <v>255</v>
      </c>
      <c r="J179" s="21">
        <f t="shared" si="17"/>
        <v>0.019912540996407935</v>
      </c>
      <c r="K179" s="11">
        <v>8</v>
      </c>
      <c r="L179" s="21">
        <f t="shared" si="18"/>
        <v>0.0006247071685147587</v>
      </c>
      <c r="M179" s="11">
        <v>389</v>
      </c>
      <c r="N179" s="21">
        <f t="shared" si="19"/>
        <v>0.03037638606903014</v>
      </c>
      <c r="O179" s="11">
        <v>147</v>
      </c>
      <c r="P179" s="21">
        <f t="shared" si="20"/>
        <v>0.011478994221458691</v>
      </c>
    </row>
    <row r="180" spans="1:16" ht="12">
      <c r="A180" s="22" t="s">
        <v>183</v>
      </c>
      <c r="B180" s="11">
        <v>39839</v>
      </c>
      <c r="C180" s="11">
        <v>27831</v>
      </c>
      <c r="D180" s="21">
        <f t="shared" si="14"/>
        <v>0.6985868119179698</v>
      </c>
      <c r="E180" s="11">
        <v>10569</v>
      </c>
      <c r="F180" s="21">
        <f t="shared" si="15"/>
        <v>0.26529280353422524</v>
      </c>
      <c r="G180" s="11">
        <v>272</v>
      </c>
      <c r="H180" s="21">
        <f t="shared" si="16"/>
        <v>0.006827480609453048</v>
      </c>
      <c r="I180" s="11">
        <v>199</v>
      </c>
      <c r="J180" s="21">
        <f t="shared" si="17"/>
        <v>0.004995105298827782</v>
      </c>
      <c r="K180" s="11">
        <v>36</v>
      </c>
      <c r="L180" s="21">
        <f t="shared" si="18"/>
        <v>0.0009036371394864329</v>
      </c>
      <c r="M180" s="11">
        <v>455</v>
      </c>
      <c r="N180" s="21">
        <f t="shared" si="19"/>
        <v>0.011420969401842417</v>
      </c>
      <c r="O180" s="11">
        <v>477</v>
      </c>
      <c r="P180" s="21">
        <f t="shared" si="20"/>
        <v>0.011973192098195235</v>
      </c>
    </row>
    <row r="181" spans="1:16" ht="12">
      <c r="A181" s="7" t="s">
        <v>184</v>
      </c>
      <c r="B181" s="11">
        <v>391</v>
      </c>
      <c r="C181" s="11">
        <v>369</v>
      </c>
      <c r="D181" s="21">
        <f t="shared" si="14"/>
        <v>0.9437340153452686</v>
      </c>
      <c r="E181" s="11">
        <v>5</v>
      </c>
      <c r="F181" s="21">
        <f t="shared" si="15"/>
        <v>0.01278772378516624</v>
      </c>
      <c r="G181" s="11">
        <v>3</v>
      </c>
      <c r="H181" s="21">
        <f t="shared" si="16"/>
        <v>0.0076726342710997444</v>
      </c>
      <c r="I181" s="11">
        <v>3</v>
      </c>
      <c r="J181" s="21">
        <f t="shared" si="17"/>
        <v>0.0076726342710997444</v>
      </c>
      <c r="K181" s="11">
        <v>0</v>
      </c>
      <c r="L181" s="21">
        <f t="shared" si="18"/>
        <v>0</v>
      </c>
      <c r="M181" s="11">
        <v>8</v>
      </c>
      <c r="N181" s="21">
        <f t="shared" si="19"/>
        <v>0.020460358056265986</v>
      </c>
      <c r="O181" s="11">
        <v>3</v>
      </c>
      <c r="P181" s="21">
        <f t="shared" si="20"/>
        <v>0.0076726342710997444</v>
      </c>
    </row>
    <row r="182" spans="1:16" ht="12">
      <c r="A182" s="7" t="s">
        <v>185</v>
      </c>
      <c r="B182" s="11">
        <v>86</v>
      </c>
      <c r="C182" s="11">
        <v>76</v>
      </c>
      <c r="D182" s="21">
        <f t="shared" si="14"/>
        <v>0.8837209302325582</v>
      </c>
      <c r="E182" s="11">
        <v>9</v>
      </c>
      <c r="F182" s="21">
        <f t="shared" si="15"/>
        <v>0.10465116279069768</v>
      </c>
      <c r="G182" s="11">
        <v>0</v>
      </c>
      <c r="H182" s="21">
        <f t="shared" si="16"/>
        <v>0</v>
      </c>
      <c r="I182" s="11">
        <v>0</v>
      </c>
      <c r="J182" s="21">
        <f t="shared" si="17"/>
        <v>0</v>
      </c>
      <c r="K182" s="11">
        <v>0</v>
      </c>
      <c r="L182" s="21">
        <f t="shared" si="18"/>
        <v>0</v>
      </c>
      <c r="M182" s="11">
        <v>1</v>
      </c>
      <c r="N182" s="21">
        <f t="shared" si="19"/>
        <v>0.011627906976744186</v>
      </c>
      <c r="O182" s="11">
        <v>0</v>
      </c>
      <c r="P182" s="21">
        <f t="shared" si="20"/>
        <v>0</v>
      </c>
    </row>
    <row r="183" spans="1:16" ht="12">
      <c r="A183" s="7" t="s">
        <v>186</v>
      </c>
      <c r="B183" s="11">
        <v>178</v>
      </c>
      <c r="C183" s="11">
        <v>66</v>
      </c>
      <c r="D183" s="21">
        <f t="shared" si="14"/>
        <v>0.3707865168539326</v>
      </c>
      <c r="E183" s="11">
        <v>109</v>
      </c>
      <c r="F183" s="21">
        <f t="shared" si="15"/>
        <v>0.6123595505617978</v>
      </c>
      <c r="G183" s="11">
        <v>0</v>
      </c>
      <c r="H183" s="21">
        <f t="shared" si="16"/>
        <v>0</v>
      </c>
      <c r="I183" s="11">
        <v>1</v>
      </c>
      <c r="J183" s="21">
        <f t="shared" si="17"/>
        <v>0.0056179775280898875</v>
      </c>
      <c r="K183" s="11">
        <v>0</v>
      </c>
      <c r="L183" s="21">
        <f t="shared" si="18"/>
        <v>0</v>
      </c>
      <c r="M183" s="11">
        <v>0</v>
      </c>
      <c r="N183" s="21">
        <f t="shared" si="19"/>
        <v>0</v>
      </c>
      <c r="O183" s="11">
        <v>2</v>
      </c>
      <c r="P183" s="21">
        <f t="shared" si="20"/>
        <v>0.011235955056179775</v>
      </c>
    </row>
    <row r="184" spans="1:16" ht="12">
      <c r="A184" s="7" t="s">
        <v>187</v>
      </c>
      <c r="B184" s="11">
        <v>663</v>
      </c>
      <c r="C184" s="11">
        <v>495</v>
      </c>
      <c r="D184" s="21">
        <f t="shared" si="14"/>
        <v>0.746606334841629</v>
      </c>
      <c r="E184" s="11">
        <v>144</v>
      </c>
      <c r="F184" s="21">
        <f t="shared" si="15"/>
        <v>0.2171945701357466</v>
      </c>
      <c r="G184" s="11">
        <v>4</v>
      </c>
      <c r="H184" s="21">
        <f t="shared" si="16"/>
        <v>0.006033182503770739</v>
      </c>
      <c r="I184" s="11">
        <v>5</v>
      </c>
      <c r="J184" s="21">
        <f t="shared" si="17"/>
        <v>0.007541478129713424</v>
      </c>
      <c r="K184" s="11">
        <v>0</v>
      </c>
      <c r="L184" s="21">
        <f t="shared" si="18"/>
        <v>0</v>
      </c>
      <c r="M184" s="11">
        <v>4</v>
      </c>
      <c r="N184" s="21">
        <f t="shared" si="19"/>
        <v>0.006033182503770739</v>
      </c>
      <c r="O184" s="11">
        <v>11</v>
      </c>
      <c r="P184" s="21">
        <f t="shared" si="20"/>
        <v>0.016591251885369532</v>
      </c>
    </row>
    <row r="185" spans="1:16" ht="12">
      <c r="A185" s="7" t="s">
        <v>188</v>
      </c>
      <c r="B185" s="11">
        <v>1823</v>
      </c>
      <c r="C185" s="11">
        <v>1360</v>
      </c>
      <c r="D185" s="21">
        <f t="shared" si="14"/>
        <v>0.746023038946791</v>
      </c>
      <c r="E185" s="11">
        <v>400</v>
      </c>
      <c r="F185" s="21">
        <f t="shared" si="15"/>
        <v>0.21941854086670323</v>
      </c>
      <c r="G185" s="11">
        <v>7</v>
      </c>
      <c r="H185" s="21">
        <f t="shared" si="16"/>
        <v>0.0038398244651673065</v>
      </c>
      <c r="I185" s="11">
        <v>2</v>
      </c>
      <c r="J185" s="21">
        <f t="shared" si="17"/>
        <v>0.0010970927043335162</v>
      </c>
      <c r="K185" s="11">
        <v>3</v>
      </c>
      <c r="L185" s="21">
        <f t="shared" si="18"/>
        <v>0.0016456390565002743</v>
      </c>
      <c r="M185" s="11">
        <v>28</v>
      </c>
      <c r="N185" s="21">
        <f t="shared" si="19"/>
        <v>0.015359297860669226</v>
      </c>
      <c r="O185" s="11">
        <v>23</v>
      </c>
      <c r="P185" s="21">
        <f t="shared" si="20"/>
        <v>0.012616566099835436</v>
      </c>
    </row>
    <row r="186" spans="1:16" ht="12">
      <c r="A186" s="7" t="s">
        <v>189</v>
      </c>
      <c r="B186" s="11">
        <v>671</v>
      </c>
      <c r="C186" s="11">
        <v>620</v>
      </c>
      <c r="D186" s="21">
        <f t="shared" si="14"/>
        <v>0.9239940387481371</v>
      </c>
      <c r="E186" s="11">
        <v>29</v>
      </c>
      <c r="F186" s="21">
        <f t="shared" si="15"/>
        <v>0.043219076005961254</v>
      </c>
      <c r="G186" s="11">
        <v>12</v>
      </c>
      <c r="H186" s="21">
        <f t="shared" si="16"/>
        <v>0.01788375558867362</v>
      </c>
      <c r="I186" s="11">
        <v>0</v>
      </c>
      <c r="J186" s="21">
        <f t="shared" si="17"/>
        <v>0</v>
      </c>
      <c r="K186" s="11">
        <v>1</v>
      </c>
      <c r="L186" s="21">
        <f t="shared" si="18"/>
        <v>0.0014903129657228018</v>
      </c>
      <c r="M186" s="11">
        <v>1</v>
      </c>
      <c r="N186" s="21">
        <f t="shared" si="19"/>
        <v>0.0014903129657228018</v>
      </c>
      <c r="O186" s="11">
        <v>8</v>
      </c>
      <c r="P186" s="21">
        <f t="shared" si="20"/>
        <v>0.011922503725782414</v>
      </c>
    </row>
    <row r="187" spans="1:16" ht="12">
      <c r="A187" s="7" t="s">
        <v>190</v>
      </c>
      <c r="B187" s="11">
        <v>514</v>
      </c>
      <c r="C187" s="11">
        <v>362</v>
      </c>
      <c r="D187" s="21">
        <f t="shared" si="14"/>
        <v>0.7042801556420234</v>
      </c>
      <c r="E187" s="11">
        <v>143</v>
      </c>
      <c r="F187" s="21">
        <f t="shared" si="15"/>
        <v>0.2782101167315175</v>
      </c>
      <c r="G187" s="11">
        <v>3</v>
      </c>
      <c r="H187" s="21">
        <f t="shared" si="16"/>
        <v>0.005836575875486381</v>
      </c>
      <c r="I187" s="11">
        <v>0</v>
      </c>
      <c r="J187" s="21">
        <f t="shared" si="17"/>
        <v>0</v>
      </c>
      <c r="K187" s="11">
        <v>0</v>
      </c>
      <c r="L187" s="21">
        <f t="shared" si="18"/>
        <v>0</v>
      </c>
      <c r="M187" s="11">
        <v>4</v>
      </c>
      <c r="N187" s="21">
        <f t="shared" si="19"/>
        <v>0.007782101167315175</v>
      </c>
      <c r="O187" s="11">
        <v>2</v>
      </c>
      <c r="P187" s="21">
        <f t="shared" si="20"/>
        <v>0.0038910505836575876</v>
      </c>
    </row>
    <row r="188" spans="1:16" ht="12">
      <c r="A188" s="7" t="s">
        <v>191</v>
      </c>
      <c r="B188" s="11">
        <v>183</v>
      </c>
      <c r="C188" s="11">
        <v>16</v>
      </c>
      <c r="D188" s="21">
        <f t="shared" si="14"/>
        <v>0.08743169398907104</v>
      </c>
      <c r="E188" s="11">
        <v>163</v>
      </c>
      <c r="F188" s="21">
        <f t="shared" si="15"/>
        <v>0.8907103825136612</v>
      </c>
      <c r="G188" s="11">
        <v>0</v>
      </c>
      <c r="H188" s="21">
        <f t="shared" si="16"/>
        <v>0</v>
      </c>
      <c r="I188" s="11">
        <v>0</v>
      </c>
      <c r="J188" s="21">
        <f t="shared" si="17"/>
        <v>0</v>
      </c>
      <c r="K188" s="11">
        <v>0</v>
      </c>
      <c r="L188" s="21">
        <f t="shared" si="18"/>
        <v>0</v>
      </c>
      <c r="M188" s="11">
        <v>0</v>
      </c>
      <c r="N188" s="21">
        <f t="shared" si="19"/>
        <v>0</v>
      </c>
      <c r="O188" s="11">
        <v>4</v>
      </c>
      <c r="P188" s="21">
        <f t="shared" si="20"/>
        <v>0.02185792349726776</v>
      </c>
    </row>
    <row r="189" spans="1:16" ht="12">
      <c r="A189" s="7" t="s">
        <v>192</v>
      </c>
      <c r="B189" s="11">
        <v>1943</v>
      </c>
      <c r="C189" s="11">
        <v>906</v>
      </c>
      <c r="D189" s="21">
        <f t="shared" si="14"/>
        <v>0.4662892434379825</v>
      </c>
      <c r="E189" s="11">
        <v>892</v>
      </c>
      <c r="F189" s="21">
        <f t="shared" si="15"/>
        <v>0.4590838908903757</v>
      </c>
      <c r="G189" s="11">
        <v>6</v>
      </c>
      <c r="H189" s="21">
        <f t="shared" si="16"/>
        <v>0.003088008234688626</v>
      </c>
      <c r="I189" s="11">
        <v>31</v>
      </c>
      <c r="J189" s="21">
        <f t="shared" si="17"/>
        <v>0.0159547092125579</v>
      </c>
      <c r="K189" s="11">
        <v>2</v>
      </c>
      <c r="L189" s="21">
        <f t="shared" si="18"/>
        <v>0.001029336078229542</v>
      </c>
      <c r="M189" s="11">
        <v>68</v>
      </c>
      <c r="N189" s="21">
        <f t="shared" si="19"/>
        <v>0.034997426659804425</v>
      </c>
      <c r="O189" s="11">
        <v>38</v>
      </c>
      <c r="P189" s="21">
        <f t="shared" si="20"/>
        <v>0.0195573854863613</v>
      </c>
    </row>
    <row r="190" spans="1:16" ht="12">
      <c r="A190" s="7" t="s">
        <v>193</v>
      </c>
      <c r="B190" s="11">
        <v>4586</v>
      </c>
      <c r="C190" s="11">
        <v>2642</v>
      </c>
      <c r="D190" s="21">
        <f t="shared" si="14"/>
        <v>0.5761011774967292</v>
      </c>
      <c r="E190" s="11">
        <v>1770</v>
      </c>
      <c r="F190" s="21">
        <f t="shared" si="15"/>
        <v>0.38595726122982993</v>
      </c>
      <c r="G190" s="11">
        <v>20</v>
      </c>
      <c r="H190" s="21">
        <f t="shared" si="16"/>
        <v>0.00436109899694723</v>
      </c>
      <c r="I190" s="11">
        <v>44</v>
      </c>
      <c r="J190" s="21">
        <f t="shared" si="17"/>
        <v>0.009594417793283908</v>
      </c>
      <c r="K190" s="11">
        <v>3</v>
      </c>
      <c r="L190" s="21">
        <f t="shared" si="18"/>
        <v>0.0006541648495420846</v>
      </c>
      <c r="M190" s="11">
        <v>30</v>
      </c>
      <c r="N190" s="21">
        <f t="shared" si="19"/>
        <v>0.0065416484954208464</v>
      </c>
      <c r="O190" s="11">
        <v>77</v>
      </c>
      <c r="P190" s="21">
        <f t="shared" si="20"/>
        <v>0.016790231138246837</v>
      </c>
    </row>
    <row r="191" spans="1:16" ht="12">
      <c r="A191" s="7" t="s">
        <v>194</v>
      </c>
      <c r="B191" s="11">
        <v>1386</v>
      </c>
      <c r="C191" s="11">
        <v>1119</v>
      </c>
      <c r="D191" s="21">
        <f t="shared" si="14"/>
        <v>0.8073593073593074</v>
      </c>
      <c r="E191" s="11">
        <v>224</v>
      </c>
      <c r="F191" s="21">
        <f t="shared" si="15"/>
        <v>0.16161616161616163</v>
      </c>
      <c r="G191" s="11">
        <v>4</v>
      </c>
      <c r="H191" s="21">
        <f t="shared" si="16"/>
        <v>0.002886002886002886</v>
      </c>
      <c r="I191" s="11">
        <v>5</v>
      </c>
      <c r="J191" s="21">
        <f t="shared" si="17"/>
        <v>0.0036075036075036075</v>
      </c>
      <c r="K191" s="11">
        <v>1</v>
      </c>
      <c r="L191" s="21">
        <f t="shared" si="18"/>
        <v>0.0007215007215007215</v>
      </c>
      <c r="M191" s="11">
        <v>18</v>
      </c>
      <c r="N191" s="21">
        <f t="shared" si="19"/>
        <v>0.012987012987012988</v>
      </c>
      <c r="O191" s="11">
        <v>15</v>
      </c>
      <c r="P191" s="21">
        <f t="shared" si="20"/>
        <v>0.010822510822510822</v>
      </c>
    </row>
    <row r="192" spans="1:16" ht="12">
      <c r="A192" s="22" t="s">
        <v>195</v>
      </c>
      <c r="B192" s="11">
        <v>12013</v>
      </c>
      <c r="C192" s="11">
        <v>7556</v>
      </c>
      <c r="D192" s="21">
        <f t="shared" si="14"/>
        <v>0.6289852659618747</v>
      </c>
      <c r="E192" s="11">
        <v>4122</v>
      </c>
      <c r="F192" s="21">
        <f t="shared" si="15"/>
        <v>0.34312827769915927</v>
      </c>
      <c r="G192" s="11">
        <v>27</v>
      </c>
      <c r="H192" s="21">
        <f t="shared" si="16"/>
        <v>0.0022475651377674185</v>
      </c>
      <c r="I192" s="11">
        <v>45</v>
      </c>
      <c r="J192" s="21">
        <f t="shared" si="17"/>
        <v>0.003745941896279031</v>
      </c>
      <c r="K192" s="11">
        <v>4</v>
      </c>
      <c r="L192" s="21">
        <f t="shared" si="18"/>
        <v>0.00033297261300258056</v>
      </c>
      <c r="M192" s="11">
        <v>148</v>
      </c>
      <c r="N192" s="21">
        <f t="shared" si="19"/>
        <v>0.01231998668109548</v>
      </c>
      <c r="O192" s="11">
        <v>111</v>
      </c>
      <c r="P192" s="21">
        <f t="shared" si="20"/>
        <v>0.00923999001082161</v>
      </c>
    </row>
    <row r="193" spans="1:16" ht="12">
      <c r="A193" s="7" t="s">
        <v>196</v>
      </c>
      <c r="B193" s="11">
        <v>1924</v>
      </c>
      <c r="C193" s="11">
        <v>943</v>
      </c>
      <c r="D193" s="21">
        <f t="shared" si="14"/>
        <v>0.4901247401247401</v>
      </c>
      <c r="E193" s="11">
        <v>939</v>
      </c>
      <c r="F193" s="21">
        <f t="shared" si="15"/>
        <v>0.48804573804573803</v>
      </c>
      <c r="G193" s="11">
        <v>0</v>
      </c>
      <c r="H193" s="21">
        <f t="shared" si="16"/>
        <v>0</v>
      </c>
      <c r="I193" s="11">
        <v>17</v>
      </c>
      <c r="J193" s="21">
        <f t="shared" si="17"/>
        <v>0.008835758835758836</v>
      </c>
      <c r="K193" s="11">
        <v>0</v>
      </c>
      <c r="L193" s="21">
        <f t="shared" si="18"/>
        <v>0</v>
      </c>
      <c r="M193" s="11">
        <v>10</v>
      </c>
      <c r="N193" s="21">
        <f t="shared" si="19"/>
        <v>0.005197505197505198</v>
      </c>
      <c r="O193" s="11">
        <v>15</v>
      </c>
      <c r="P193" s="21">
        <f t="shared" si="20"/>
        <v>0.007796257796257797</v>
      </c>
    </row>
    <row r="194" spans="1:16" ht="12">
      <c r="A194" s="22" t="s">
        <v>197</v>
      </c>
      <c r="B194" s="11">
        <v>7085</v>
      </c>
      <c r="C194" s="11">
        <v>5424</v>
      </c>
      <c r="D194" s="21">
        <f t="shared" si="14"/>
        <v>0.7655610444601271</v>
      </c>
      <c r="E194" s="11">
        <v>1290</v>
      </c>
      <c r="F194" s="21">
        <f t="shared" si="15"/>
        <v>0.18207480592801695</v>
      </c>
      <c r="G194" s="11">
        <v>28</v>
      </c>
      <c r="H194" s="21">
        <f t="shared" si="16"/>
        <v>0.003952011291460833</v>
      </c>
      <c r="I194" s="11">
        <v>11</v>
      </c>
      <c r="J194" s="21">
        <f t="shared" si="17"/>
        <v>0.00155257586450247</v>
      </c>
      <c r="K194" s="11">
        <v>2</v>
      </c>
      <c r="L194" s="21">
        <f t="shared" si="18"/>
        <v>0.0002822865208186309</v>
      </c>
      <c r="M194" s="11">
        <v>254</v>
      </c>
      <c r="N194" s="21">
        <f t="shared" si="19"/>
        <v>0.03585038814396613</v>
      </c>
      <c r="O194" s="11">
        <v>76</v>
      </c>
      <c r="P194" s="21">
        <f t="shared" si="20"/>
        <v>0.010726887791107975</v>
      </c>
    </row>
    <row r="195" spans="1:16" ht="12">
      <c r="A195" s="7" t="s">
        <v>198</v>
      </c>
      <c r="B195" s="11">
        <v>876</v>
      </c>
      <c r="C195" s="11">
        <v>567</v>
      </c>
      <c r="D195" s="21">
        <f t="shared" si="14"/>
        <v>0.6472602739726028</v>
      </c>
      <c r="E195" s="11">
        <v>199</v>
      </c>
      <c r="F195" s="21">
        <f t="shared" si="15"/>
        <v>0.2271689497716895</v>
      </c>
      <c r="G195" s="11">
        <v>0</v>
      </c>
      <c r="H195" s="21">
        <f t="shared" si="16"/>
        <v>0</v>
      </c>
      <c r="I195" s="11">
        <v>6</v>
      </c>
      <c r="J195" s="21">
        <f t="shared" si="17"/>
        <v>0.00684931506849315</v>
      </c>
      <c r="K195" s="11">
        <v>0</v>
      </c>
      <c r="L195" s="21">
        <f t="shared" si="18"/>
        <v>0</v>
      </c>
      <c r="M195" s="11">
        <v>88</v>
      </c>
      <c r="N195" s="21">
        <f t="shared" si="19"/>
        <v>0.1004566210045662</v>
      </c>
      <c r="O195" s="11">
        <v>16</v>
      </c>
      <c r="P195" s="21">
        <f t="shared" si="20"/>
        <v>0.0182648401826484</v>
      </c>
    </row>
    <row r="196" spans="1:16" ht="12">
      <c r="A196" s="22" t="s">
        <v>199</v>
      </c>
      <c r="B196" s="11">
        <v>235311</v>
      </c>
      <c r="C196" s="11">
        <v>199457</v>
      </c>
      <c r="D196" s="21">
        <f t="shared" si="14"/>
        <v>0.847631432444722</v>
      </c>
      <c r="E196" s="11">
        <v>20205</v>
      </c>
      <c r="F196" s="21">
        <f t="shared" si="15"/>
        <v>0.08586508917985135</v>
      </c>
      <c r="G196" s="11">
        <v>1052</v>
      </c>
      <c r="H196" s="21">
        <f t="shared" si="16"/>
        <v>0.0044706792287653365</v>
      </c>
      <c r="I196" s="11">
        <v>3832</v>
      </c>
      <c r="J196" s="21">
        <f t="shared" si="17"/>
        <v>0.01628483156333533</v>
      </c>
      <c r="K196" s="11">
        <v>144</v>
      </c>
      <c r="L196" s="21">
        <f t="shared" si="18"/>
        <v>0.0006119560921503882</v>
      </c>
      <c r="M196" s="11">
        <v>7048</v>
      </c>
      <c r="N196" s="21">
        <f t="shared" si="19"/>
        <v>0.029951850954694</v>
      </c>
      <c r="O196" s="11">
        <v>3573</v>
      </c>
      <c r="P196" s="21">
        <f t="shared" si="20"/>
        <v>0.015184160536481507</v>
      </c>
    </row>
    <row r="197" spans="1:16" ht="12">
      <c r="A197" s="7" t="s">
        <v>200</v>
      </c>
      <c r="B197" s="11">
        <v>1327</v>
      </c>
      <c r="C197" s="11">
        <v>1123</v>
      </c>
      <c r="D197" s="21">
        <f t="shared" si="14"/>
        <v>0.8462697814619442</v>
      </c>
      <c r="E197" s="11">
        <v>17</v>
      </c>
      <c r="F197" s="21">
        <f t="shared" si="15"/>
        <v>0.01281085154483798</v>
      </c>
      <c r="G197" s="11">
        <v>12</v>
      </c>
      <c r="H197" s="21">
        <f t="shared" si="16"/>
        <v>0.00904295403165034</v>
      </c>
      <c r="I197" s="11">
        <v>15</v>
      </c>
      <c r="J197" s="21">
        <f t="shared" si="17"/>
        <v>0.011303692539562924</v>
      </c>
      <c r="K197" s="11">
        <v>1</v>
      </c>
      <c r="L197" s="21">
        <f t="shared" si="18"/>
        <v>0.0007535795026375283</v>
      </c>
      <c r="M197" s="11">
        <v>145</v>
      </c>
      <c r="N197" s="21">
        <f t="shared" si="19"/>
        <v>0.1092690278824416</v>
      </c>
      <c r="O197" s="11">
        <v>14</v>
      </c>
      <c r="P197" s="21">
        <f t="shared" si="20"/>
        <v>0.010550113036925395</v>
      </c>
    </row>
    <row r="198" spans="1:16" ht="12">
      <c r="A198" s="7" t="s">
        <v>201</v>
      </c>
      <c r="B198" s="11">
        <v>21980</v>
      </c>
      <c r="C198" s="11">
        <v>16451</v>
      </c>
      <c r="D198" s="21">
        <f t="shared" si="14"/>
        <v>0.7484531392174705</v>
      </c>
      <c r="E198" s="11">
        <v>2901</v>
      </c>
      <c r="F198" s="21">
        <f t="shared" si="15"/>
        <v>0.13198362147406734</v>
      </c>
      <c r="G198" s="11">
        <v>79</v>
      </c>
      <c r="H198" s="21">
        <f t="shared" si="16"/>
        <v>0.0035941765241128297</v>
      </c>
      <c r="I198" s="11">
        <v>860</v>
      </c>
      <c r="J198" s="21">
        <f t="shared" si="17"/>
        <v>0.039126478616924476</v>
      </c>
      <c r="K198" s="11">
        <v>17</v>
      </c>
      <c r="L198" s="21">
        <f t="shared" si="18"/>
        <v>0.0007734303912647862</v>
      </c>
      <c r="M198" s="11">
        <v>1066</v>
      </c>
      <c r="N198" s="21">
        <f t="shared" si="19"/>
        <v>0.048498635122838946</v>
      </c>
      <c r="O198" s="11">
        <v>606</v>
      </c>
      <c r="P198" s="21">
        <f t="shared" si="20"/>
        <v>0.0275705186533212</v>
      </c>
    </row>
    <row r="199" spans="1:16" ht="12">
      <c r="A199" s="7" t="s">
        <v>202</v>
      </c>
      <c r="B199" s="11">
        <v>14222</v>
      </c>
      <c r="C199" s="11">
        <v>11170</v>
      </c>
      <c r="D199" s="21">
        <f t="shared" si="14"/>
        <v>0.7854028969202643</v>
      </c>
      <c r="E199" s="11">
        <v>2201</v>
      </c>
      <c r="F199" s="21">
        <f t="shared" si="15"/>
        <v>0.15476023062860358</v>
      </c>
      <c r="G199" s="11">
        <v>57</v>
      </c>
      <c r="H199" s="21">
        <f t="shared" si="16"/>
        <v>0.004007875123048798</v>
      </c>
      <c r="I199" s="11">
        <v>168</v>
      </c>
      <c r="J199" s="21">
        <f t="shared" si="17"/>
        <v>0.011812684573196456</v>
      </c>
      <c r="K199" s="11">
        <v>1</v>
      </c>
      <c r="L199" s="21">
        <f t="shared" si="18"/>
        <v>7.03135986499789E-05</v>
      </c>
      <c r="M199" s="11">
        <v>413</v>
      </c>
      <c r="N199" s="21">
        <f t="shared" si="19"/>
        <v>0.029039516242441287</v>
      </c>
      <c r="O199" s="11">
        <v>212</v>
      </c>
      <c r="P199" s="21">
        <f t="shared" si="20"/>
        <v>0.014906482913795528</v>
      </c>
    </row>
    <row r="200" spans="1:16" ht="12">
      <c r="A200" s="7" t="s">
        <v>203</v>
      </c>
      <c r="B200" s="11">
        <v>2938</v>
      </c>
      <c r="C200" s="11">
        <v>2537</v>
      </c>
      <c r="D200" s="21">
        <f t="shared" si="14"/>
        <v>0.8635125936010892</v>
      </c>
      <c r="E200" s="11">
        <v>252</v>
      </c>
      <c r="F200" s="21">
        <f t="shared" si="15"/>
        <v>0.08577263444520082</v>
      </c>
      <c r="G200" s="11">
        <v>6</v>
      </c>
      <c r="H200" s="21">
        <f t="shared" si="16"/>
        <v>0.0020422055820285907</v>
      </c>
      <c r="I200" s="11">
        <v>46</v>
      </c>
      <c r="J200" s="21">
        <f t="shared" si="17"/>
        <v>0.015656909462219197</v>
      </c>
      <c r="K200" s="11">
        <v>10</v>
      </c>
      <c r="L200" s="21">
        <f t="shared" si="18"/>
        <v>0.0034036759700476512</v>
      </c>
      <c r="M200" s="11">
        <v>52</v>
      </c>
      <c r="N200" s="21">
        <f t="shared" si="19"/>
        <v>0.017699115044247787</v>
      </c>
      <c r="O200" s="11">
        <v>35</v>
      </c>
      <c r="P200" s="21">
        <f t="shared" si="20"/>
        <v>0.011912865895166781</v>
      </c>
    </row>
    <row r="201" spans="1:16" ht="12">
      <c r="A201" s="7" t="s">
        <v>204</v>
      </c>
      <c r="B201" s="11">
        <v>6080</v>
      </c>
      <c r="C201" s="11">
        <v>4164</v>
      </c>
      <c r="D201" s="21">
        <f t="shared" si="14"/>
        <v>0.6848684210526316</v>
      </c>
      <c r="E201" s="11">
        <v>989</v>
      </c>
      <c r="F201" s="21">
        <f t="shared" si="15"/>
        <v>0.16266447368421053</v>
      </c>
      <c r="G201" s="11">
        <v>53</v>
      </c>
      <c r="H201" s="21">
        <f t="shared" si="16"/>
        <v>0.008717105263157894</v>
      </c>
      <c r="I201" s="11">
        <v>150</v>
      </c>
      <c r="J201" s="21">
        <f t="shared" si="17"/>
        <v>0.024671052631578948</v>
      </c>
      <c r="K201" s="11">
        <v>5</v>
      </c>
      <c r="L201" s="21">
        <f t="shared" si="18"/>
        <v>0.0008223684210526315</v>
      </c>
      <c r="M201" s="11">
        <v>523</v>
      </c>
      <c r="N201" s="21">
        <f t="shared" si="19"/>
        <v>0.08601973684210526</v>
      </c>
      <c r="O201" s="11">
        <v>196</v>
      </c>
      <c r="P201" s="21">
        <f t="shared" si="20"/>
        <v>0.03223684210526316</v>
      </c>
    </row>
    <row r="202" spans="1:16" ht="12">
      <c r="A202" s="7" t="s">
        <v>205</v>
      </c>
      <c r="B202" s="11">
        <v>913</v>
      </c>
      <c r="C202" s="11">
        <v>886</v>
      </c>
      <c r="D202" s="21">
        <f t="shared" si="14"/>
        <v>0.9704271631982475</v>
      </c>
      <c r="E202" s="11">
        <v>9</v>
      </c>
      <c r="F202" s="21">
        <f t="shared" si="15"/>
        <v>0.009857612267250822</v>
      </c>
      <c r="G202" s="11">
        <v>0</v>
      </c>
      <c r="H202" s="21">
        <f t="shared" si="16"/>
        <v>0</v>
      </c>
      <c r="I202" s="11">
        <v>4</v>
      </c>
      <c r="J202" s="21">
        <f t="shared" si="17"/>
        <v>0.004381161007667032</v>
      </c>
      <c r="K202" s="11">
        <v>0</v>
      </c>
      <c r="L202" s="21">
        <f t="shared" si="18"/>
        <v>0</v>
      </c>
      <c r="M202" s="11">
        <v>8</v>
      </c>
      <c r="N202" s="21">
        <f t="shared" si="19"/>
        <v>0.008762322015334063</v>
      </c>
      <c r="O202" s="11">
        <v>6</v>
      </c>
      <c r="P202" s="21">
        <f t="shared" si="20"/>
        <v>0.0065717415115005475</v>
      </c>
    </row>
    <row r="203" spans="1:16" ht="12">
      <c r="A203" s="7" t="s">
        <v>206</v>
      </c>
      <c r="B203" s="11">
        <v>12402</v>
      </c>
      <c r="C203" s="11">
        <v>11557</v>
      </c>
      <c r="D203" s="21">
        <f t="shared" si="14"/>
        <v>0.9318658280922432</v>
      </c>
      <c r="E203" s="11">
        <v>472</v>
      </c>
      <c r="F203" s="21">
        <f t="shared" si="15"/>
        <v>0.03805837768101919</v>
      </c>
      <c r="G203" s="11">
        <v>36</v>
      </c>
      <c r="H203" s="21">
        <f t="shared" si="16"/>
        <v>0.002902757619738752</v>
      </c>
      <c r="I203" s="11">
        <v>117</v>
      </c>
      <c r="J203" s="21">
        <f t="shared" si="17"/>
        <v>0.009433962264150943</v>
      </c>
      <c r="K203" s="11">
        <v>8</v>
      </c>
      <c r="L203" s="21">
        <f t="shared" si="18"/>
        <v>0.0006450572488308337</v>
      </c>
      <c r="M203" s="11">
        <v>122</v>
      </c>
      <c r="N203" s="21">
        <f t="shared" si="19"/>
        <v>0.009837123044670215</v>
      </c>
      <c r="O203" s="11">
        <v>90</v>
      </c>
      <c r="P203" s="21">
        <f t="shared" si="20"/>
        <v>0.00725689404934688</v>
      </c>
    </row>
    <row r="204" spans="1:16" ht="12">
      <c r="A204" s="7" t="s">
        <v>207</v>
      </c>
      <c r="B204" s="11">
        <v>15452</v>
      </c>
      <c r="C204" s="11">
        <v>10706</v>
      </c>
      <c r="D204" s="21">
        <f aca="true" t="shared" si="21" ref="D204:D267">IF($B204=0,"NA",C204/$B204)</f>
        <v>0.6928552938130986</v>
      </c>
      <c r="E204" s="11">
        <v>3707</v>
      </c>
      <c r="F204" s="21">
        <f aca="true" t="shared" si="22" ref="F204:F267">IF($B204=0,"NA",E204/$B204)</f>
        <v>0.23990421951850893</v>
      </c>
      <c r="G204" s="11">
        <v>58</v>
      </c>
      <c r="H204" s="21">
        <f aca="true" t="shared" si="23" ref="H204:H267">IF($B204=0,"NA",G204/$B204)</f>
        <v>0.003753559409785141</v>
      </c>
      <c r="I204" s="11">
        <v>256</v>
      </c>
      <c r="J204" s="21">
        <f aca="true" t="shared" si="24" ref="J204:J267">IF($B204=0,"NA",I204/$B204)</f>
        <v>0.016567434636293038</v>
      </c>
      <c r="K204" s="11">
        <v>24</v>
      </c>
      <c r="L204" s="21">
        <f aca="true" t="shared" si="25" ref="L204:L267">IF($B204=0,"NA",K204/$B204)</f>
        <v>0.001553196997152472</v>
      </c>
      <c r="M204" s="11">
        <v>451</v>
      </c>
      <c r="N204" s="21">
        <f aca="true" t="shared" si="26" ref="N204:N267">IF($B204=0,"NA",M204/$B204)</f>
        <v>0.029187160238156873</v>
      </c>
      <c r="O204" s="11">
        <v>250</v>
      </c>
      <c r="P204" s="21">
        <f aca="true" t="shared" si="27" ref="P204:P267">IF($B204=0,"NA",O204/$B204)</f>
        <v>0.01617913538700492</v>
      </c>
    </row>
    <row r="205" spans="1:16" ht="12">
      <c r="A205" s="7" t="s">
        <v>208</v>
      </c>
      <c r="B205" s="11">
        <v>3368</v>
      </c>
      <c r="C205" s="11">
        <v>2119</v>
      </c>
      <c r="D205" s="21">
        <f t="shared" si="21"/>
        <v>0.6291567695961995</v>
      </c>
      <c r="E205" s="11">
        <v>356</v>
      </c>
      <c r="F205" s="21">
        <f t="shared" si="22"/>
        <v>0.10570071258907364</v>
      </c>
      <c r="G205" s="11">
        <v>26</v>
      </c>
      <c r="H205" s="21">
        <f t="shared" si="23"/>
        <v>0.007719714964370546</v>
      </c>
      <c r="I205" s="11">
        <v>58</v>
      </c>
      <c r="J205" s="21">
        <f t="shared" si="24"/>
        <v>0.0172209026128266</v>
      </c>
      <c r="K205" s="11">
        <v>4</v>
      </c>
      <c r="L205" s="21">
        <f t="shared" si="25"/>
        <v>0.0011876484560570072</v>
      </c>
      <c r="M205" s="11">
        <v>713</v>
      </c>
      <c r="N205" s="21">
        <f t="shared" si="26"/>
        <v>0.21169833729216153</v>
      </c>
      <c r="O205" s="11">
        <v>92</v>
      </c>
      <c r="P205" s="21">
        <f t="shared" si="27"/>
        <v>0.027315914489311165</v>
      </c>
    </row>
    <row r="206" spans="1:16" ht="12">
      <c r="A206" s="7" t="s">
        <v>209</v>
      </c>
      <c r="B206" s="11">
        <v>6621</v>
      </c>
      <c r="C206" s="11">
        <v>5171</v>
      </c>
      <c r="D206" s="21">
        <f t="shared" si="21"/>
        <v>0.7809998489654131</v>
      </c>
      <c r="E206" s="11">
        <v>711</v>
      </c>
      <c r="F206" s="21">
        <f t="shared" si="22"/>
        <v>0.1073855913004078</v>
      </c>
      <c r="G206" s="11">
        <v>35</v>
      </c>
      <c r="H206" s="21">
        <f t="shared" si="23"/>
        <v>0.005286210542214167</v>
      </c>
      <c r="I206" s="11">
        <v>171</v>
      </c>
      <c r="J206" s="21">
        <f t="shared" si="24"/>
        <v>0.025826914363389217</v>
      </c>
      <c r="K206" s="11">
        <v>4</v>
      </c>
      <c r="L206" s="21">
        <f t="shared" si="25"/>
        <v>0.0006041383476816191</v>
      </c>
      <c r="M206" s="11">
        <v>346</v>
      </c>
      <c r="N206" s="21">
        <f t="shared" si="26"/>
        <v>0.05225796707446005</v>
      </c>
      <c r="O206" s="11">
        <v>183</v>
      </c>
      <c r="P206" s="21">
        <f t="shared" si="27"/>
        <v>0.027639329406434075</v>
      </c>
    </row>
    <row r="207" spans="1:16" ht="12">
      <c r="A207" s="7" t="s">
        <v>210</v>
      </c>
      <c r="B207" s="11">
        <v>1140</v>
      </c>
      <c r="C207" s="11">
        <v>1059</v>
      </c>
      <c r="D207" s="21">
        <f t="shared" si="21"/>
        <v>0.9289473684210526</v>
      </c>
      <c r="E207" s="11">
        <v>21</v>
      </c>
      <c r="F207" s="21">
        <f t="shared" si="22"/>
        <v>0.018421052631578946</v>
      </c>
      <c r="G207" s="11">
        <v>3</v>
      </c>
      <c r="H207" s="21">
        <f t="shared" si="23"/>
        <v>0.002631578947368421</v>
      </c>
      <c r="I207" s="11">
        <v>18</v>
      </c>
      <c r="J207" s="21">
        <f t="shared" si="24"/>
        <v>0.015789473684210527</v>
      </c>
      <c r="K207" s="11">
        <v>0</v>
      </c>
      <c r="L207" s="21">
        <f t="shared" si="25"/>
        <v>0</v>
      </c>
      <c r="M207" s="11">
        <v>16</v>
      </c>
      <c r="N207" s="21">
        <f t="shared" si="26"/>
        <v>0.014035087719298246</v>
      </c>
      <c r="O207" s="11">
        <v>23</v>
      </c>
      <c r="P207" s="21">
        <f t="shared" si="27"/>
        <v>0.02017543859649123</v>
      </c>
    </row>
    <row r="208" spans="1:16" ht="12">
      <c r="A208" s="7" t="s">
        <v>211</v>
      </c>
      <c r="B208" s="11">
        <v>10072</v>
      </c>
      <c r="C208" s="11">
        <v>8220</v>
      </c>
      <c r="D208" s="21">
        <f t="shared" si="21"/>
        <v>0.8161239078633836</v>
      </c>
      <c r="E208" s="11">
        <v>1305</v>
      </c>
      <c r="F208" s="21">
        <f t="shared" si="22"/>
        <v>0.1295671167593328</v>
      </c>
      <c r="G208" s="11">
        <v>34</v>
      </c>
      <c r="H208" s="21">
        <f t="shared" si="23"/>
        <v>0.003375694996028594</v>
      </c>
      <c r="I208" s="11">
        <v>162</v>
      </c>
      <c r="J208" s="21">
        <f t="shared" si="24"/>
        <v>0.01608419380460683</v>
      </c>
      <c r="K208" s="11">
        <v>5</v>
      </c>
      <c r="L208" s="21">
        <f t="shared" si="25"/>
        <v>0.0004964257347100874</v>
      </c>
      <c r="M208" s="11">
        <v>219</v>
      </c>
      <c r="N208" s="21">
        <f t="shared" si="26"/>
        <v>0.021743447180301828</v>
      </c>
      <c r="O208" s="11">
        <v>127</v>
      </c>
      <c r="P208" s="21">
        <f t="shared" si="27"/>
        <v>0.012609213661636219</v>
      </c>
    </row>
    <row r="209" spans="1:16" ht="12">
      <c r="A209" s="7" t="s">
        <v>212</v>
      </c>
      <c r="B209" s="11">
        <v>11734</v>
      </c>
      <c r="C209" s="11">
        <v>10216</v>
      </c>
      <c r="D209" s="21">
        <f t="shared" si="21"/>
        <v>0.8706323504346344</v>
      </c>
      <c r="E209" s="11">
        <v>1012</v>
      </c>
      <c r="F209" s="21">
        <f t="shared" si="22"/>
        <v>0.08624509971024373</v>
      </c>
      <c r="G209" s="11">
        <v>42</v>
      </c>
      <c r="H209" s="21">
        <f t="shared" si="23"/>
        <v>0.0035793420828362024</v>
      </c>
      <c r="I209" s="11">
        <v>173</v>
      </c>
      <c r="J209" s="21">
        <f t="shared" si="24"/>
        <v>0.014743480484063405</v>
      </c>
      <c r="K209" s="11">
        <v>5</v>
      </c>
      <c r="L209" s="21">
        <f t="shared" si="25"/>
        <v>0.00042611215271859556</v>
      </c>
      <c r="M209" s="11">
        <v>157</v>
      </c>
      <c r="N209" s="21">
        <f t="shared" si="26"/>
        <v>0.0133799215953639</v>
      </c>
      <c r="O209" s="11">
        <v>129</v>
      </c>
      <c r="P209" s="21">
        <f t="shared" si="27"/>
        <v>0.010993693540139765</v>
      </c>
    </row>
    <row r="210" spans="1:16" ht="12">
      <c r="A210" s="7" t="s">
        <v>213</v>
      </c>
      <c r="B210" s="11">
        <v>2731</v>
      </c>
      <c r="C210" s="11">
        <v>2551</v>
      </c>
      <c r="D210" s="21">
        <f t="shared" si="21"/>
        <v>0.9340900768949103</v>
      </c>
      <c r="E210" s="11">
        <v>68</v>
      </c>
      <c r="F210" s="21">
        <f t="shared" si="22"/>
        <v>0.024899304284145003</v>
      </c>
      <c r="G210" s="11">
        <v>10</v>
      </c>
      <c r="H210" s="21">
        <f t="shared" si="23"/>
        <v>0.003661662394727206</v>
      </c>
      <c r="I210" s="11">
        <v>4</v>
      </c>
      <c r="J210" s="21">
        <f t="shared" si="24"/>
        <v>0.0014646649578908826</v>
      </c>
      <c r="K210" s="11">
        <v>0</v>
      </c>
      <c r="L210" s="21">
        <f t="shared" si="25"/>
        <v>0</v>
      </c>
      <c r="M210" s="11">
        <v>72</v>
      </c>
      <c r="N210" s="21">
        <f t="shared" si="26"/>
        <v>0.026363969242035885</v>
      </c>
      <c r="O210" s="11">
        <v>26</v>
      </c>
      <c r="P210" s="21">
        <f t="shared" si="27"/>
        <v>0.009520322226290736</v>
      </c>
    </row>
    <row r="211" spans="1:16" ht="12">
      <c r="A211" s="22" t="s">
        <v>214</v>
      </c>
      <c r="B211" s="11">
        <v>497885</v>
      </c>
      <c r="C211" s="11">
        <v>428052</v>
      </c>
      <c r="D211" s="21">
        <f t="shared" si="21"/>
        <v>0.8597407031744279</v>
      </c>
      <c r="E211" s="11">
        <v>34135</v>
      </c>
      <c r="F211" s="21">
        <f t="shared" si="22"/>
        <v>0.06856000883738213</v>
      </c>
      <c r="G211" s="11">
        <v>1642</v>
      </c>
      <c r="H211" s="21">
        <f t="shared" si="23"/>
        <v>0.0032979503298954578</v>
      </c>
      <c r="I211" s="11">
        <v>6552</v>
      </c>
      <c r="J211" s="21">
        <f t="shared" si="24"/>
        <v>0.01315966538457676</v>
      </c>
      <c r="K211" s="11">
        <v>284</v>
      </c>
      <c r="L211" s="21">
        <f t="shared" si="25"/>
        <v>0.0005704128463400183</v>
      </c>
      <c r="M211" s="11">
        <v>20286</v>
      </c>
      <c r="N211" s="21">
        <f t="shared" si="26"/>
        <v>0.04074434859455497</v>
      </c>
      <c r="O211" s="11">
        <v>6934</v>
      </c>
      <c r="P211" s="21">
        <f t="shared" si="27"/>
        <v>0.013926910832822841</v>
      </c>
    </row>
    <row r="212" spans="1:16" ht="12">
      <c r="A212" s="7" t="s">
        <v>215</v>
      </c>
      <c r="B212" s="11">
        <v>37863</v>
      </c>
      <c r="C212" s="11">
        <v>34493</v>
      </c>
      <c r="D212" s="21">
        <f t="shared" si="21"/>
        <v>0.9109949026754351</v>
      </c>
      <c r="E212" s="11">
        <v>259</v>
      </c>
      <c r="F212" s="21">
        <f t="shared" si="22"/>
        <v>0.006840451100018487</v>
      </c>
      <c r="G212" s="11">
        <v>167</v>
      </c>
      <c r="H212" s="21">
        <f t="shared" si="23"/>
        <v>0.004410638354065975</v>
      </c>
      <c r="I212" s="11">
        <v>371</v>
      </c>
      <c r="J212" s="21">
        <f t="shared" si="24"/>
        <v>0.00979848400813459</v>
      </c>
      <c r="K212" s="11">
        <v>44</v>
      </c>
      <c r="L212" s="21">
        <f t="shared" si="25"/>
        <v>0.0011620843567598975</v>
      </c>
      <c r="M212" s="11">
        <v>2126</v>
      </c>
      <c r="N212" s="21">
        <f t="shared" si="26"/>
        <v>0.05614980323798959</v>
      </c>
      <c r="O212" s="11">
        <v>403</v>
      </c>
      <c r="P212" s="21">
        <f t="shared" si="27"/>
        <v>0.010643636267596334</v>
      </c>
    </row>
    <row r="213" spans="1:16" ht="12">
      <c r="A213" s="7" t="s">
        <v>216</v>
      </c>
      <c r="B213" s="11">
        <v>119692</v>
      </c>
      <c r="C213" s="11">
        <v>107744</v>
      </c>
      <c r="D213" s="21">
        <f t="shared" si="21"/>
        <v>0.9001771212779467</v>
      </c>
      <c r="E213" s="11">
        <v>4342</v>
      </c>
      <c r="F213" s="21">
        <f t="shared" si="22"/>
        <v>0.036276442870033086</v>
      </c>
      <c r="G213" s="11">
        <v>340</v>
      </c>
      <c r="H213" s="21">
        <f t="shared" si="23"/>
        <v>0.0028406242689569894</v>
      </c>
      <c r="I213" s="11">
        <v>1811</v>
      </c>
      <c r="J213" s="21">
        <f t="shared" si="24"/>
        <v>0.015130501620826789</v>
      </c>
      <c r="K213" s="11">
        <v>68</v>
      </c>
      <c r="L213" s="21">
        <f t="shared" si="25"/>
        <v>0.000568124853791398</v>
      </c>
      <c r="M213" s="11">
        <v>3553</v>
      </c>
      <c r="N213" s="21">
        <f t="shared" si="26"/>
        <v>0.02968452361060054</v>
      </c>
      <c r="O213" s="11">
        <v>1834</v>
      </c>
      <c r="P213" s="21">
        <f t="shared" si="27"/>
        <v>0.015322661497844467</v>
      </c>
    </row>
    <row r="214" spans="1:16" ht="12">
      <c r="A214" s="7" t="s">
        <v>217</v>
      </c>
      <c r="B214" s="11">
        <v>48132</v>
      </c>
      <c r="C214" s="11">
        <v>28775</v>
      </c>
      <c r="D214" s="21">
        <f t="shared" si="21"/>
        <v>0.597835120086429</v>
      </c>
      <c r="E214" s="11">
        <v>13800</v>
      </c>
      <c r="F214" s="21">
        <f t="shared" si="22"/>
        <v>0.28671154325604586</v>
      </c>
      <c r="G214" s="11">
        <v>301</v>
      </c>
      <c r="H214" s="21">
        <f t="shared" si="23"/>
        <v>0.006253635834787667</v>
      </c>
      <c r="I214" s="11">
        <v>752</v>
      </c>
      <c r="J214" s="21">
        <f t="shared" si="24"/>
        <v>0.015623701487575832</v>
      </c>
      <c r="K214" s="11">
        <v>41</v>
      </c>
      <c r="L214" s="21">
        <f t="shared" si="25"/>
        <v>0.0008518241502534697</v>
      </c>
      <c r="M214" s="11">
        <v>3467</v>
      </c>
      <c r="N214" s="21">
        <f t="shared" si="26"/>
        <v>0.07203108119338486</v>
      </c>
      <c r="O214" s="11">
        <v>996</v>
      </c>
      <c r="P214" s="21">
        <f t="shared" si="27"/>
        <v>0.02069309399152331</v>
      </c>
    </row>
    <row r="215" spans="1:16" ht="12">
      <c r="A215" s="7" t="s">
        <v>218</v>
      </c>
      <c r="B215" s="11">
        <v>5941</v>
      </c>
      <c r="C215" s="11">
        <v>5825</v>
      </c>
      <c r="D215" s="21">
        <f t="shared" si="21"/>
        <v>0.9804746675643831</v>
      </c>
      <c r="E215" s="11">
        <v>14</v>
      </c>
      <c r="F215" s="21">
        <f t="shared" si="22"/>
        <v>0.00235650563878135</v>
      </c>
      <c r="G215" s="11">
        <v>11</v>
      </c>
      <c r="H215" s="21">
        <f t="shared" si="23"/>
        <v>0.001851540144756775</v>
      </c>
      <c r="I215" s="11">
        <v>30</v>
      </c>
      <c r="J215" s="21">
        <f t="shared" si="24"/>
        <v>0.00504965494024575</v>
      </c>
      <c r="K215" s="11">
        <v>1</v>
      </c>
      <c r="L215" s="21">
        <f t="shared" si="25"/>
        <v>0.000168321831341525</v>
      </c>
      <c r="M215" s="11">
        <v>26</v>
      </c>
      <c r="N215" s="21">
        <f t="shared" si="26"/>
        <v>0.00437636761487965</v>
      </c>
      <c r="O215" s="11">
        <v>34</v>
      </c>
      <c r="P215" s="21">
        <f t="shared" si="27"/>
        <v>0.00572294226561185</v>
      </c>
    </row>
    <row r="216" spans="1:16" ht="12">
      <c r="A216" s="7" t="s">
        <v>219</v>
      </c>
      <c r="B216" s="11">
        <v>5959</v>
      </c>
      <c r="C216" s="11">
        <v>5861</v>
      </c>
      <c r="D216" s="21">
        <f t="shared" si="21"/>
        <v>0.983554287632153</v>
      </c>
      <c r="E216" s="11">
        <v>32</v>
      </c>
      <c r="F216" s="21">
        <f t="shared" si="22"/>
        <v>0.005370028528276557</v>
      </c>
      <c r="G216" s="11">
        <v>4</v>
      </c>
      <c r="H216" s="21">
        <f t="shared" si="23"/>
        <v>0.0006712535660345696</v>
      </c>
      <c r="I216" s="11">
        <v>19</v>
      </c>
      <c r="J216" s="21">
        <f t="shared" si="24"/>
        <v>0.0031884544386642055</v>
      </c>
      <c r="K216" s="11">
        <v>1</v>
      </c>
      <c r="L216" s="21">
        <f t="shared" si="25"/>
        <v>0.0001678133915086424</v>
      </c>
      <c r="M216" s="11">
        <v>14</v>
      </c>
      <c r="N216" s="21">
        <f t="shared" si="26"/>
        <v>0.0023493874811209934</v>
      </c>
      <c r="O216" s="11">
        <v>28</v>
      </c>
      <c r="P216" s="21">
        <f t="shared" si="27"/>
        <v>0.004698774962241987</v>
      </c>
    </row>
    <row r="217" spans="1:16" ht="12">
      <c r="A217" s="22" t="s">
        <v>220</v>
      </c>
      <c r="B217" s="11">
        <v>221514</v>
      </c>
      <c r="C217" s="11">
        <v>145158</v>
      </c>
      <c r="D217" s="21">
        <f t="shared" si="21"/>
        <v>0.6552994393130909</v>
      </c>
      <c r="E217" s="11">
        <v>63061</v>
      </c>
      <c r="F217" s="21">
        <f t="shared" si="22"/>
        <v>0.2846817808355228</v>
      </c>
      <c r="G217" s="11">
        <v>627</v>
      </c>
      <c r="H217" s="21">
        <f t="shared" si="23"/>
        <v>0.0028305208700127307</v>
      </c>
      <c r="I217" s="11">
        <v>6299</v>
      </c>
      <c r="J217" s="21">
        <f t="shared" si="24"/>
        <v>0.028436125933349585</v>
      </c>
      <c r="K217" s="11">
        <v>122</v>
      </c>
      <c r="L217" s="21">
        <f t="shared" si="25"/>
        <v>0.000550755257004072</v>
      </c>
      <c r="M217" s="11">
        <v>2541</v>
      </c>
      <c r="N217" s="21">
        <f t="shared" si="26"/>
        <v>0.011471058262683171</v>
      </c>
      <c r="O217" s="11">
        <v>3706</v>
      </c>
      <c r="P217" s="21">
        <f t="shared" si="27"/>
        <v>0.01673031952833681</v>
      </c>
    </row>
    <row r="218" spans="1:16" ht="12">
      <c r="A218" s="7" t="s">
        <v>221</v>
      </c>
      <c r="B218" s="11">
        <v>150257</v>
      </c>
      <c r="C218" s="11">
        <v>90993</v>
      </c>
      <c r="D218" s="21">
        <f t="shared" si="21"/>
        <v>0.6055824354273012</v>
      </c>
      <c r="E218" s="11">
        <v>48923</v>
      </c>
      <c r="F218" s="21">
        <f t="shared" si="22"/>
        <v>0.3255954797447041</v>
      </c>
      <c r="G218" s="11">
        <v>364</v>
      </c>
      <c r="H218" s="21">
        <f t="shared" si="23"/>
        <v>0.0024225160891006743</v>
      </c>
      <c r="I218" s="11">
        <v>5265</v>
      </c>
      <c r="J218" s="21">
        <f t="shared" si="24"/>
        <v>0.03503996486020618</v>
      </c>
      <c r="K218" s="11">
        <v>91</v>
      </c>
      <c r="L218" s="21">
        <f t="shared" si="25"/>
        <v>0.0006056290222751686</v>
      </c>
      <c r="M218" s="11">
        <v>1889</v>
      </c>
      <c r="N218" s="21">
        <f t="shared" si="26"/>
        <v>0.012571793660195531</v>
      </c>
      <c r="O218" s="11">
        <v>2732</v>
      </c>
      <c r="P218" s="21">
        <f t="shared" si="27"/>
        <v>0.01818218119621715</v>
      </c>
    </row>
    <row r="219" spans="1:16" ht="12">
      <c r="A219" s="22" t="s">
        <v>222</v>
      </c>
      <c r="B219" s="11">
        <v>32172</v>
      </c>
      <c r="C219" s="11">
        <v>28029</v>
      </c>
      <c r="D219" s="21">
        <f t="shared" si="21"/>
        <v>0.8712234240954868</v>
      </c>
      <c r="E219" s="11">
        <v>2752</v>
      </c>
      <c r="F219" s="21">
        <f t="shared" si="22"/>
        <v>0.0855402213104563</v>
      </c>
      <c r="G219" s="11">
        <v>145</v>
      </c>
      <c r="H219" s="21">
        <f t="shared" si="23"/>
        <v>0.0045070247420116874</v>
      </c>
      <c r="I219" s="11">
        <v>193</v>
      </c>
      <c r="J219" s="21">
        <f t="shared" si="24"/>
        <v>0.005999005346263832</v>
      </c>
      <c r="K219" s="11">
        <v>18</v>
      </c>
      <c r="L219" s="21">
        <f t="shared" si="25"/>
        <v>0.0005594927265945542</v>
      </c>
      <c r="M219" s="11">
        <v>595</v>
      </c>
      <c r="N219" s="21">
        <f t="shared" si="26"/>
        <v>0.018494342906875544</v>
      </c>
      <c r="O219" s="11">
        <v>440</v>
      </c>
      <c r="P219" s="21">
        <f t="shared" si="27"/>
        <v>0.013676488872311326</v>
      </c>
    </row>
    <row r="220" spans="1:16" ht="12">
      <c r="A220" s="7" t="s">
        <v>223</v>
      </c>
      <c r="B220" s="11">
        <v>813</v>
      </c>
      <c r="C220" s="11">
        <v>561</v>
      </c>
      <c r="D220" s="21">
        <f t="shared" si="21"/>
        <v>0.6900369003690037</v>
      </c>
      <c r="E220" s="11">
        <v>207</v>
      </c>
      <c r="F220" s="21">
        <f t="shared" si="22"/>
        <v>0.25461254612546125</v>
      </c>
      <c r="G220" s="11">
        <v>4</v>
      </c>
      <c r="H220" s="21">
        <f t="shared" si="23"/>
        <v>0.004920049200492005</v>
      </c>
      <c r="I220" s="11">
        <v>3</v>
      </c>
      <c r="J220" s="21">
        <f t="shared" si="24"/>
        <v>0.0036900369003690036</v>
      </c>
      <c r="K220" s="11">
        <v>0</v>
      </c>
      <c r="L220" s="21">
        <f t="shared" si="25"/>
        <v>0</v>
      </c>
      <c r="M220" s="11">
        <v>24</v>
      </c>
      <c r="N220" s="21">
        <f t="shared" si="26"/>
        <v>0.02952029520295203</v>
      </c>
      <c r="O220" s="11">
        <v>14</v>
      </c>
      <c r="P220" s="21">
        <f t="shared" si="27"/>
        <v>0.017220172201722016</v>
      </c>
    </row>
    <row r="221" spans="1:16" ht="12">
      <c r="A221" s="7" t="s">
        <v>224</v>
      </c>
      <c r="B221" s="11">
        <v>617</v>
      </c>
      <c r="C221" s="11">
        <v>602</v>
      </c>
      <c r="D221" s="21">
        <f t="shared" si="21"/>
        <v>0.9756888168557536</v>
      </c>
      <c r="E221" s="11">
        <v>6</v>
      </c>
      <c r="F221" s="21">
        <f t="shared" si="22"/>
        <v>0.009724473257698542</v>
      </c>
      <c r="G221" s="11">
        <v>2</v>
      </c>
      <c r="H221" s="21">
        <f t="shared" si="23"/>
        <v>0.0032414910858995136</v>
      </c>
      <c r="I221" s="11">
        <v>0</v>
      </c>
      <c r="J221" s="21">
        <f t="shared" si="24"/>
        <v>0</v>
      </c>
      <c r="K221" s="11">
        <v>0</v>
      </c>
      <c r="L221" s="21">
        <f t="shared" si="25"/>
        <v>0</v>
      </c>
      <c r="M221" s="11">
        <v>1</v>
      </c>
      <c r="N221" s="21">
        <f t="shared" si="26"/>
        <v>0.0016207455429497568</v>
      </c>
      <c r="O221" s="11">
        <v>6</v>
      </c>
      <c r="P221" s="21">
        <f t="shared" si="27"/>
        <v>0.009724473257698542</v>
      </c>
    </row>
    <row r="222" spans="1:16" ht="12">
      <c r="A222" s="7" t="s">
        <v>225</v>
      </c>
      <c r="B222" s="11">
        <v>1581</v>
      </c>
      <c r="C222" s="11">
        <v>1050</v>
      </c>
      <c r="D222" s="21">
        <f t="shared" si="21"/>
        <v>0.6641366223908919</v>
      </c>
      <c r="E222" s="11">
        <v>439</v>
      </c>
      <c r="F222" s="21">
        <f t="shared" si="22"/>
        <v>0.27767235926628714</v>
      </c>
      <c r="G222" s="11">
        <v>4</v>
      </c>
      <c r="H222" s="21">
        <f t="shared" si="23"/>
        <v>0.002530044275774826</v>
      </c>
      <c r="I222" s="11">
        <v>26</v>
      </c>
      <c r="J222" s="21">
        <f t="shared" si="24"/>
        <v>0.01644528779253637</v>
      </c>
      <c r="K222" s="11">
        <v>0</v>
      </c>
      <c r="L222" s="21">
        <f t="shared" si="25"/>
        <v>0</v>
      </c>
      <c r="M222" s="11">
        <v>32</v>
      </c>
      <c r="N222" s="21">
        <f t="shared" si="26"/>
        <v>0.02024035420619861</v>
      </c>
      <c r="O222" s="11">
        <v>30</v>
      </c>
      <c r="P222" s="21">
        <f t="shared" si="27"/>
        <v>0.018975332068311195</v>
      </c>
    </row>
    <row r="223" spans="1:16" ht="12">
      <c r="A223" s="7" t="s">
        <v>497</v>
      </c>
      <c r="B223" s="11">
        <v>393</v>
      </c>
      <c r="C223" s="11">
        <v>372</v>
      </c>
      <c r="D223" s="21">
        <f t="shared" si="21"/>
        <v>0.9465648854961832</v>
      </c>
      <c r="E223" s="11">
        <v>4</v>
      </c>
      <c r="F223" s="21">
        <f t="shared" si="22"/>
        <v>0.010178117048346057</v>
      </c>
      <c r="G223" s="11">
        <v>5</v>
      </c>
      <c r="H223" s="21">
        <f t="shared" si="23"/>
        <v>0.01272264631043257</v>
      </c>
      <c r="I223" s="11">
        <v>2</v>
      </c>
      <c r="J223" s="21">
        <f t="shared" si="24"/>
        <v>0.005089058524173028</v>
      </c>
      <c r="K223" s="11">
        <v>0</v>
      </c>
      <c r="L223" s="21">
        <f t="shared" si="25"/>
        <v>0</v>
      </c>
      <c r="M223" s="11">
        <v>5</v>
      </c>
      <c r="N223" s="21">
        <f t="shared" si="26"/>
        <v>0.01272264631043257</v>
      </c>
      <c r="O223" s="11">
        <v>5</v>
      </c>
      <c r="P223" s="21">
        <f t="shared" si="27"/>
        <v>0.01272264631043257</v>
      </c>
    </row>
    <row r="224" spans="1:16" ht="12">
      <c r="A224" s="7" t="s">
        <v>226</v>
      </c>
      <c r="B224" s="11">
        <v>1113</v>
      </c>
      <c r="C224" s="11">
        <v>1062</v>
      </c>
      <c r="D224" s="21">
        <f t="shared" si="21"/>
        <v>0.954177897574124</v>
      </c>
      <c r="E224" s="11">
        <v>7</v>
      </c>
      <c r="F224" s="21">
        <f t="shared" si="22"/>
        <v>0.006289308176100629</v>
      </c>
      <c r="G224" s="11">
        <v>6</v>
      </c>
      <c r="H224" s="21">
        <f t="shared" si="23"/>
        <v>0.005390835579514825</v>
      </c>
      <c r="I224" s="11">
        <v>15</v>
      </c>
      <c r="J224" s="21">
        <f t="shared" si="24"/>
        <v>0.013477088948787063</v>
      </c>
      <c r="K224" s="11">
        <v>0</v>
      </c>
      <c r="L224" s="21">
        <f t="shared" si="25"/>
        <v>0</v>
      </c>
      <c r="M224" s="11">
        <v>5</v>
      </c>
      <c r="N224" s="21">
        <f t="shared" si="26"/>
        <v>0.004492362982929021</v>
      </c>
      <c r="O224" s="11">
        <v>18</v>
      </c>
      <c r="P224" s="21">
        <f t="shared" si="27"/>
        <v>0.016172506738544475</v>
      </c>
    </row>
    <row r="225" spans="1:16" ht="12">
      <c r="A225" s="7" t="s">
        <v>227</v>
      </c>
      <c r="B225" s="11">
        <v>110</v>
      </c>
      <c r="C225" s="11">
        <v>103</v>
      </c>
      <c r="D225" s="21">
        <f t="shared" si="21"/>
        <v>0.9363636363636364</v>
      </c>
      <c r="E225" s="11">
        <v>4</v>
      </c>
      <c r="F225" s="21">
        <f t="shared" si="22"/>
        <v>0.03636363636363636</v>
      </c>
      <c r="G225" s="11">
        <v>0</v>
      </c>
      <c r="H225" s="21">
        <f t="shared" si="23"/>
        <v>0</v>
      </c>
      <c r="I225" s="11">
        <v>0</v>
      </c>
      <c r="J225" s="21">
        <f t="shared" si="24"/>
        <v>0</v>
      </c>
      <c r="K225" s="11">
        <v>0</v>
      </c>
      <c r="L225" s="21">
        <f t="shared" si="25"/>
        <v>0</v>
      </c>
      <c r="M225" s="11">
        <v>0</v>
      </c>
      <c r="N225" s="21">
        <f t="shared" si="26"/>
        <v>0</v>
      </c>
      <c r="O225" s="11">
        <v>3</v>
      </c>
      <c r="P225" s="21">
        <f t="shared" si="27"/>
        <v>0.02727272727272727</v>
      </c>
    </row>
    <row r="226" spans="1:16" ht="12">
      <c r="A226" s="7" t="s">
        <v>228</v>
      </c>
      <c r="B226" s="11">
        <v>2070</v>
      </c>
      <c r="C226" s="11">
        <v>1488</v>
      </c>
      <c r="D226" s="21">
        <f t="shared" si="21"/>
        <v>0.7188405797101449</v>
      </c>
      <c r="E226" s="11">
        <v>432</v>
      </c>
      <c r="F226" s="21">
        <f t="shared" si="22"/>
        <v>0.20869565217391303</v>
      </c>
      <c r="G226" s="11">
        <v>3</v>
      </c>
      <c r="H226" s="21">
        <f t="shared" si="23"/>
        <v>0.0014492753623188406</v>
      </c>
      <c r="I226" s="11">
        <v>39</v>
      </c>
      <c r="J226" s="21">
        <f t="shared" si="24"/>
        <v>0.01884057971014493</v>
      </c>
      <c r="K226" s="11">
        <v>10</v>
      </c>
      <c r="L226" s="21">
        <f t="shared" si="25"/>
        <v>0.004830917874396135</v>
      </c>
      <c r="M226" s="11">
        <v>69</v>
      </c>
      <c r="N226" s="21">
        <f t="shared" si="26"/>
        <v>0.03333333333333333</v>
      </c>
      <c r="O226" s="11">
        <v>29</v>
      </c>
      <c r="P226" s="21">
        <f t="shared" si="27"/>
        <v>0.014009661835748793</v>
      </c>
    </row>
    <row r="227" spans="1:16" ht="12">
      <c r="A227" s="7" t="s">
        <v>229</v>
      </c>
      <c r="B227" s="11">
        <v>445</v>
      </c>
      <c r="C227" s="11">
        <v>432</v>
      </c>
      <c r="D227" s="21">
        <f t="shared" si="21"/>
        <v>0.9707865168539326</v>
      </c>
      <c r="E227" s="11">
        <v>0</v>
      </c>
      <c r="F227" s="21">
        <f t="shared" si="22"/>
        <v>0</v>
      </c>
      <c r="G227" s="11">
        <v>1</v>
      </c>
      <c r="H227" s="21">
        <f t="shared" si="23"/>
        <v>0.0022471910112359553</v>
      </c>
      <c r="I227" s="11">
        <v>1</v>
      </c>
      <c r="J227" s="21">
        <f t="shared" si="24"/>
        <v>0.0022471910112359553</v>
      </c>
      <c r="K227" s="11">
        <v>0</v>
      </c>
      <c r="L227" s="21">
        <f t="shared" si="25"/>
        <v>0</v>
      </c>
      <c r="M227" s="11">
        <v>0</v>
      </c>
      <c r="N227" s="21">
        <f t="shared" si="26"/>
        <v>0</v>
      </c>
      <c r="O227" s="11">
        <v>11</v>
      </c>
      <c r="P227" s="21">
        <f t="shared" si="27"/>
        <v>0.024719101123595506</v>
      </c>
    </row>
    <row r="228" spans="1:16" ht="12">
      <c r="A228" s="22" t="s">
        <v>230</v>
      </c>
      <c r="B228" s="11">
        <v>6588</v>
      </c>
      <c r="C228" s="11">
        <v>5024</v>
      </c>
      <c r="D228" s="21">
        <f t="shared" si="21"/>
        <v>0.7625986642380085</v>
      </c>
      <c r="E228" s="11">
        <v>1317</v>
      </c>
      <c r="F228" s="21">
        <f t="shared" si="22"/>
        <v>0.1999089253187614</v>
      </c>
      <c r="G228" s="11">
        <v>64</v>
      </c>
      <c r="H228" s="21">
        <f t="shared" si="23"/>
        <v>0.009714632665452338</v>
      </c>
      <c r="I228" s="11">
        <v>10</v>
      </c>
      <c r="J228" s="21">
        <f t="shared" si="24"/>
        <v>0.0015179113539769277</v>
      </c>
      <c r="K228" s="11">
        <v>0</v>
      </c>
      <c r="L228" s="21">
        <f t="shared" si="25"/>
        <v>0</v>
      </c>
      <c r="M228" s="11">
        <v>110</v>
      </c>
      <c r="N228" s="21">
        <f t="shared" si="26"/>
        <v>0.016697024893746207</v>
      </c>
      <c r="O228" s="11">
        <v>63</v>
      </c>
      <c r="P228" s="21">
        <f t="shared" si="27"/>
        <v>0.009562841530054645</v>
      </c>
    </row>
    <row r="229" spans="1:16" ht="12">
      <c r="A229" s="7" t="s">
        <v>231</v>
      </c>
      <c r="B229" s="11">
        <v>756</v>
      </c>
      <c r="C229" s="11">
        <v>624</v>
      </c>
      <c r="D229" s="21">
        <f t="shared" si="21"/>
        <v>0.8253968253968254</v>
      </c>
      <c r="E229" s="11">
        <v>79</v>
      </c>
      <c r="F229" s="21">
        <f t="shared" si="22"/>
        <v>0.10449735449735449</v>
      </c>
      <c r="G229" s="11">
        <v>11</v>
      </c>
      <c r="H229" s="21">
        <f t="shared" si="23"/>
        <v>0.01455026455026455</v>
      </c>
      <c r="I229" s="11">
        <v>2</v>
      </c>
      <c r="J229" s="21">
        <f t="shared" si="24"/>
        <v>0.0026455026455026454</v>
      </c>
      <c r="K229" s="11">
        <v>0</v>
      </c>
      <c r="L229" s="21">
        <f t="shared" si="25"/>
        <v>0</v>
      </c>
      <c r="M229" s="11">
        <v>31</v>
      </c>
      <c r="N229" s="21">
        <f t="shared" si="26"/>
        <v>0.041005291005291</v>
      </c>
      <c r="O229" s="11">
        <v>9</v>
      </c>
      <c r="P229" s="21">
        <f t="shared" si="27"/>
        <v>0.011904761904761904</v>
      </c>
    </row>
    <row r="230" spans="1:16" ht="12">
      <c r="A230" s="22" t="s">
        <v>232</v>
      </c>
      <c r="B230" s="11">
        <v>15037</v>
      </c>
      <c r="C230" s="11">
        <v>9021</v>
      </c>
      <c r="D230" s="21">
        <f t="shared" si="21"/>
        <v>0.5999201968477755</v>
      </c>
      <c r="E230" s="11">
        <v>5542</v>
      </c>
      <c r="F230" s="21">
        <f t="shared" si="22"/>
        <v>0.36855755802354195</v>
      </c>
      <c r="G230" s="11">
        <v>80</v>
      </c>
      <c r="H230" s="21">
        <f t="shared" si="23"/>
        <v>0.005320210148300858</v>
      </c>
      <c r="I230" s="11">
        <v>41</v>
      </c>
      <c r="J230" s="21">
        <f t="shared" si="24"/>
        <v>0.00272660770100419</v>
      </c>
      <c r="K230" s="11">
        <v>0</v>
      </c>
      <c r="L230" s="21">
        <f t="shared" si="25"/>
        <v>0</v>
      </c>
      <c r="M230" s="11">
        <v>225</v>
      </c>
      <c r="N230" s="21">
        <f t="shared" si="26"/>
        <v>0.014963091042096163</v>
      </c>
      <c r="O230" s="11">
        <v>128</v>
      </c>
      <c r="P230" s="21">
        <f t="shared" si="27"/>
        <v>0.008512336237281372</v>
      </c>
    </row>
    <row r="231" spans="1:16" ht="12">
      <c r="A231" s="7" t="s">
        <v>233</v>
      </c>
      <c r="B231" s="11">
        <v>612</v>
      </c>
      <c r="C231" s="11">
        <v>183</v>
      </c>
      <c r="D231" s="21">
        <f t="shared" si="21"/>
        <v>0.29901960784313725</v>
      </c>
      <c r="E231" s="11">
        <v>415</v>
      </c>
      <c r="F231" s="21">
        <f t="shared" si="22"/>
        <v>0.6781045751633987</v>
      </c>
      <c r="G231" s="11">
        <v>1</v>
      </c>
      <c r="H231" s="21">
        <f t="shared" si="23"/>
        <v>0.0016339869281045752</v>
      </c>
      <c r="I231" s="11">
        <v>1</v>
      </c>
      <c r="J231" s="21">
        <f t="shared" si="24"/>
        <v>0.0016339869281045752</v>
      </c>
      <c r="K231" s="11">
        <v>0</v>
      </c>
      <c r="L231" s="21">
        <f t="shared" si="25"/>
        <v>0</v>
      </c>
      <c r="M231" s="11">
        <v>6</v>
      </c>
      <c r="N231" s="21">
        <f t="shared" si="26"/>
        <v>0.00980392156862745</v>
      </c>
      <c r="O231" s="11">
        <v>6</v>
      </c>
      <c r="P231" s="21">
        <f t="shared" si="27"/>
        <v>0.00980392156862745</v>
      </c>
    </row>
    <row r="232" spans="1:16" ht="12">
      <c r="A232" s="7" t="s">
        <v>234</v>
      </c>
      <c r="B232" s="11">
        <v>266</v>
      </c>
      <c r="C232" s="11">
        <v>217</v>
      </c>
      <c r="D232" s="21">
        <f t="shared" si="21"/>
        <v>0.8157894736842105</v>
      </c>
      <c r="E232" s="11">
        <v>18</v>
      </c>
      <c r="F232" s="21">
        <f t="shared" si="22"/>
        <v>0.06766917293233082</v>
      </c>
      <c r="G232" s="11">
        <v>3</v>
      </c>
      <c r="H232" s="21">
        <f t="shared" si="23"/>
        <v>0.011278195488721804</v>
      </c>
      <c r="I232" s="11">
        <v>3</v>
      </c>
      <c r="J232" s="21">
        <f t="shared" si="24"/>
        <v>0.011278195488721804</v>
      </c>
      <c r="K232" s="11">
        <v>0</v>
      </c>
      <c r="L232" s="21">
        <f t="shared" si="25"/>
        <v>0</v>
      </c>
      <c r="M232" s="11">
        <v>21</v>
      </c>
      <c r="N232" s="21">
        <f t="shared" si="26"/>
        <v>0.07894736842105263</v>
      </c>
      <c r="O232" s="11">
        <v>4</v>
      </c>
      <c r="P232" s="21">
        <f t="shared" si="27"/>
        <v>0.015037593984962405</v>
      </c>
    </row>
    <row r="233" spans="1:16" ht="12">
      <c r="A233" s="7" t="s">
        <v>235</v>
      </c>
      <c r="B233" s="11">
        <v>2104</v>
      </c>
      <c r="C233" s="11">
        <v>738</v>
      </c>
      <c r="D233" s="21">
        <f t="shared" si="21"/>
        <v>0.35076045627376423</v>
      </c>
      <c r="E233" s="11">
        <v>1311</v>
      </c>
      <c r="F233" s="21">
        <f t="shared" si="22"/>
        <v>0.6230988593155894</v>
      </c>
      <c r="G233" s="11">
        <v>10</v>
      </c>
      <c r="H233" s="21">
        <f t="shared" si="23"/>
        <v>0.004752851711026616</v>
      </c>
      <c r="I233" s="11">
        <v>16</v>
      </c>
      <c r="J233" s="21">
        <f t="shared" si="24"/>
        <v>0.0076045627376425855</v>
      </c>
      <c r="K233" s="11">
        <v>0</v>
      </c>
      <c r="L233" s="21">
        <f t="shared" si="25"/>
        <v>0</v>
      </c>
      <c r="M233" s="11">
        <v>7</v>
      </c>
      <c r="N233" s="21">
        <f t="shared" si="26"/>
        <v>0.003326996197718631</v>
      </c>
      <c r="O233" s="11">
        <v>22</v>
      </c>
      <c r="P233" s="21">
        <f t="shared" si="27"/>
        <v>0.010456273764258554</v>
      </c>
    </row>
    <row r="234" spans="1:16" ht="12">
      <c r="A234" s="22" t="s">
        <v>236</v>
      </c>
      <c r="B234" s="11">
        <v>256550</v>
      </c>
      <c r="C234" s="11">
        <v>218675</v>
      </c>
      <c r="D234" s="21">
        <f t="shared" si="21"/>
        <v>0.8523679594620932</v>
      </c>
      <c r="E234" s="11">
        <v>19069</v>
      </c>
      <c r="F234" s="21">
        <f t="shared" si="22"/>
        <v>0.07432859091794972</v>
      </c>
      <c r="G234" s="11">
        <v>744</v>
      </c>
      <c r="H234" s="21">
        <f t="shared" si="23"/>
        <v>0.002900019489378289</v>
      </c>
      <c r="I234" s="11">
        <v>4059</v>
      </c>
      <c r="J234" s="21">
        <f t="shared" si="24"/>
        <v>0.015821477294874292</v>
      </c>
      <c r="K234" s="11">
        <v>146</v>
      </c>
      <c r="L234" s="21">
        <f t="shared" si="25"/>
        <v>0.0005690898460339115</v>
      </c>
      <c r="M234" s="11">
        <v>10653</v>
      </c>
      <c r="N234" s="21">
        <f t="shared" si="26"/>
        <v>0.04152406938218671</v>
      </c>
      <c r="O234" s="11">
        <v>3204</v>
      </c>
      <c r="P234" s="21">
        <f t="shared" si="27"/>
        <v>0.01248879360748392</v>
      </c>
    </row>
    <row r="235" spans="1:16" ht="12">
      <c r="A235" s="7" t="s">
        <v>237</v>
      </c>
      <c r="B235" s="11">
        <v>1387</v>
      </c>
      <c r="C235" s="11">
        <v>1366</v>
      </c>
      <c r="D235" s="21">
        <f t="shared" si="21"/>
        <v>0.9848594087959625</v>
      </c>
      <c r="E235" s="11">
        <v>3</v>
      </c>
      <c r="F235" s="21">
        <f t="shared" si="22"/>
        <v>0.0021629416005767843</v>
      </c>
      <c r="G235" s="11">
        <v>6</v>
      </c>
      <c r="H235" s="21">
        <f t="shared" si="23"/>
        <v>0.004325883201153569</v>
      </c>
      <c r="I235" s="11">
        <v>6</v>
      </c>
      <c r="J235" s="21">
        <f t="shared" si="24"/>
        <v>0.004325883201153569</v>
      </c>
      <c r="K235" s="11">
        <v>1</v>
      </c>
      <c r="L235" s="21">
        <f t="shared" si="25"/>
        <v>0.0007209805335255948</v>
      </c>
      <c r="M235" s="11">
        <v>1</v>
      </c>
      <c r="N235" s="21">
        <f t="shared" si="26"/>
        <v>0.0007209805335255948</v>
      </c>
      <c r="O235" s="11">
        <v>4</v>
      </c>
      <c r="P235" s="21">
        <f t="shared" si="27"/>
        <v>0.002883922134102379</v>
      </c>
    </row>
    <row r="236" spans="1:16" ht="12">
      <c r="A236" s="7" t="s">
        <v>238</v>
      </c>
      <c r="B236" s="11">
        <v>38888</v>
      </c>
      <c r="C236" s="11">
        <v>30408</v>
      </c>
      <c r="D236" s="21">
        <f t="shared" si="21"/>
        <v>0.7819378728656655</v>
      </c>
      <c r="E236" s="11">
        <v>5267</v>
      </c>
      <c r="F236" s="21">
        <f t="shared" si="22"/>
        <v>0.13544023863402593</v>
      </c>
      <c r="G236" s="11">
        <v>125</v>
      </c>
      <c r="H236" s="21">
        <f t="shared" si="23"/>
        <v>0.003214359185352808</v>
      </c>
      <c r="I236" s="11">
        <v>447</v>
      </c>
      <c r="J236" s="21">
        <f t="shared" si="24"/>
        <v>0.011494548446821642</v>
      </c>
      <c r="K236" s="11">
        <v>24</v>
      </c>
      <c r="L236" s="21">
        <f t="shared" si="25"/>
        <v>0.0006171569635877391</v>
      </c>
      <c r="M236" s="11">
        <v>2019</v>
      </c>
      <c r="N236" s="21">
        <f t="shared" si="26"/>
        <v>0.051918329561818556</v>
      </c>
      <c r="O236" s="11">
        <v>598</v>
      </c>
      <c r="P236" s="21">
        <f t="shared" si="27"/>
        <v>0.015377494342727834</v>
      </c>
    </row>
    <row r="237" spans="1:16" ht="12">
      <c r="A237" s="7" t="s">
        <v>239</v>
      </c>
      <c r="B237" s="11">
        <v>1055</v>
      </c>
      <c r="C237" s="11">
        <v>1014</v>
      </c>
      <c r="D237" s="21">
        <f t="shared" si="21"/>
        <v>0.9611374407582939</v>
      </c>
      <c r="E237" s="11">
        <v>15</v>
      </c>
      <c r="F237" s="21">
        <f t="shared" si="22"/>
        <v>0.014218009478672985</v>
      </c>
      <c r="G237" s="11">
        <v>6</v>
      </c>
      <c r="H237" s="21">
        <f t="shared" si="23"/>
        <v>0.005687203791469194</v>
      </c>
      <c r="I237" s="11">
        <v>10</v>
      </c>
      <c r="J237" s="21">
        <f t="shared" si="24"/>
        <v>0.009478672985781991</v>
      </c>
      <c r="K237" s="11">
        <v>0</v>
      </c>
      <c r="L237" s="21">
        <f t="shared" si="25"/>
        <v>0</v>
      </c>
      <c r="M237" s="11">
        <v>0</v>
      </c>
      <c r="N237" s="21">
        <f t="shared" si="26"/>
        <v>0</v>
      </c>
      <c r="O237" s="11">
        <v>10</v>
      </c>
      <c r="P237" s="21">
        <f t="shared" si="27"/>
        <v>0.009478672985781991</v>
      </c>
    </row>
    <row r="238" spans="1:16" ht="12">
      <c r="A238" s="7" t="s">
        <v>240</v>
      </c>
      <c r="B238" s="11">
        <v>3490</v>
      </c>
      <c r="C238" s="11">
        <v>3426</v>
      </c>
      <c r="D238" s="21">
        <f t="shared" si="21"/>
        <v>0.9816618911174785</v>
      </c>
      <c r="E238" s="11">
        <v>4</v>
      </c>
      <c r="F238" s="21">
        <f t="shared" si="22"/>
        <v>0.001146131805157593</v>
      </c>
      <c r="G238" s="11">
        <v>10</v>
      </c>
      <c r="H238" s="21">
        <f t="shared" si="23"/>
        <v>0.0028653295128939827</v>
      </c>
      <c r="I238" s="11">
        <v>24</v>
      </c>
      <c r="J238" s="21">
        <f t="shared" si="24"/>
        <v>0.006876790830945559</v>
      </c>
      <c r="K238" s="11">
        <v>0</v>
      </c>
      <c r="L238" s="21">
        <f t="shared" si="25"/>
        <v>0</v>
      </c>
      <c r="M238" s="11">
        <v>11</v>
      </c>
      <c r="N238" s="21">
        <f t="shared" si="26"/>
        <v>0.003151862464183381</v>
      </c>
      <c r="O238" s="11">
        <v>15</v>
      </c>
      <c r="P238" s="21">
        <f t="shared" si="27"/>
        <v>0.004297994269340974</v>
      </c>
    </row>
    <row r="239" spans="1:16" ht="12">
      <c r="A239" s="7" t="s">
        <v>498</v>
      </c>
      <c r="B239" s="11">
        <v>2283</v>
      </c>
      <c r="C239" s="11">
        <v>2243</v>
      </c>
      <c r="D239" s="21">
        <f t="shared" si="21"/>
        <v>0.9824791940429259</v>
      </c>
      <c r="E239" s="11">
        <v>6</v>
      </c>
      <c r="F239" s="21">
        <f t="shared" si="22"/>
        <v>0.002628120893561104</v>
      </c>
      <c r="G239" s="11">
        <v>5</v>
      </c>
      <c r="H239" s="21">
        <f t="shared" si="23"/>
        <v>0.002190100744634253</v>
      </c>
      <c r="I239" s="11">
        <v>17</v>
      </c>
      <c r="J239" s="21">
        <f t="shared" si="24"/>
        <v>0.007446342531756461</v>
      </c>
      <c r="K239" s="11">
        <v>0</v>
      </c>
      <c r="L239" s="21">
        <f t="shared" si="25"/>
        <v>0</v>
      </c>
      <c r="M239" s="11">
        <v>5</v>
      </c>
      <c r="N239" s="21">
        <f t="shared" si="26"/>
        <v>0.002190100744634253</v>
      </c>
      <c r="O239" s="11">
        <v>7</v>
      </c>
      <c r="P239" s="21">
        <f t="shared" si="27"/>
        <v>0.0030661410424879547</v>
      </c>
    </row>
    <row r="240" spans="1:16" ht="12">
      <c r="A240" s="7" t="s">
        <v>241</v>
      </c>
      <c r="B240" s="11">
        <v>9768</v>
      </c>
      <c r="C240" s="11">
        <v>7483</v>
      </c>
      <c r="D240" s="21">
        <f t="shared" si="21"/>
        <v>0.7660728910728911</v>
      </c>
      <c r="E240" s="11">
        <v>948</v>
      </c>
      <c r="F240" s="21">
        <f t="shared" si="22"/>
        <v>0.09705159705159705</v>
      </c>
      <c r="G240" s="11">
        <v>38</v>
      </c>
      <c r="H240" s="21">
        <f t="shared" si="23"/>
        <v>0.0038902538902538903</v>
      </c>
      <c r="I240" s="11">
        <v>65</v>
      </c>
      <c r="J240" s="21">
        <f t="shared" si="24"/>
        <v>0.006654381654381655</v>
      </c>
      <c r="K240" s="11">
        <v>1</v>
      </c>
      <c r="L240" s="21">
        <f t="shared" si="25"/>
        <v>0.00010237510237510238</v>
      </c>
      <c r="M240" s="11">
        <v>1109</v>
      </c>
      <c r="N240" s="21">
        <f t="shared" si="26"/>
        <v>0.11353398853398854</v>
      </c>
      <c r="O240" s="11">
        <v>124</v>
      </c>
      <c r="P240" s="21">
        <f t="shared" si="27"/>
        <v>0.012694512694512694</v>
      </c>
    </row>
    <row r="241" spans="1:16" ht="12">
      <c r="A241" s="22" t="s">
        <v>242</v>
      </c>
      <c r="B241" s="11">
        <v>267117</v>
      </c>
      <c r="C241" s="11">
        <v>223439</v>
      </c>
      <c r="D241" s="21">
        <f t="shared" si="21"/>
        <v>0.8364836382558953</v>
      </c>
      <c r="E241" s="11">
        <v>29004</v>
      </c>
      <c r="F241" s="21">
        <f t="shared" si="22"/>
        <v>0.10858163276766361</v>
      </c>
      <c r="G241" s="11">
        <v>1015</v>
      </c>
      <c r="H241" s="21">
        <f t="shared" si="23"/>
        <v>0.0037998330319672655</v>
      </c>
      <c r="I241" s="11">
        <v>3440</v>
      </c>
      <c r="J241" s="21">
        <f t="shared" si="24"/>
        <v>0.012878251852184623</v>
      </c>
      <c r="K241" s="11">
        <v>108</v>
      </c>
      <c r="L241" s="21">
        <f t="shared" si="25"/>
        <v>0.00040431720931277307</v>
      </c>
      <c r="M241" s="11">
        <v>6364</v>
      </c>
      <c r="N241" s="21">
        <f t="shared" si="26"/>
        <v>0.023824765926541553</v>
      </c>
      <c r="O241" s="11">
        <v>3747</v>
      </c>
      <c r="P241" s="21">
        <f t="shared" si="27"/>
        <v>0.01402756095643482</v>
      </c>
    </row>
    <row r="242" spans="1:16" ht="12">
      <c r="A242" s="7" t="s">
        <v>243</v>
      </c>
      <c r="B242" s="11">
        <v>3493</v>
      </c>
      <c r="C242" s="11">
        <v>3098</v>
      </c>
      <c r="D242" s="21">
        <f t="shared" si="21"/>
        <v>0.886916690523905</v>
      </c>
      <c r="E242" s="11">
        <v>195</v>
      </c>
      <c r="F242" s="21">
        <f t="shared" si="22"/>
        <v>0.05582593758946464</v>
      </c>
      <c r="G242" s="11">
        <v>15</v>
      </c>
      <c r="H242" s="21">
        <f t="shared" si="23"/>
        <v>0.00429430289149728</v>
      </c>
      <c r="I242" s="11">
        <v>38</v>
      </c>
      <c r="J242" s="21">
        <f t="shared" si="24"/>
        <v>0.010878900658459777</v>
      </c>
      <c r="K242" s="11">
        <v>1</v>
      </c>
      <c r="L242" s="21">
        <f t="shared" si="25"/>
        <v>0.000286286859433152</v>
      </c>
      <c r="M242" s="11">
        <v>99</v>
      </c>
      <c r="N242" s="21">
        <f t="shared" si="26"/>
        <v>0.02834239908388205</v>
      </c>
      <c r="O242" s="11">
        <v>47</v>
      </c>
      <c r="P242" s="21">
        <f t="shared" si="27"/>
        <v>0.013455482393358144</v>
      </c>
    </row>
    <row r="243" spans="1:16" ht="12">
      <c r="A243" s="7" t="s">
        <v>244</v>
      </c>
      <c r="B243" s="11">
        <v>1468</v>
      </c>
      <c r="C243" s="11">
        <v>1300</v>
      </c>
      <c r="D243" s="21">
        <f t="shared" si="21"/>
        <v>0.885558583106267</v>
      </c>
      <c r="E243" s="11">
        <v>131</v>
      </c>
      <c r="F243" s="21">
        <f t="shared" si="22"/>
        <v>0.08923705722070845</v>
      </c>
      <c r="G243" s="11">
        <v>2</v>
      </c>
      <c r="H243" s="21">
        <f t="shared" si="23"/>
        <v>0.0013623978201634877</v>
      </c>
      <c r="I243" s="11">
        <v>10</v>
      </c>
      <c r="J243" s="21">
        <f t="shared" si="24"/>
        <v>0.006811989100817439</v>
      </c>
      <c r="K243" s="11">
        <v>0</v>
      </c>
      <c r="L243" s="21">
        <f t="shared" si="25"/>
        <v>0</v>
      </c>
      <c r="M243" s="11">
        <v>13</v>
      </c>
      <c r="N243" s="21">
        <f t="shared" si="26"/>
        <v>0.008855585831062671</v>
      </c>
      <c r="O243" s="11">
        <v>12</v>
      </c>
      <c r="P243" s="21">
        <f t="shared" si="27"/>
        <v>0.008174386920980926</v>
      </c>
    </row>
    <row r="244" spans="1:16" ht="12">
      <c r="A244" s="7" t="s">
        <v>245</v>
      </c>
      <c r="B244" s="11">
        <v>379</v>
      </c>
      <c r="C244" s="11">
        <v>363</v>
      </c>
      <c r="D244" s="21">
        <f t="shared" si="21"/>
        <v>0.9577836411609498</v>
      </c>
      <c r="E244" s="11">
        <v>5</v>
      </c>
      <c r="F244" s="21">
        <f t="shared" si="22"/>
        <v>0.013192612137203167</v>
      </c>
      <c r="G244" s="11">
        <v>1</v>
      </c>
      <c r="H244" s="21">
        <f t="shared" si="23"/>
        <v>0.002638522427440633</v>
      </c>
      <c r="I244" s="11">
        <v>4</v>
      </c>
      <c r="J244" s="21">
        <f t="shared" si="24"/>
        <v>0.010554089709762533</v>
      </c>
      <c r="K244" s="11">
        <v>0</v>
      </c>
      <c r="L244" s="21">
        <f t="shared" si="25"/>
        <v>0</v>
      </c>
      <c r="M244" s="11">
        <v>3</v>
      </c>
      <c r="N244" s="21">
        <f t="shared" si="26"/>
        <v>0.0079155672823219</v>
      </c>
      <c r="O244" s="11">
        <v>3</v>
      </c>
      <c r="P244" s="21">
        <f t="shared" si="27"/>
        <v>0.0079155672823219</v>
      </c>
    </row>
    <row r="245" spans="1:16" ht="12">
      <c r="A245" s="7" t="s">
        <v>246</v>
      </c>
      <c r="B245" s="11">
        <v>43685</v>
      </c>
      <c r="C245" s="11">
        <v>32295</v>
      </c>
      <c r="D245" s="21">
        <f t="shared" si="21"/>
        <v>0.7392697722330319</v>
      </c>
      <c r="E245" s="11">
        <v>8300</v>
      </c>
      <c r="F245" s="21">
        <f t="shared" si="22"/>
        <v>0.18999656632711456</v>
      </c>
      <c r="G245" s="11">
        <v>148</v>
      </c>
      <c r="H245" s="21">
        <f t="shared" si="23"/>
        <v>0.0033878905802907176</v>
      </c>
      <c r="I245" s="11">
        <v>1085</v>
      </c>
      <c r="J245" s="21">
        <f t="shared" si="24"/>
        <v>0.024836900537942085</v>
      </c>
      <c r="K245" s="11">
        <v>17</v>
      </c>
      <c r="L245" s="21">
        <f t="shared" si="25"/>
        <v>0.0003891495936820419</v>
      </c>
      <c r="M245" s="11">
        <v>1115</v>
      </c>
      <c r="N245" s="21">
        <f t="shared" si="26"/>
        <v>0.025523635115028042</v>
      </c>
      <c r="O245" s="11">
        <v>725</v>
      </c>
      <c r="P245" s="21">
        <f t="shared" si="27"/>
        <v>0.01659608561291061</v>
      </c>
    </row>
    <row r="246" spans="1:16" ht="12">
      <c r="A246" s="7" t="s">
        <v>247</v>
      </c>
      <c r="B246" s="11">
        <v>387</v>
      </c>
      <c r="C246" s="11">
        <v>190</v>
      </c>
      <c r="D246" s="21">
        <f t="shared" si="21"/>
        <v>0.4909560723514212</v>
      </c>
      <c r="E246" s="11">
        <v>181</v>
      </c>
      <c r="F246" s="21">
        <f t="shared" si="22"/>
        <v>0.46770025839793283</v>
      </c>
      <c r="G246" s="11">
        <v>1</v>
      </c>
      <c r="H246" s="21">
        <f t="shared" si="23"/>
        <v>0.002583979328165375</v>
      </c>
      <c r="I246" s="11">
        <v>0</v>
      </c>
      <c r="J246" s="21">
        <f t="shared" si="24"/>
        <v>0</v>
      </c>
      <c r="K246" s="11">
        <v>0</v>
      </c>
      <c r="L246" s="21">
        <f t="shared" si="25"/>
        <v>0</v>
      </c>
      <c r="M246" s="11">
        <v>7</v>
      </c>
      <c r="N246" s="21">
        <f t="shared" si="26"/>
        <v>0.01808785529715762</v>
      </c>
      <c r="O246" s="11">
        <v>8</v>
      </c>
      <c r="P246" s="21">
        <f t="shared" si="27"/>
        <v>0.020671834625323</v>
      </c>
    </row>
    <row r="247" spans="1:16" ht="12">
      <c r="A247" s="22" t="s">
        <v>248</v>
      </c>
      <c r="B247" s="11">
        <v>120572</v>
      </c>
      <c r="C247" s="11">
        <v>107609</v>
      </c>
      <c r="D247" s="21">
        <f t="shared" si="21"/>
        <v>0.8924874763626712</v>
      </c>
      <c r="E247" s="11">
        <v>5908</v>
      </c>
      <c r="F247" s="21">
        <f t="shared" si="22"/>
        <v>0.048999767773612445</v>
      </c>
      <c r="G247" s="11">
        <v>598</v>
      </c>
      <c r="H247" s="21">
        <f t="shared" si="23"/>
        <v>0.004959692134160501</v>
      </c>
      <c r="I247" s="11">
        <v>1198</v>
      </c>
      <c r="J247" s="21">
        <f t="shared" si="24"/>
        <v>0.009935971867431908</v>
      </c>
      <c r="K247" s="11">
        <v>78</v>
      </c>
      <c r="L247" s="21">
        <f t="shared" si="25"/>
        <v>0.0006469163653252828</v>
      </c>
      <c r="M247" s="11">
        <v>3918</v>
      </c>
      <c r="N247" s="21">
        <f t="shared" si="26"/>
        <v>0.03249510665826228</v>
      </c>
      <c r="O247" s="11">
        <v>1263</v>
      </c>
      <c r="P247" s="21">
        <f t="shared" si="27"/>
        <v>0.01047506883853631</v>
      </c>
    </row>
    <row r="248" spans="1:16" ht="12">
      <c r="A248" s="7" t="s">
        <v>249</v>
      </c>
      <c r="B248" s="11">
        <v>784</v>
      </c>
      <c r="C248" s="11">
        <v>741</v>
      </c>
      <c r="D248" s="21">
        <f t="shared" si="21"/>
        <v>0.9451530612244898</v>
      </c>
      <c r="E248" s="11">
        <v>18</v>
      </c>
      <c r="F248" s="21">
        <f t="shared" si="22"/>
        <v>0.02295918367346939</v>
      </c>
      <c r="G248" s="11">
        <v>2</v>
      </c>
      <c r="H248" s="21">
        <f t="shared" si="23"/>
        <v>0.002551020408163265</v>
      </c>
      <c r="I248" s="11">
        <v>18</v>
      </c>
      <c r="J248" s="21">
        <f t="shared" si="24"/>
        <v>0.02295918367346939</v>
      </c>
      <c r="K248" s="11">
        <v>0</v>
      </c>
      <c r="L248" s="21">
        <f t="shared" si="25"/>
        <v>0</v>
      </c>
      <c r="M248" s="11">
        <v>5</v>
      </c>
      <c r="N248" s="21">
        <f t="shared" si="26"/>
        <v>0.006377551020408163</v>
      </c>
      <c r="O248" s="11">
        <v>0</v>
      </c>
      <c r="P248" s="21">
        <f t="shared" si="27"/>
        <v>0</v>
      </c>
    </row>
    <row r="249" spans="1:16" ht="12">
      <c r="A249" s="7" t="s">
        <v>250</v>
      </c>
      <c r="B249" s="11">
        <v>354</v>
      </c>
      <c r="C249" s="11">
        <v>350</v>
      </c>
      <c r="D249" s="21">
        <f t="shared" si="21"/>
        <v>0.9887005649717514</v>
      </c>
      <c r="E249" s="11">
        <v>1</v>
      </c>
      <c r="F249" s="21">
        <f t="shared" si="22"/>
        <v>0.002824858757062147</v>
      </c>
      <c r="G249" s="11">
        <v>1</v>
      </c>
      <c r="H249" s="21">
        <f t="shared" si="23"/>
        <v>0.002824858757062147</v>
      </c>
      <c r="I249" s="11">
        <v>0</v>
      </c>
      <c r="J249" s="21">
        <f t="shared" si="24"/>
        <v>0</v>
      </c>
      <c r="K249" s="11">
        <v>1</v>
      </c>
      <c r="L249" s="21">
        <f t="shared" si="25"/>
        <v>0.002824858757062147</v>
      </c>
      <c r="M249" s="11">
        <v>0</v>
      </c>
      <c r="N249" s="21">
        <f t="shared" si="26"/>
        <v>0</v>
      </c>
      <c r="O249" s="11">
        <v>1</v>
      </c>
      <c r="P249" s="21">
        <f t="shared" si="27"/>
        <v>0.002824858757062147</v>
      </c>
    </row>
    <row r="250" spans="1:16" ht="12">
      <c r="A250" s="7" t="s">
        <v>251</v>
      </c>
      <c r="B250" s="11">
        <v>1564</v>
      </c>
      <c r="C250" s="11">
        <v>1525</v>
      </c>
      <c r="D250" s="21">
        <f t="shared" si="21"/>
        <v>0.9750639386189258</v>
      </c>
      <c r="E250" s="11">
        <v>11</v>
      </c>
      <c r="F250" s="21">
        <f t="shared" si="22"/>
        <v>0.007033248081841432</v>
      </c>
      <c r="G250" s="11">
        <v>0</v>
      </c>
      <c r="H250" s="21">
        <f t="shared" si="23"/>
        <v>0</v>
      </c>
      <c r="I250" s="11">
        <v>17</v>
      </c>
      <c r="J250" s="21">
        <f t="shared" si="24"/>
        <v>0.010869565217391304</v>
      </c>
      <c r="K250" s="11">
        <v>1</v>
      </c>
      <c r="L250" s="21">
        <f t="shared" si="25"/>
        <v>0.0006393861892583121</v>
      </c>
      <c r="M250" s="11">
        <v>7</v>
      </c>
      <c r="N250" s="21">
        <f t="shared" si="26"/>
        <v>0.004475703324808184</v>
      </c>
      <c r="O250" s="11">
        <v>3</v>
      </c>
      <c r="P250" s="21">
        <f t="shared" si="27"/>
        <v>0.0019181585677749361</v>
      </c>
    </row>
    <row r="251" spans="1:16" ht="12">
      <c r="A251" s="7" t="s">
        <v>252</v>
      </c>
      <c r="B251" s="11">
        <v>12952</v>
      </c>
      <c r="C251" s="11">
        <v>10752</v>
      </c>
      <c r="D251" s="21">
        <f t="shared" si="21"/>
        <v>0.830142063001853</v>
      </c>
      <c r="E251" s="11">
        <v>1359</v>
      </c>
      <c r="F251" s="21">
        <f t="shared" si="22"/>
        <v>0.10492588017294627</v>
      </c>
      <c r="G251" s="11">
        <v>38</v>
      </c>
      <c r="H251" s="21">
        <f t="shared" si="23"/>
        <v>0.002933909820877085</v>
      </c>
      <c r="I251" s="11">
        <v>143</v>
      </c>
      <c r="J251" s="21">
        <f t="shared" si="24"/>
        <v>0.011040765904879556</v>
      </c>
      <c r="K251" s="11">
        <v>10</v>
      </c>
      <c r="L251" s="21">
        <f t="shared" si="25"/>
        <v>0.0007720815318097591</v>
      </c>
      <c r="M251" s="11">
        <v>473</v>
      </c>
      <c r="N251" s="21">
        <f t="shared" si="26"/>
        <v>0.036519456454601605</v>
      </c>
      <c r="O251" s="11">
        <v>177</v>
      </c>
      <c r="P251" s="21">
        <f t="shared" si="27"/>
        <v>0.013665843113032736</v>
      </c>
    </row>
    <row r="252" spans="1:16" ht="12">
      <c r="A252" s="22" t="s">
        <v>253</v>
      </c>
      <c r="B252" s="11">
        <v>1950707</v>
      </c>
      <c r="C252" s="11">
        <v>1465722</v>
      </c>
      <c r="D252" s="21">
        <f t="shared" si="21"/>
        <v>0.7513798843188649</v>
      </c>
      <c r="E252" s="11">
        <v>344809</v>
      </c>
      <c r="F252" s="21">
        <f t="shared" si="22"/>
        <v>0.17676104099693085</v>
      </c>
      <c r="G252" s="11">
        <v>3749</v>
      </c>
      <c r="H252" s="21">
        <f t="shared" si="23"/>
        <v>0.001921867302470335</v>
      </c>
      <c r="I252" s="11">
        <v>30924</v>
      </c>
      <c r="J252" s="21">
        <f t="shared" si="24"/>
        <v>0.015852713913468295</v>
      </c>
      <c r="K252" s="11">
        <v>544</v>
      </c>
      <c r="L252" s="21">
        <f t="shared" si="25"/>
        <v>0.00027887324954490857</v>
      </c>
      <c r="M252" s="11">
        <v>61116</v>
      </c>
      <c r="N252" s="21">
        <f t="shared" si="26"/>
        <v>0.031330179263210724</v>
      </c>
      <c r="O252" s="11">
        <v>43843</v>
      </c>
      <c r="P252" s="21">
        <f t="shared" si="27"/>
        <v>0.022475440955509976</v>
      </c>
    </row>
    <row r="253" spans="1:16" ht="12">
      <c r="A253" s="7" t="s">
        <v>254</v>
      </c>
      <c r="B253" s="11">
        <v>30240</v>
      </c>
      <c r="C253" s="11">
        <v>27446</v>
      </c>
      <c r="D253" s="21">
        <f t="shared" si="21"/>
        <v>0.9076058201058201</v>
      </c>
      <c r="E253" s="11">
        <v>1130</v>
      </c>
      <c r="F253" s="21">
        <f t="shared" si="22"/>
        <v>0.03736772486772487</v>
      </c>
      <c r="G253" s="11">
        <v>35</v>
      </c>
      <c r="H253" s="21">
        <f t="shared" si="23"/>
        <v>0.0011574074074074073</v>
      </c>
      <c r="I253" s="11">
        <v>552</v>
      </c>
      <c r="J253" s="21">
        <f t="shared" si="24"/>
        <v>0.018253968253968255</v>
      </c>
      <c r="K253" s="11">
        <v>5</v>
      </c>
      <c r="L253" s="21">
        <f t="shared" si="25"/>
        <v>0.00016534391534391533</v>
      </c>
      <c r="M253" s="11">
        <v>604</v>
      </c>
      <c r="N253" s="21">
        <f t="shared" si="26"/>
        <v>0.019973544973544973</v>
      </c>
      <c r="O253" s="11">
        <v>468</v>
      </c>
      <c r="P253" s="21">
        <f t="shared" si="27"/>
        <v>0.015476190476190477</v>
      </c>
    </row>
    <row r="254" spans="1:16" ht="12">
      <c r="A254" s="7" t="s">
        <v>255</v>
      </c>
      <c r="B254" s="11">
        <v>2124</v>
      </c>
      <c r="C254" s="11">
        <v>2020</v>
      </c>
      <c r="D254" s="21">
        <f t="shared" si="21"/>
        <v>0.9510357815442562</v>
      </c>
      <c r="E254" s="11">
        <v>47</v>
      </c>
      <c r="F254" s="21">
        <f t="shared" si="22"/>
        <v>0.022128060263653482</v>
      </c>
      <c r="G254" s="11">
        <v>3</v>
      </c>
      <c r="H254" s="21">
        <f t="shared" si="23"/>
        <v>0.0014124293785310734</v>
      </c>
      <c r="I254" s="11">
        <v>20</v>
      </c>
      <c r="J254" s="21">
        <f t="shared" si="24"/>
        <v>0.009416195856873822</v>
      </c>
      <c r="K254" s="11">
        <v>1</v>
      </c>
      <c r="L254" s="21">
        <f t="shared" si="25"/>
        <v>0.00047080979284369113</v>
      </c>
      <c r="M254" s="11">
        <v>12</v>
      </c>
      <c r="N254" s="21">
        <f t="shared" si="26"/>
        <v>0.005649717514124294</v>
      </c>
      <c r="O254" s="11">
        <v>21</v>
      </c>
      <c r="P254" s="21">
        <f t="shared" si="27"/>
        <v>0.009887005649717515</v>
      </c>
    </row>
    <row r="255" spans="1:16" ht="12">
      <c r="A255" s="7" t="s">
        <v>256</v>
      </c>
      <c r="B255" s="11">
        <v>4405</v>
      </c>
      <c r="C255" s="11">
        <v>4025</v>
      </c>
      <c r="D255" s="21">
        <f t="shared" si="21"/>
        <v>0.9137343927355278</v>
      </c>
      <c r="E255" s="11">
        <v>114</v>
      </c>
      <c r="F255" s="21">
        <f t="shared" si="22"/>
        <v>0.025879682179341657</v>
      </c>
      <c r="G255" s="11">
        <v>11</v>
      </c>
      <c r="H255" s="21">
        <f t="shared" si="23"/>
        <v>0.002497162315550511</v>
      </c>
      <c r="I255" s="11">
        <v>60</v>
      </c>
      <c r="J255" s="21">
        <f t="shared" si="24"/>
        <v>0.01362088535754824</v>
      </c>
      <c r="K255" s="11">
        <v>2</v>
      </c>
      <c r="L255" s="21">
        <f t="shared" si="25"/>
        <v>0.0004540295119182747</v>
      </c>
      <c r="M255" s="11">
        <v>92</v>
      </c>
      <c r="N255" s="21">
        <f t="shared" si="26"/>
        <v>0.020885357548240637</v>
      </c>
      <c r="O255" s="11">
        <v>101</v>
      </c>
      <c r="P255" s="21">
        <f t="shared" si="27"/>
        <v>0.02292849035187287</v>
      </c>
    </row>
    <row r="256" spans="1:16" ht="12">
      <c r="A256" s="7" t="s">
        <v>257</v>
      </c>
      <c r="B256" s="11">
        <v>2397</v>
      </c>
      <c r="C256" s="11">
        <v>1769</v>
      </c>
      <c r="D256" s="21">
        <f t="shared" si="21"/>
        <v>0.738005840634126</v>
      </c>
      <c r="E256" s="11">
        <v>395</v>
      </c>
      <c r="F256" s="21">
        <f t="shared" si="22"/>
        <v>0.16478931998331248</v>
      </c>
      <c r="G256" s="11">
        <v>6</v>
      </c>
      <c r="H256" s="21">
        <f t="shared" si="23"/>
        <v>0.0025031289111389237</v>
      </c>
      <c r="I256" s="11">
        <v>83</v>
      </c>
      <c r="J256" s="21">
        <f t="shared" si="24"/>
        <v>0.034626616604088445</v>
      </c>
      <c r="K256" s="11">
        <v>2</v>
      </c>
      <c r="L256" s="21">
        <f t="shared" si="25"/>
        <v>0.0008343763037129745</v>
      </c>
      <c r="M256" s="11">
        <v>71</v>
      </c>
      <c r="N256" s="21">
        <f t="shared" si="26"/>
        <v>0.0296203587818106</v>
      </c>
      <c r="O256" s="11">
        <v>71</v>
      </c>
      <c r="P256" s="21">
        <f t="shared" si="27"/>
        <v>0.0296203587818106</v>
      </c>
    </row>
    <row r="257" spans="1:16" ht="12">
      <c r="A257" s="7" t="s">
        <v>258</v>
      </c>
      <c r="B257" s="11">
        <v>38411</v>
      </c>
      <c r="C257" s="11">
        <v>34788</v>
      </c>
      <c r="D257" s="21">
        <f t="shared" si="21"/>
        <v>0.9056780609721173</v>
      </c>
      <c r="E257" s="11">
        <v>1221</v>
      </c>
      <c r="F257" s="21">
        <f t="shared" si="22"/>
        <v>0.03178776912863503</v>
      </c>
      <c r="G257" s="11">
        <v>41</v>
      </c>
      <c r="H257" s="21">
        <f t="shared" si="23"/>
        <v>0.0010674025669730025</v>
      </c>
      <c r="I257" s="11">
        <v>1170</v>
      </c>
      <c r="J257" s="21">
        <f t="shared" si="24"/>
        <v>0.030460024472156413</v>
      </c>
      <c r="K257" s="11">
        <v>10</v>
      </c>
      <c r="L257" s="21">
        <f t="shared" si="25"/>
        <v>0.0002603420895056104</v>
      </c>
      <c r="M257" s="11">
        <v>553</v>
      </c>
      <c r="N257" s="21">
        <f t="shared" si="26"/>
        <v>0.014396917549660253</v>
      </c>
      <c r="O257" s="11">
        <v>628</v>
      </c>
      <c r="P257" s="21">
        <f t="shared" si="27"/>
        <v>0.01634948322095233</v>
      </c>
    </row>
    <row r="258" spans="1:16" ht="12">
      <c r="A258" s="7" t="s">
        <v>259</v>
      </c>
      <c r="B258" s="11">
        <v>29904</v>
      </c>
      <c r="C258" s="11">
        <v>23340</v>
      </c>
      <c r="D258" s="21">
        <f t="shared" si="21"/>
        <v>0.7804975922953451</v>
      </c>
      <c r="E258" s="11">
        <v>4105</v>
      </c>
      <c r="F258" s="21">
        <f t="shared" si="22"/>
        <v>0.13727260567148208</v>
      </c>
      <c r="G258" s="11">
        <v>55</v>
      </c>
      <c r="H258" s="21">
        <f t="shared" si="23"/>
        <v>0.001839218833600856</v>
      </c>
      <c r="I258" s="11">
        <v>715</v>
      </c>
      <c r="J258" s="21">
        <f t="shared" si="24"/>
        <v>0.02390984483681113</v>
      </c>
      <c r="K258" s="11">
        <v>23</v>
      </c>
      <c r="L258" s="21">
        <f t="shared" si="25"/>
        <v>0.0007691278758694489</v>
      </c>
      <c r="M258" s="11">
        <v>816</v>
      </c>
      <c r="N258" s="21">
        <f t="shared" si="26"/>
        <v>0.027287319422150885</v>
      </c>
      <c r="O258" s="11">
        <v>850</v>
      </c>
      <c r="P258" s="21">
        <f t="shared" si="27"/>
        <v>0.028424291064740502</v>
      </c>
    </row>
    <row r="259" spans="1:16" ht="12">
      <c r="A259" s="7" t="s">
        <v>260</v>
      </c>
      <c r="B259" s="11">
        <v>32782</v>
      </c>
      <c r="C259" s="11">
        <v>28974</v>
      </c>
      <c r="D259" s="21">
        <f t="shared" si="21"/>
        <v>0.8838386919651028</v>
      </c>
      <c r="E259" s="11">
        <v>865</v>
      </c>
      <c r="F259" s="21">
        <f t="shared" si="22"/>
        <v>0.026386431578305166</v>
      </c>
      <c r="G259" s="11">
        <v>38</v>
      </c>
      <c r="H259" s="21">
        <f t="shared" si="23"/>
        <v>0.0011591727167347935</v>
      </c>
      <c r="I259" s="11">
        <v>1227</v>
      </c>
      <c r="J259" s="21">
        <f t="shared" si="24"/>
        <v>0.03742907693246294</v>
      </c>
      <c r="K259" s="11">
        <v>6</v>
      </c>
      <c r="L259" s="21">
        <f t="shared" si="25"/>
        <v>0.00018302727106338844</v>
      </c>
      <c r="M259" s="11">
        <v>1003</v>
      </c>
      <c r="N259" s="21">
        <f t="shared" si="26"/>
        <v>0.030596058812763102</v>
      </c>
      <c r="O259" s="11">
        <v>669</v>
      </c>
      <c r="P259" s="21">
        <f t="shared" si="27"/>
        <v>0.02040754072356781</v>
      </c>
    </row>
    <row r="260" spans="1:16" ht="12">
      <c r="A260" s="7" t="s">
        <v>261</v>
      </c>
      <c r="B260" s="11">
        <v>1885</v>
      </c>
      <c r="C260" s="11">
        <v>781</v>
      </c>
      <c r="D260" s="21">
        <f t="shared" si="21"/>
        <v>0.4143236074270557</v>
      </c>
      <c r="E260" s="11">
        <v>923</v>
      </c>
      <c r="F260" s="21">
        <f t="shared" si="22"/>
        <v>0.4896551724137931</v>
      </c>
      <c r="G260" s="11">
        <v>2</v>
      </c>
      <c r="H260" s="21">
        <f t="shared" si="23"/>
        <v>0.0010610079575596816</v>
      </c>
      <c r="I260" s="11">
        <v>21</v>
      </c>
      <c r="J260" s="21">
        <f t="shared" si="24"/>
        <v>0.011140583554376658</v>
      </c>
      <c r="K260" s="11">
        <v>1</v>
      </c>
      <c r="L260" s="21">
        <f t="shared" si="25"/>
        <v>0.0005305039787798408</v>
      </c>
      <c r="M260" s="11">
        <v>79</v>
      </c>
      <c r="N260" s="21">
        <f t="shared" si="26"/>
        <v>0.04190981432360743</v>
      </c>
      <c r="O260" s="11">
        <v>78</v>
      </c>
      <c r="P260" s="21">
        <f t="shared" si="27"/>
        <v>0.041379310344827586</v>
      </c>
    </row>
    <row r="261" spans="1:16" ht="12">
      <c r="A261" s="7" t="s">
        <v>262</v>
      </c>
      <c r="B261" s="11">
        <v>7333</v>
      </c>
      <c r="C261" s="11">
        <v>2976</v>
      </c>
      <c r="D261" s="21">
        <f t="shared" si="21"/>
        <v>0.40583662893767897</v>
      </c>
      <c r="E261" s="11">
        <v>3771</v>
      </c>
      <c r="F261" s="21">
        <f t="shared" si="22"/>
        <v>0.5142506477567163</v>
      </c>
      <c r="G261" s="11">
        <v>15</v>
      </c>
      <c r="H261" s="21">
        <f t="shared" si="23"/>
        <v>0.002045547524887495</v>
      </c>
      <c r="I261" s="11">
        <v>29</v>
      </c>
      <c r="J261" s="21">
        <f t="shared" si="24"/>
        <v>0.0039547252147824905</v>
      </c>
      <c r="K261" s="11">
        <v>4</v>
      </c>
      <c r="L261" s="21">
        <f t="shared" si="25"/>
        <v>0.0005454793399699986</v>
      </c>
      <c r="M261" s="11">
        <v>370</v>
      </c>
      <c r="N261" s="21">
        <f t="shared" si="26"/>
        <v>0.05045683894722487</v>
      </c>
      <c r="O261" s="11">
        <v>168</v>
      </c>
      <c r="P261" s="21">
        <f t="shared" si="27"/>
        <v>0.022910132278739944</v>
      </c>
    </row>
    <row r="262" spans="1:16" ht="12">
      <c r="A262" s="7" t="s">
        <v>263</v>
      </c>
      <c r="B262" s="11">
        <v>659</v>
      </c>
      <c r="C262" s="11">
        <v>645</v>
      </c>
      <c r="D262" s="21">
        <f t="shared" si="21"/>
        <v>0.9787556904400607</v>
      </c>
      <c r="E262" s="11">
        <v>10</v>
      </c>
      <c r="F262" s="21">
        <f t="shared" si="22"/>
        <v>0.015174506828528073</v>
      </c>
      <c r="G262" s="11">
        <v>0</v>
      </c>
      <c r="H262" s="21">
        <f t="shared" si="23"/>
        <v>0</v>
      </c>
      <c r="I262" s="11">
        <v>3</v>
      </c>
      <c r="J262" s="21">
        <f t="shared" si="24"/>
        <v>0.004552352048558422</v>
      </c>
      <c r="K262" s="11">
        <v>0</v>
      </c>
      <c r="L262" s="21">
        <f t="shared" si="25"/>
        <v>0</v>
      </c>
      <c r="M262" s="11">
        <v>1</v>
      </c>
      <c r="N262" s="21">
        <f t="shared" si="26"/>
        <v>0.0015174506828528073</v>
      </c>
      <c r="O262" s="11">
        <v>0</v>
      </c>
      <c r="P262" s="21">
        <f t="shared" si="27"/>
        <v>0</v>
      </c>
    </row>
    <row r="263" spans="1:16" ht="12">
      <c r="A263" s="7" t="s">
        <v>264</v>
      </c>
      <c r="B263" s="11">
        <v>181721</v>
      </c>
      <c r="C263" s="11">
        <v>168415</v>
      </c>
      <c r="D263" s="21">
        <f t="shared" si="21"/>
        <v>0.9267778627676493</v>
      </c>
      <c r="E263" s="11">
        <v>4979</v>
      </c>
      <c r="F263" s="21">
        <f t="shared" si="22"/>
        <v>0.02739914484291854</v>
      </c>
      <c r="G263" s="11">
        <v>193</v>
      </c>
      <c r="H263" s="21">
        <f t="shared" si="23"/>
        <v>0.0010620676751723797</v>
      </c>
      <c r="I263" s="11">
        <v>632</v>
      </c>
      <c r="J263" s="21">
        <f t="shared" si="24"/>
        <v>0.003477858915590383</v>
      </c>
      <c r="K263" s="11">
        <v>9</v>
      </c>
      <c r="L263" s="21">
        <f t="shared" si="25"/>
        <v>4.952647189923014E-05</v>
      </c>
      <c r="M263" s="11">
        <v>4615</v>
      </c>
      <c r="N263" s="21">
        <f t="shared" si="26"/>
        <v>0.025396074201660786</v>
      </c>
      <c r="O263" s="11">
        <v>2878</v>
      </c>
      <c r="P263" s="21">
        <f t="shared" si="27"/>
        <v>0.01583746512510937</v>
      </c>
    </row>
    <row r="264" spans="1:16" ht="12">
      <c r="A264" s="7" t="s">
        <v>265</v>
      </c>
      <c r="B264" s="11">
        <v>16895</v>
      </c>
      <c r="C264" s="11">
        <v>15701</v>
      </c>
      <c r="D264" s="21">
        <f t="shared" si="21"/>
        <v>0.9293282036105357</v>
      </c>
      <c r="E264" s="11">
        <v>389</v>
      </c>
      <c r="F264" s="21">
        <f t="shared" si="22"/>
        <v>0.023024563480319622</v>
      </c>
      <c r="G264" s="11">
        <v>16</v>
      </c>
      <c r="H264" s="21">
        <f t="shared" si="23"/>
        <v>0.0009470257472625037</v>
      </c>
      <c r="I264" s="11">
        <v>118</v>
      </c>
      <c r="J264" s="21">
        <f t="shared" si="24"/>
        <v>0.006984314886060965</v>
      </c>
      <c r="K264" s="11">
        <v>1</v>
      </c>
      <c r="L264" s="21">
        <f t="shared" si="25"/>
        <v>5.918910920390648E-05</v>
      </c>
      <c r="M264" s="11">
        <v>431</v>
      </c>
      <c r="N264" s="21">
        <f t="shared" si="26"/>
        <v>0.025510506066883692</v>
      </c>
      <c r="O264" s="11">
        <v>239</v>
      </c>
      <c r="P264" s="21">
        <f t="shared" si="27"/>
        <v>0.01414619709973365</v>
      </c>
    </row>
    <row r="265" spans="1:16" ht="12">
      <c r="A265" s="7" t="s">
        <v>266</v>
      </c>
      <c r="B265" s="11">
        <v>41626</v>
      </c>
      <c r="C265" s="11">
        <v>28544</v>
      </c>
      <c r="D265" s="21">
        <f t="shared" si="21"/>
        <v>0.6857252678614327</v>
      </c>
      <c r="E265" s="11">
        <v>7786</v>
      </c>
      <c r="F265" s="21">
        <f t="shared" si="22"/>
        <v>0.1870465574400615</v>
      </c>
      <c r="G265" s="11">
        <v>183</v>
      </c>
      <c r="H265" s="21">
        <f t="shared" si="23"/>
        <v>0.004396290779801085</v>
      </c>
      <c r="I265" s="11">
        <v>550</v>
      </c>
      <c r="J265" s="21">
        <f t="shared" si="24"/>
        <v>0.013212895786287416</v>
      </c>
      <c r="K265" s="11">
        <v>60</v>
      </c>
      <c r="L265" s="21">
        <f t="shared" si="25"/>
        <v>0.0014414068130495364</v>
      </c>
      <c r="M265" s="11">
        <v>3046</v>
      </c>
      <c r="N265" s="21">
        <f t="shared" si="26"/>
        <v>0.07317541920914813</v>
      </c>
      <c r="O265" s="11">
        <v>1457</v>
      </c>
      <c r="P265" s="21">
        <f t="shared" si="27"/>
        <v>0.03500216211021957</v>
      </c>
    </row>
    <row r="266" spans="1:16" ht="12">
      <c r="A266" s="7" t="s">
        <v>267</v>
      </c>
      <c r="B266" s="11">
        <v>61</v>
      </c>
      <c r="C266" s="11">
        <v>60</v>
      </c>
      <c r="D266" s="21">
        <f t="shared" si="21"/>
        <v>0.9836065573770492</v>
      </c>
      <c r="E266" s="11">
        <v>0</v>
      </c>
      <c r="F266" s="21">
        <f t="shared" si="22"/>
        <v>0</v>
      </c>
      <c r="G266" s="11">
        <v>0</v>
      </c>
      <c r="H266" s="21">
        <f t="shared" si="23"/>
        <v>0</v>
      </c>
      <c r="I266" s="11">
        <v>1</v>
      </c>
      <c r="J266" s="21">
        <f t="shared" si="24"/>
        <v>0.01639344262295082</v>
      </c>
      <c r="K266" s="11">
        <v>0</v>
      </c>
      <c r="L266" s="21">
        <f t="shared" si="25"/>
        <v>0</v>
      </c>
      <c r="M266" s="11">
        <v>0</v>
      </c>
      <c r="N266" s="21">
        <f t="shared" si="26"/>
        <v>0</v>
      </c>
      <c r="O266" s="11">
        <v>0</v>
      </c>
      <c r="P266" s="21">
        <f t="shared" si="27"/>
        <v>0</v>
      </c>
    </row>
    <row r="267" spans="1:16" ht="12">
      <c r="A267" s="7" t="s">
        <v>268</v>
      </c>
      <c r="B267" s="11">
        <v>12</v>
      </c>
      <c r="C267" s="11">
        <v>12</v>
      </c>
      <c r="D267" s="21">
        <f t="shared" si="21"/>
        <v>1</v>
      </c>
      <c r="E267" s="11">
        <v>0</v>
      </c>
      <c r="F267" s="21">
        <f t="shared" si="22"/>
        <v>0</v>
      </c>
      <c r="G267" s="11">
        <v>0</v>
      </c>
      <c r="H267" s="21">
        <f t="shared" si="23"/>
        <v>0</v>
      </c>
      <c r="I267" s="11">
        <v>0</v>
      </c>
      <c r="J267" s="21">
        <f t="shared" si="24"/>
        <v>0</v>
      </c>
      <c r="K267" s="11">
        <v>0</v>
      </c>
      <c r="L267" s="21">
        <f t="shared" si="25"/>
        <v>0</v>
      </c>
      <c r="M267" s="11">
        <v>0</v>
      </c>
      <c r="N267" s="21">
        <f t="shared" si="26"/>
        <v>0</v>
      </c>
      <c r="O267" s="11">
        <v>0</v>
      </c>
      <c r="P267" s="21">
        <f t="shared" si="27"/>
        <v>0</v>
      </c>
    </row>
    <row r="268" spans="1:16" ht="12">
      <c r="A268" s="7" t="s">
        <v>269</v>
      </c>
      <c r="B268" s="11">
        <v>8868</v>
      </c>
      <c r="C268" s="11">
        <v>8542</v>
      </c>
      <c r="D268" s="21">
        <f aca="true" t="shared" si="28" ref="D268:D331">IF($B268=0,"NA",C268/$B268)</f>
        <v>0.9632386107352278</v>
      </c>
      <c r="E268" s="11">
        <v>38</v>
      </c>
      <c r="F268" s="21">
        <f aca="true" t="shared" si="29" ref="F268:F331">IF($B268=0,"NA",E268/$B268)</f>
        <v>0.004285069914298602</v>
      </c>
      <c r="G268" s="11">
        <v>9</v>
      </c>
      <c r="H268" s="21">
        <f aca="true" t="shared" si="30" ref="H268:H331">IF($B268=0,"NA",G268/$B268)</f>
        <v>0.0010148849797023004</v>
      </c>
      <c r="I268" s="11">
        <v>108</v>
      </c>
      <c r="J268" s="21">
        <f aca="true" t="shared" si="31" ref="J268:J331">IF($B268=0,"NA",I268/$B268)</f>
        <v>0.012178619756427604</v>
      </c>
      <c r="K268" s="11">
        <v>0</v>
      </c>
      <c r="L268" s="21">
        <f aca="true" t="shared" si="32" ref="L268:L331">IF($B268=0,"NA",K268/$B268)</f>
        <v>0</v>
      </c>
      <c r="M268" s="11">
        <v>85</v>
      </c>
      <c r="N268" s="21">
        <f aca="true" t="shared" si="33" ref="N268:N331">IF($B268=0,"NA",M268/$B268)</f>
        <v>0.009585024808299503</v>
      </c>
      <c r="O268" s="11">
        <v>86</v>
      </c>
      <c r="P268" s="21">
        <f aca="true" t="shared" si="34" ref="P268:P331">IF($B268=0,"NA",O268/$B268)</f>
        <v>0.009697789806044204</v>
      </c>
    </row>
    <row r="269" spans="1:16" ht="12">
      <c r="A269" s="7" t="s">
        <v>270</v>
      </c>
      <c r="B269" s="11">
        <v>715</v>
      </c>
      <c r="C269" s="11">
        <v>666</v>
      </c>
      <c r="D269" s="21">
        <f t="shared" si="28"/>
        <v>0.9314685314685315</v>
      </c>
      <c r="E269" s="11">
        <v>7</v>
      </c>
      <c r="F269" s="21">
        <f t="shared" si="29"/>
        <v>0.009790209790209791</v>
      </c>
      <c r="G269" s="11">
        <v>2</v>
      </c>
      <c r="H269" s="21">
        <f t="shared" si="30"/>
        <v>0.002797202797202797</v>
      </c>
      <c r="I269" s="11">
        <v>0</v>
      </c>
      <c r="J269" s="21">
        <f t="shared" si="31"/>
        <v>0</v>
      </c>
      <c r="K269" s="11">
        <v>0</v>
      </c>
      <c r="L269" s="21">
        <f t="shared" si="32"/>
        <v>0</v>
      </c>
      <c r="M269" s="11">
        <v>18</v>
      </c>
      <c r="N269" s="21">
        <f t="shared" si="33"/>
        <v>0.025174825174825177</v>
      </c>
      <c r="O269" s="11">
        <v>22</v>
      </c>
      <c r="P269" s="21">
        <f t="shared" si="34"/>
        <v>0.03076923076923077</v>
      </c>
    </row>
    <row r="270" spans="1:16" ht="12">
      <c r="A270" s="7" t="s">
        <v>271</v>
      </c>
      <c r="B270" s="11">
        <v>326011</v>
      </c>
      <c r="C270" s="11">
        <v>241512</v>
      </c>
      <c r="D270" s="21">
        <f t="shared" si="28"/>
        <v>0.7408093591934014</v>
      </c>
      <c r="E270" s="11">
        <v>58047</v>
      </c>
      <c r="F270" s="21">
        <f t="shared" si="29"/>
        <v>0.17805227430976256</v>
      </c>
      <c r="G270" s="11">
        <v>917</v>
      </c>
      <c r="H270" s="21">
        <f t="shared" si="30"/>
        <v>0.002812788525540549</v>
      </c>
      <c r="I270" s="11">
        <v>3457</v>
      </c>
      <c r="J270" s="21">
        <f t="shared" si="31"/>
        <v>0.010603936676983292</v>
      </c>
      <c r="K270" s="11">
        <v>73</v>
      </c>
      <c r="L270" s="21">
        <f t="shared" si="32"/>
        <v>0.00022391882482492923</v>
      </c>
      <c r="M270" s="11">
        <v>13408</v>
      </c>
      <c r="N270" s="21">
        <f t="shared" si="33"/>
        <v>0.04112744661989933</v>
      </c>
      <c r="O270" s="11">
        <v>8597</v>
      </c>
      <c r="P270" s="21">
        <f t="shared" si="34"/>
        <v>0.0263702758495879</v>
      </c>
    </row>
    <row r="271" spans="1:16" ht="12">
      <c r="A271" s="7" t="s">
        <v>272</v>
      </c>
      <c r="B271" s="11">
        <v>76559</v>
      </c>
      <c r="C271" s="11">
        <v>66860</v>
      </c>
      <c r="D271" s="21">
        <f t="shared" si="28"/>
        <v>0.8733133922856882</v>
      </c>
      <c r="E271" s="11">
        <v>3370</v>
      </c>
      <c r="F271" s="21">
        <f t="shared" si="29"/>
        <v>0.0440183387975287</v>
      </c>
      <c r="G271" s="11">
        <v>222</v>
      </c>
      <c r="H271" s="21">
        <f t="shared" si="30"/>
        <v>0.0028997243955642053</v>
      </c>
      <c r="I271" s="11">
        <v>1483</v>
      </c>
      <c r="J271" s="21">
        <f t="shared" si="31"/>
        <v>0.019370681435232958</v>
      </c>
      <c r="K271" s="11">
        <v>33</v>
      </c>
      <c r="L271" s="21">
        <f t="shared" si="32"/>
        <v>0.0004310401128541386</v>
      </c>
      <c r="M271" s="11">
        <v>2658</v>
      </c>
      <c r="N271" s="21">
        <f t="shared" si="33"/>
        <v>0.03471832181716062</v>
      </c>
      <c r="O271" s="11">
        <v>1933</v>
      </c>
      <c r="P271" s="21">
        <f t="shared" si="34"/>
        <v>0.02524850115597121</v>
      </c>
    </row>
    <row r="272" spans="1:16" ht="12">
      <c r="A272" s="7" t="s">
        <v>273</v>
      </c>
      <c r="B272" s="11">
        <v>78323</v>
      </c>
      <c r="C272" s="11">
        <v>15427</v>
      </c>
      <c r="D272" s="21">
        <f t="shared" si="28"/>
        <v>0.1969664083347165</v>
      </c>
      <c r="E272" s="11">
        <v>58671</v>
      </c>
      <c r="F272" s="21">
        <f t="shared" si="29"/>
        <v>0.7490903055296656</v>
      </c>
      <c r="G272" s="11">
        <v>178</v>
      </c>
      <c r="H272" s="21">
        <f t="shared" si="30"/>
        <v>0.0022726402206248485</v>
      </c>
      <c r="I272" s="11">
        <v>508</v>
      </c>
      <c r="J272" s="21">
        <f t="shared" si="31"/>
        <v>0.00648596197796305</v>
      </c>
      <c r="K272" s="11">
        <v>24</v>
      </c>
      <c r="L272" s="21">
        <f t="shared" si="32"/>
        <v>0.00030642340053368744</v>
      </c>
      <c r="M272" s="11">
        <v>1801</v>
      </c>
      <c r="N272" s="21">
        <f t="shared" si="33"/>
        <v>0.022994522681715462</v>
      </c>
      <c r="O272" s="11">
        <v>1714</v>
      </c>
      <c r="P272" s="21">
        <f t="shared" si="34"/>
        <v>0.021883737854780844</v>
      </c>
    </row>
    <row r="273" spans="1:16" ht="12">
      <c r="A273" s="7" t="s">
        <v>274</v>
      </c>
      <c r="B273" s="11">
        <v>22595</v>
      </c>
      <c r="C273" s="11">
        <v>20728</v>
      </c>
      <c r="D273" s="21">
        <f t="shared" si="28"/>
        <v>0.9173710998008409</v>
      </c>
      <c r="E273" s="11">
        <v>756</v>
      </c>
      <c r="F273" s="21">
        <f t="shared" si="29"/>
        <v>0.033458729807479534</v>
      </c>
      <c r="G273" s="11">
        <v>24</v>
      </c>
      <c r="H273" s="21">
        <f t="shared" si="30"/>
        <v>0.0010621818986501438</v>
      </c>
      <c r="I273" s="11">
        <v>344</v>
      </c>
      <c r="J273" s="21">
        <f t="shared" si="31"/>
        <v>0.015224607213985395</v>
      </c>
      <c r="K273" s="11">
        <v>2</v>
      </c>
      <c r="L273" s="21">
        <f t="shared" si="32"/>
        <v>8.851515822084532E-05</v>
      </c>
      <c r="M273" s="11">
        <v>393</v>
      </c>
      <c r="N273" s="21">
        <f t="shared" si="33"/>
        <v>0.017393228590396104</v>
      </c>
      <c r="O273" s="11">
        <v>348</v>
      </c>
      <c r="P273" s="21">
        <f t="shared" si="34"/>
        <v>0.015401637530427085</v>
      </c>
    </row>
    <row r="274" spans="1:16" ht="12">
      <c r="A274" s="7" t="s">
        <v>275</v>
      </c>
      <c r="B274" s="11">
        <v>8394</v>
      </c>
      <c r="C274" s="11">
        <v>5741</v>
      </c>
      <c r="D274" s="21">
        <f t="shared" si="28"/>
        <v>0.6839409101739338</v>
      </c>
      <c r="E274" s="11">
        <v>2017</v>
      </c>
      <c r="F274" s="21">
        <f t="shared" si="29"/>
        <v>0.24029068382177746</v>
      </c>
      <c r="G274" s="11">
        <v>31</v>
      </c>
      <c r="H274" s="21">
        <f t="shared" si="30"/>
        <v>0.003693114129139862</v>
      </c>
      <c r="I274" s="11">
        <v>220</v>
      </c>
      <c r="J274" s="21">
        <f t="shared" si="31"/>
        <v>0.026209197045508698</v>
      </c>
      <c r="K274" s="11">
        <v>7</v>
      </c>
      <c r="L274" s="21">
        <f t="shared" si="32"/>
        <v>0.0008339289969025494</v>
      </c>
      <c r="M274" s="11">
        <v>188</v>
      </c>
      <c r="N274" s="21">
        <f t="shared" si="33"/>
        <v>0.022396950202525613</v>
      </c>
      <c r="O274" s="11">
        <v>190</v>
      </c>
      <c r="P274" s="21">
        <f t="shared" si="34"/>
        <v>0.022635215630212056</v>
      </c>
    </row>
    <row r="275" spans="1:16" ht="12">
      <c r="A275" s="7" t="s">
        <v>276</v>
      </c>
      <c r="B275" s="11">
        <v>10945</v>
      </c>
      <c r="C275" s="11">
        <v>10229</v>
      </c>
      <c r="D275" s="21">
        <f t="shared" si="28"/>
        <v>0.9345820009136592</v>
      </c>
      <c r="E275" s="11">
        <v>184</v>
      </c>
      <c r="F275" s="21">
        <f t="shared" si="29"/>
        <v>0.016811329374143445</v>
      </c>
      <c r="G275" s="11">
        <v>23</v>
      </c>
      <c r="H275" s="21">
        <f t="shared" si="30"/>
        <v>0.0021014161717679307</v>
      </c>
      <c r="I275" s="11">
        <v>133</v>
      </c>
      <c r="J275" s="21">
        <f t="shared" si="31"/>
        <v>0.012151667428049337</v>
      </c>
      <c r="K275" s="11">
        <v>0</v>
      </c>
      <c r="L275" s="21">
        <f t="shared" si="32"/>
        <v>0</v>
      </c>
      <c r="M275" s="11">
        <v>205</v>
      </c>
      <c r="N275" s="21">
        <f t="shared" si="33"/>
        <v>0.018730013704888075</v>
      </c>
      <c r="O275" s="11">
        <v>171</v>
      </c>
      <c r="P275" s="21">
        <f t="shared" si="34"/>
        <v>0.015623572407492006</v>
      </c>
    </row>
    <row r="276" spans="1:16" ht="12">
      <c r="A276" s="7" t="s">
        <v>277</v>
      </c>
      <c r="B276" s="11">
        <v>6037</v>
      </c>
      <c r="C276" s="11">
        <v>4999</v>
      </c>
      <c r="D276" s="21">
        <f t="shared" si="28"/>
        <v>0.8280602948484347</v>
      </c>
      <c r="E276" s="11">
        <v>377</v>
      </c>
      <c r="F276" s="21">
        <f t="shared" si="29"/>
        <v>0.062448235878747725</v>
      </c>
      <c r="G276" s="11">
        <v>14</v>
      </c>
      <c r="H276" s="21">
        <f t="shared" si="30"/>
        <v>0.0023190326321020373</v>
      </c>
      <c r="I276" s="11">
        <v>240</v>
      </c>
      <c r="J276" s="21">
        <f t="shared" si="31"/>
        <v>0.03975484512174921</v>
      </c>
      <c r="K276" s="11">
        <v>4</v>
      </c>
      <c r="L276" s="21">
        <f t="shared" si="32"/>
        <v>0.0006625807520291535</v>
      </c>
      <c r="M276" s="11">
        <v>228</v>
      </c>
      <c r="N276" s="21">
        <f t="shared" si="33"/>
        <v>0.037767102865661754</v>
      </c>
      <c r="O276" s="11">
        <v>175</v>
      </c>
      <c r="P276" s="21">
        <f t="shared" si="34"/>
        <v>0.028987907901275468</v>
      </c>
    </row>
    <row r="277" spans="1:16" ht="12">
      <c r="A277" s="7" t="s">
        <v>278</v>
      </c>
      <c r="B277" s="11">
        <v>44828</v>
      </c>
      <c r="C277" s="11">
        <v>15852</v>
      </c>
      <c r="D277" s="21">
        <f t="shared" si="28"/>
        <v>0.3536182742928527</v>
      </c>
      <c r="E277" s="11">
        <v>25062</v>
      </c>
      <c r="F277" s="21">
        <f t="shared" si="29"/>
        <v>0.5590702239671633</v>
      </c>
      <c r="G277" s="11">
        <v>141</v>
      </c>
      <c r="H277" s="21">
        <f t="shared" si="30"/>
        <v>0.0031453555813330952</v>
      </c>
      <c r="I277" s="11">
        <v>837</v>
      </c>
      <c r="J277" s="21">
        <f t="shared" si="31"/>
        <v>0.018671366110466672</v>
      </c>
      <c r="K277" s="11">
        <v>25</v>
      </c>
      <c r="L277" s="21">
        <f t="shared" si="32"/>
        <v>0.0005576871598108325</v>
      </c>
      <c r="M277" s="11">
        <v>1447</v>
      </c>
      <c r="N277" s="21">
        <f t="shared" si="33"/>
        <v>0.03227893280985099</v>
      </c>
      <c r="O277" s="11">
        <v>1464</v>
      </c>
      <c r="P277" s="21">
        <f t="shared" si="34"/>
        <v>0.032658160078522354</v>
      </c>
    </row>
    <row r="278" spans="1:16" ht="12">
      <c r="A278" s="7" t="s">
        <v>279</v>
      </c>
      <c r="B278" s="11">
        <v>31792</v>
      </c>
      <c r="C278" s="11">
        <v>15691</v>
      </c>
      <c r="D278" s="21">
        <f t="shared" si="28"/>
        <v>0.49355183694011073</v>
      </c>
      <c r="E278" s="11">
        <v>12393</v>
      </c>
      <c r="F278" s="21">
        <f t="shared" si="29"/>
        <v>0.38981504781077003</v>
      </c>
      <c r="G278" s="11">
        <v>79</v>
      </c>
      <c r="H278" s="21">
        <f t="shared" si="30"/>
        <v>0.002484901862103674</v>
      </c>
      <c r="I278" s="11">
        <v>1186</v>
      </c>
      <c r="J278" s="21">
        <f t="shared" si="31"/>
        <v>0.03730498238550579</v>
      </c>
      <c r="K278" s="11">
        <v>18</v>
      </c>
      <c r="L278" s="21">
        <f t="shared" si="32"/>
        <v>0.0005661801711122295</v>
      </c>
      <c r="M278" s="11">
        <v>1296</v>
      </c>
      <c r="N278" s="21">
        <f t="shared" si="33"/>
        <v>0.04076497232008052</v>
      </c>
      <c r="O278" s="11">
        <v>1129</v>
      </c>
      <c r="P278" s="21">
        <f t="shared" si="34"/>
        <v>0.03551207851031706</v>
      </c>
    </row>
    <row r="279" spans="1:16" ht="12">
      <c r="A279" s="7" t="s">
        <v>280</v>
      </c>
      <c r="B279" s="11">
        <v>10779</v>
      </c>
      <c r="C279" s="11">
        <v>3315</v>
      </c>
      <c r="D279" s="21">
        <f t="shared" si="28"/>
        <v>0.3075424436404119</v>
      </c>
      <c r="E279" s="11">
        <v>6736</v>
      </c>
      <c r="F279" s="21">
        <f t="shared" si="29"/>
        <v>0.6249188236385564</v>
      </c>
      <c r="G279" s="11">
        <v>24</v>
      </c>
      <c r="H279" s="21">
        <f t="shared" si="30"/>
        <v>0.002226551628165878</v>
      </c>
      <c r="I279" s="11">
        <v>26</v>
      </c>
      <c r="J279" s="21">
        <f t="shared" si="31"/>
        <v>0.0024120975971797013</v>
      </c>
      <c r="K279" s="11">
        <v>26</v>
      </c>
      <c r="L279" s="21">
        <f t="shared" si="32"/>
        <v>0.0024120975971797013</v>
      </c>
      <c r="M279" s="11">
        <v>429</v>
      </c>
      <c r="N279" s="21">
        <f t="shared" si="33"/>
        <v>0.03979961035346507</v>
      </c>
      <c r="O279" s="11">
        <v>223</v>
      </c>
      <c r="P279" s="21">
        <f t="shared" si="34"/>
        <v>0.020688375545041285</v>
      </c>
    </row>
    <row r="280" spans="1:16" ht="12">
      <c r="A280" s="7" t="s">
        <v>281</v>
      </c>
      <c r="B280" s="11">
        <v>17268</v>
      </c>
      <c r="C280" s="11">
        <v>14683</v>
      </c>
      <c r="D280" s="21">
        <f t="shared" si="28"/>
        <v>0.8503011350474867</v>
      </c>
      <c r="E280" s="11">
        <v>1098</v>
      </c>
      <c r="F280" s="21">
        <f t="shared" si="29"/>
        <v>0.0635858234885337</v>
      </c>
      <c r="G280" s="11">
        <v>15</v>
      </c>
      <c r="H280" s="21">
        <f t="shared" si="30"/>
        <v>0.0008686587908269632</v>
      </c>
      <c r="I280" s="11">
        <v>808</v>
      </c>
      <c r="J280" s="21">
        <f t="shared" si="31"/>
        <v>0.04679175353254575</v>
      </c>
      <c r="K280" s="11">
        <v>6</v>
      </c>
      <c r="L280" s="21">
        <f t="shared" si="32"/>
        <v>0.00034746351633078526</v>
      </c>
      <c r="M280" s="11">
        <v>361</v>
      </c>
      <c r="N280" s="21">
        <f t="shared" si="33"/>
        <v>0.020905721565902247</v>
      </c>
      <c r="O280" s="11">
        <v>297</v>
      </c>
      <c r="P280" s="21">
        <f t="shared" si="34"/>
        <v>0.01719944405837387</v>
      </c>
    </row>
    <row r="281" spans="1:16" ht="12">
      <c r="A281" s="7" t="s">
        <v>282</v>
      </c>
      <c r="B281" s="11">
        <v>13257</v>
      </c>
      <c r="C281" s="11">
        <v>11941</v>
      </c>
      <c r="D281" s="21">
        <f t="shared" si="28"/>
        <v>0.9007316889190616</v>
      </c>
      <c r="E281" s="11">
        <v>294</v>
      </c>
      <c r="F281" s="21">
        <f t="shared" si="29"/>
        <v>0.022176963113826657</v>
      </c>
      <c r="G281" s="11">
        <v>22</v>
      </c>
      <c r="H281" s="21">
        <f t="shared" si="30"/>
        <v>0.0016595006411707022</v>
      </c>
      <c r="I281" s="11">
        <v>727</v>
      </c>
      <c r="J281" s="21">
        <f t="shared" si="31"/>
        <v>0.05483895300595912</v>
      </c>
      <c r="K281" s="11">
        <v>0</v>
      </c>
      <c r="L281" s="21">
        <f t="shared" si="32"/>
        <v>0</v>
      </c>
      <c r="M281" s="11">
        <v>131</v>
      </c>
      <c r="N281" s="21">
        <f t="shared" si="33"/>
        <v>0.009881571999698273</v>
      </c>
      <c r="O281" s="11">
        <v>142</v>
      </c>
      <c r="P281" s="21">
        <f t="shared" si="34"/>
        <v>0.010711322320283623</v>
      </c>
    </row>
    <row r="282" spans="1:16" ht="12">
      <c r="A282" s="7" t="s">
        <v>283</v>
      </c>
      <c r="B282" s="11">
        <v>9303</v>
      </c>
      <c r="C282" s="11">
        <v>7077</v>
      </c>
      <c r="D282" s="21">
        <f t="shared" si="28"/>
        <v>0.7607223476297968</v>
      </c>
      <c r="E282" s="11">
        <v>1476</v>
      </c>
      <c r="F282" s="21">
        <f t="shared" si="29"/>
        <v>0.15865849725894873</v>
      </c>
      <c r="G282" s="11">
        <v>24</v>
      </c>
      <c r="H282" s="21">
        <f t="shared" si="30"/>
        <v>0.0025798129635601417</v>
      </c>
      <c r="I282" s="11">
        <v>397</v>
      </c>
      <c r="J282" s="21">
        <f t="shared" si="31"/>
        <v>0.042674406105557346</v>
      </c>
      <c r="K282" s="11">
        <v>5</v>
      </c>
      <c r="L282" s="21">
        <f t="shared" si="32"/>
        <v>0.0005374610340750295</v>
      </c>
      <c r="M282" s="11">
        <v>161</v>
      </c>
      <c r="N282" s="21">
        <f t="shared" si="33"/>
        <v>0.01730624529721595</v>
      </c>
      <c r="O282" s="11">
        <v>163</v>
      </c>
      <c r="P282" s="21">
        <f t="shared" si="34"/>
        <v>0.017521229710845965</v>
      </c>
    </row>
    <row r="283" spans="1:16" ht="12">
      <c r="A283" s="7" t="s">
        <v>284</v>
      </c>
      <c r="B283" s="11">
        <v>17689</v>
      </c>
      <c r="C283" s="11">
        <v>16097</v>
      </c>
      <c r="D283" s="21">
        <f t="shared" si="28"/>
        <v>0.9100005653230822</v>
      </c>
      <c r="E283" s="11">
        <v>549</v>
      </c>
      <c r="F283" s="21">
        <f t="shared" si="29"/>
        <v>0.031036237209565266</v>
      </c>
      <c r="G283" s="11">
        <v>26</v>
      </c>
      <c r="H283" s="21">
        <f t="shared" si="30"/>
        <v>0.001469840013567754</v>
      </c>
      <c r="I283" s="11">
        <v>257</v>
      </c>
      <c r="J283" s="21">
        <f t="shared" si="31"/>
        <v>0.014528803211035106</v>
      </c>
      <c r="K283" s="11">
        <v>2</v>
      </c>
      <c r="L283" s="21">
        <f t="shared" si="32"/>
        <v>0.00011306461642828877</v>
      </c>
      <c r="M283" s="11">
        <v>411</v>
      </c>
      <c r="N283" s="21">
        <f t="shared" si="33"/>
        <v>0.02323477867601334</v>
      </c>
      <c r="O283" s="11">
        <v>347</v>
      </c>
      <c r="P283" s="21">
        <f t="shared" si="34"/>
        <v>0.019616710950308102</v>
      </c>
    </row>
    <row r="284" spans="1:16" ht="12">
      <c r="A284" s="7" t="s">
        <v>285</v>
      </c>
      <c r="B284" s="11">
        <v>4671</v>
      </c>
      <c r="C284" s="11">
        <v>4420</v>
      </c>
      <c r="D284" s="21">
        <f t="shared" si="28"/>
        <v>0.9462641832584029</v>
      </c>
      <c r="E284" s="11">
        <v>59</v>
      </c>
      <c r="F284" s="21">
        <f t="shared" si="29"/>
        <v>0.012631128238064655</v>
      </c>
      <c r="G284" s="11">
        <v>3</v>
      </c>
      <c r="H284" s="21">
        <f t="shared" si="30"/>
        <v>0.0006422607578676942</v>
      </c>
      <c r="I284" s="11">
        <v>64</v>
      </c>
      <c r="J284" s="21">
        <f t="shared" si="31"/>
        <v>0.013701562834510812</v>
      </c>
      <c r="K284" s="11">
        <v>0</v>
      </c>
      <c r="L284" s="21">
        <f t="shared" si="32"/>
        <v>0</v>
      </c>
      <c r="M284" s="11">
        <v>47</v>
      </c>
      <c r="N284" s="21">
        <f t="shared" si="33"/>
        <v>0.010062085206593878</v>
      </c>
      <c r="O284" s="11">
        <v>78</v>
      </c>
      <c r="P284" s="21">
        <f t="shared" si="34"/>
        <v>0.016698779704560053</v>
      </c>
    </row>
    <row r="285" spans="1:16" ht="12">
      <c r="A285" s="7" t="s">
        <v>286</v>
      </c>
      <c r="B285" s="11">
        <v>10995</v>
      </c>
      <c r="C285" s="11">
        <v>10170</v>
      </c>
      <c r="D285" s="21">
        <f t="shared" si="28"/>
        <v>0.9249658935879945</v>
      </c>
      <c r="E285" s="11">
        <v>195</v>
      </c>
      <c r="F285" s="21">
        <f t="shared" si="29"/>
        <v>0.017735334242837655</v>
      </c>
      <c r="G285" s="11">
        <v>28</v>
      </c>
      <c r="H285" s="21">
        <f t="shared" si="30"/>
        <v>0.0025466120964074577</v>
      </c>
      <c r="I285" s="11">
        <v>68</v>
      </c>
      <c r="J285" s="21">
        <f t="shared" si="31"/>
        <v>0.006184629376989541</v>
      </c>
      <c r="K285" s="11">
        <v>0</v>
      </c>
      <c r="L285" s="21">
        <f t="shared" si="32"/>
        <v>0</v>
      </c>
      <c r="M285" s="11">
        <v>310</v>
      </c>
      <c r="N285" s="21">
        <f t="shared" si="33"/>
        <v>0.02819463392451114</v>
      </c>
      <c r="O285" s="11">
        <v>224</v>
      </c>
      <c r="P285" s="21">
        <f t="shared" si="34"/>
        <v>0.020372896771259662</v>
      </c>
    </row>
    <row r="286" spans="1:16" ht="12">
      <c r="A286" s="7" t="s">
        <v>287</v>
      </c>
      <c r="B286" s="11">
        <v>1870</v>
      </c>
      <c r="C286" s="11">
        <v>1697</v>
      </c>
      <c r="D286" s="21">
        <f t="shared" si="28"/>
        <v>0.9074866310160428</v>
      </c>
      <c r="E286" s="11">
        <v>48</v>
      </c>
      <c r="F286" s="21">
        <f t="shared" si="29"/>
        <v>0.025668449197860963</v>
      </c>
      <c r="G286" s="11">
        <v>1</v>
      </c>
      <c r="H286" s="21">
        <f t="shared" si="30"/>
        <v>0.0005347593582887701</v>
      </c>
      <c r="I286" s="11">
        <v>33</v>
      </c>
      <c r="J286" s="21">
        <f t="shared" si="31"/>
        <v>0.01764705882352941</v>
      </c>
      <c r="K286" s="11">
        <v>1</v>
      </c>
      <c r="L286" s="21">
        <f t="shared" si="32"/>
        <v>0.0005347593582887701</v>
      </c>
      <c r="M286" s="11">
        <v>51</v>
      </c>
      <c r="N286" s="21">
        <f t="shared" si="33"/>
        <v>0.02727272727272727</v>
      </c>
      <c r="O286" s="11">
        <v>39</v>
      </c>
      <c r="P286" s="21">
        <f t="shared" si="34"/>
        <v>0.02085561497326203</v>
      </c>
    </row>
    <row r="287" spans="1:16" ht="12">
      <c r="A287" s="7" t="s">
        <v>288</v>
      </c>
      <c r="B287" s="11">
        <v>4910</v>
      </c>
      <c r="C287" s="11">
        <v>4662</v>
      </c>
      <c r="D287" s="21">
        <f t="shared" si="28"/>
        <v>0.9494908350305499</v>
      </c>
      <c r="E287" s="11">
        <v>69</v>
      </c>
      <c r="F287" s="21">
        <f t="shared" si="29"/>
        <v>0.01405295315682281</v>
      </c>
      <c r="G287" s="11">
        <v>9</v>
      </c>
      <c r="H287" s="21">
        <f t="shared" si="30"/>
        <v>0.0018329938900203666</v>
      </c>
      <c r="I287" s="11">
        <v>12</v>
      </c>
      <c r="J287" s="21">
        <f t="shared" si="31"/>
        <v>0.002443991853360489</v>
      </c>
      <c r="K287" s="11">
        <v>0</v>
      </c>
      <c r="L287" s="21">
        <f t="shared" si="32"/>
        <v>0</v>
      </c>
      <c r="M287" s="11">
        <v>89</v>
      </c>
      <c r="N287" s="21">
        <f t="shared" si="33"/>
        <v>0.018126272912423625</v>
      </c>
      <c r="O287" s="11">
        <v>69</v>
      </c>
      <c r="P287" s="21">
        <f t="shared" si="34"/>
        <v>0.01405295315682281</v>
      </c>
    </row>
    <row r="288" spans="1:16" ht="12">
      <c r="A288" s="22" t="s">
        <v>289</v>
      </c>
      <c r="B288" s="11">
        <v>62089</v>
      </c>
      <c r="C288" s="11">
        <v>56271</v>
      </c>
      <c r="D288" s="21">
        <f t="shared" si="28"/>
        <v>0.9062958011886163</v>
      </c>
      <c r="E288" s="11">
        <v>3179</v>
      </c>
      <c r="F288" s="21">
        <f t="shared" si="29"/>
        <v>0.05120069577541916</v>
      </c>
      <c r="G288" s="11">
        <v>250</v>
      </c>
      <c r="H288" s="21">
        <f t="shared" si="30"/>
        <v>0.004026478120117896</v>
      </c>
      <c r="I288" s="11">
        <v>655</v>
      </c>
      <c r="J288" s="21">
        <f t="shared" si="31"/>
        <v>0.010549372674708886</v>
      </c>
      <c r="K288" s="11">
        <v>56</v>
      </c>
      <c r="L288" s="21">
        <f t="shared" si="32"/>
        <v>0.0009019310989064086</v>
      </c>
      <c r="M288" s="11">
        <v>820</v>
      </c>
      <c r="N288" s="21">
        <f t="shared" si="33"/>
        <v>0.013206848233986697</v>
      </c>
      <c r="O288" s="11">
        <v>858</v>
      </c>
      <c r="P288" s="21">
        <f t="shared" si="34"/>
        <v>0.013818872908244616</v>
      </c>
    </row>
    <row r="289" spans="1:16" ht="12">
      <c r="A289" s="7" t="s">
        <v>290</v>
      </c>
      <c r="B289" s="11">
        <v>5271</v>
      </c>
      <c r="C289" s="11">
        <v>5096</v>
      </c>
      <c r="D289" s="21">
        <f t="shared" si="28"/>
        <v>0.9667994687915007</v>
      </c>
      <c r="E289" s="11">
        <v>39</v>
      </c>
      <c r="F289" s="21">
        <f t="shared" si="29"/>
        <v>0.007398975526465566</v>
      </c>
      <c r="G289" s="11">
        <v>23</v>
      </c>
      <c r="H289" s="21">
        <f t="shared" si="30"/>
        <v>0.00436349838740277</v>
      </c>
      <c r="I289" s="11">
        <v>30</v>
      </c>
      <c r="J289" s="21">
        <f t="shared" si="31"/>
        <v>0.005691519635742743</v>
      </c>
      <c r="K289" s="11">
        <v>5</v>
      </c>
      <c r="L289" s="21">
        <f t="shared" si="32"/>
        <v>0.0009485866059571238</v>
      </c>
      <c r="M289" s="11">
        <v>36</v>
      </c>
      <c r="N289" s="21">
        <f t="shared" si="33"/>
        <v>0.006829823562891292</v>
      </c>
      <c r="O289" s="11">
        <v>42</v>
      </c>
      <c r="P289" s="21">
        <f t="shared" si="34"/>
        <v>0.00796812749003984</v>
      </c>
    </row>
    <row r="290" spans="1:16" ht="12">
      <c r="A290" s="7" t="s">
        <v>291</v>
      </c>
      <c r="B290" s="11">
        <v>744</v>
      </c>
      <c r="C290" s="11">
        <v>735</v>
      </c>
      <c r="D290" s="21">
        <f t="shared" si="28"/>
        <v>0.9879032258064516</v>
      </c>
      <c r="E290" s="11">
        <v>3</v>
      </c>
      <c r="F290" s="21">
        <f t="shared" si="29"/>
        <v>0.004032258064516129</v>
      </c>
      <c r="G290" s="11">
        <v>2</v>
      </c>
      <c r="H290" s="21">
        <f t="shared" si="30"/>
        <v>0.002688172043010753</v>
      </c>
      <c r="I290" s="11">
        <v>1</v>
      </c>
      <c r="J290" s="21">
        <f t="shared" si="31"/>
        <v>0.0013440860215053765</v>
      </c>
      <c r="K290" s="11">
        <v>0</v>
      </c>
      <c r="L290" s="21">
        <f t="shared" si="32"/>
        <v>0</v>
      </c>
      <c r="M290" s="11">
        <v>0</v>
      </c>
      <c r="N290" s="21">
        <f t="shared" si="33"/>
        <v>0</v>
      </c>
      <c r="O290" s="11">
        <v>3</v>
      </c>
      <c r="P290" s="21">
        <f t="shared" si="34"/>
        <v>0.004032258064516129</v>
      </c>
    </row>
    <row r="291" spans="1:16" ht="12">
      <c r="A291" s="7" t="s">
        <v>292</v>
      </c>
      <c r="B291" s="11">
        <v>21072</v>
      </c>
      <c r="C291" s="11">
        <v>18035</v>
      </c>
      <c r="D291" s="21">
        <f t="shared" si="28"/>
        <v>0.8558750949126803</v>
      </c>
      <c r="E291" s="11">
        <v>1806</v>
      </c>
      <c r="F291" s="21">
        <f t="shared" si="29"/>
        <v>0.08570615034168565</v>
      </c>
      <c r="G291" s="11">
        <v>94</v>
      </c>
      <c r="H291" s="21">
        <f t="shared" si="30"/>
        <v>0.004460895975702353</v>
      </c>
      <c r="I291" s="11">
        <v>318</v>
      </c>
      <c r="J291" s="21">
        <f t="shared" si="31"/>
        <v>0.01509111617312073</v>
      </c>
      <c r="K291" s="11">
        <v>31</v>
      </c>
      <c r="L291" s="21">
        <f t="shared" si="32"/>
        <v>0.0014711465451784358</v>
      </c>
      <c r="M291" s="11">
        <v>453</v>
      </c>
      <c r="N291" s="21">
        <f t="shared" si="33"/>
        <v>0.02149772209567198</v>
      </c>
      <c r="O291" s="11">
        <v>335</v>
      </c>
      <c r="P291" s="21">
        <f t="shared" si="34"/>
        <v>0.015897873955960515</v>
      </c>
    </row>
    <row r="292" spans="1:16" ht="12">
      <c r="A292" s="7" t="s">
        <v>293</v>
      </c>
      <c r="B292" s="11">
        <v>174</v>
      </c>
      <c r="C292" s="11">
        <v>163</v>
      </c>
      <c r="D292" s="21">
        <f t="shared" si="28"/>
        <v>0.9367816091954023</v>
      </c>
      <c r="E292" s="11">
        <v>4</v>
      </c>
      <c r="F292" s="21">
        <f t="shared" si="29"/>
        <v>0.022988505747126436</v>
      </c>
      <c r="G292" s="11">
        <v>3</v>
      </c>
      <c r="H292" s="21">
        <f t="shared" si="30"/>
        <v>0.017241379310344827</v>
      </c>
      <c r="I292" s="11">
        <v>4</v>
      </c>
      <c r="J292" s="21">
        <f t="shared" si="31"/>
        <v>0.022988505747126436</v>
      </c>
      <c r="K292" s="11">
        <v>0</v>
      </c>
      <c r="L292" s="21">
        <f t="shared" si="32"/>
        <v>0</v>
      </c>
      <c r="M292" s="11">
        <v>0</v>
      </c>
      <c r="N292" s="21">
        <f t="shared" si="33"/>
        <v>0</v>
      </c>
      <c r="O292" s="11">
        <v>0</v>
      </c>
      <c r="P292" s="21">
        <f t="shared" si="34"/>
        <v>0</v>
      </c>
    </row>
    <row r="293" spans="1:16" ht="12">
      <c r="A293" s="7" t="s">
        <v>294</v>
      </c>
      <c r="B293" s="11">
        <v>6916</v>
      </c>
      <c r="C293" s="11">
        <v>6344</v>
      </c>
      <c r="D293" s="21">
        <f t="shared" si="28"/>
        <v>0.9172932330827067</v>
      </c>
      <c r="E293" s="11">
        <v>292</v>
      </c>
      <c r="F293" s="21">
        <f t="shared" si="29"/>
        <v>0.042220936957779065</v>
      </c>
      <c r="G293" s="11">
        <v>21</v>
      </c>
      <c r="H293" s="21">
        <f t="shared" si="30"/>
        <v>0.003036437246963563</v>
      </c>
      <c r="I293" s="11">
        <v>68</v>
      </c>
      <c r="J293" s="21">
        <f t="shared" si="31"/>
        <v>0.009832272990167727</v>
      </c>
      <c r="K293" s="11">
        <v>2</v>
      </c>
      <c r="L293" s="21">
        <f t="shared" si="32"/>
        <v>0.0002891844997108155</v>
      </c>
      <c r="M293" s="11">
        <v>94</v>
      </c>
      <c r="N293" s="21">
        <f t="shared" si="33"/>
        <v>0.013591671486408328</v>
      </c>
      <c r="O293" s="11">
        <v>95</v>
      </c>
      <c r="P293" s="21">
        <f t="shared" si="34"/>
        <v>0.013736263736263736</v>
      </c>
    </row>
    <row r="294" spans="1:16" ht="12">
      <c r="A294" s="22" t="s">
        <v>295</v>
      </c>
      <c r="B294" s="11">
        <v>57395</v>
      </c>
      <c r="C294" s="11">
        <v>51973</v>
      </c>
      <c r="D294" s="21">
        <f t="shared" si="28"/>
        <v>0.9055318407526788</v>
      </c>
      <c r="E294" s="11">
        <v>3554</v>
      </c>
      <c r="F294" s="21">
        <f t="shared" si="29"/>
        <v>0.06192177018904086</v>
      </c>
      <c r="G294" s="11">
        <v>238</v>
      </c>
      <c r="H294" s="21">
        <f t="shared" si="30"/>
        <v>0.0041467026744489936</v>
      </c>
      <c r="I294" s="11">
        <v>515</v>
      </c>
      <c r="J294" s="21">
        <f t="shared" si="31"/>
        <v>0.008972907047652235</v>
      </c>
      <c r="K294" s="11">
        <v>32</v>
      </c>
      <c r="L294" s="21">
        <f t="shared" si="32"/>
        <v>0.0005575398553881</v>
      </c>
      <c r="M294" s="11">
        <v>496</v>
      </c>
      <c r="N294" s="21">
        <f t="shared" si="33"/>
        <v>0.00864186775851555</v>
      </c>
      <c r="O294" s="11">
        <v>587</v>
      </c>
      <c r="P294" s="21">
        <f t="shared" si="34"/>
        <v>0.010227371722275459</v>
      </c>
    </row>
    <row r="295" spans="1:16" ht="12">
      <c r="A295" s="7" t="s">
        <v>296</v>
      </c>
      <c r="B295" s="11">
        <v>834</v>
      </c>
      <c r="C295" s="11">
        <v>752</v>
      </c>
      <c r="D295" s="21">
        <f t="shared" si="28"/>
        <v>0.9016786570743405</v>
      </c>
      <c r="E295" s="11">
        <v>56</v>
      </c>
      <c r="F295" s="21">
        <f t="shared" si="29"/>
        <v>0.0671462829736211</v>
      </c>
      <c r="G295" s="11">
        <v>2</v>
      </c>
      <c r="H295" s="21">
        <f t="shared" si="30"/>
        <v>0.002398081534772182</v>
      </c>
      <c r="I295" s="11">
        <v>9</v>
      </c>
      <c r="J295" s="21">
        <f t="shared" si="31"/>
        <v>0.01079136690647482</v>
      </c>
      <c r="K295" s="11">
        <v>0</v>
      </c>
      <c r="L295" s="21">
        <f t="shared" si="32"/>
        <v>0</v>
      </c>
      <c r="M295" s="11">
        <v>8</v>
      </c>
      <c r="N295" s="21">
        <f t="shared" si="33"/>
        <v>0.009592326139088728</v>
      </c>
      <c r="O295" s="11">
        <v>7</v>
      </c>
      <c r="P295" s="21">
        <f t="shared" si="34"/>
        <v>0.008393285371702638</v>
      </c>
    </row>
    <row r="296" spans="1:16" ht="12">
      <c r="A296" s="7" t="s">
        <v>297</v>
      </c>
      <c r="B296" s="11">
        <v>9613</v>
      </c>
      <c r="C296" s="11">
        <v>8168</v>
      </c>
      <c r="D296" s="21">
        <f t="shared" si="28"/>
        <v>0.8496827213148861</v>
      </c>
      <c r="E296" s="11">
        <v>1046</v>
      </c>
      <c r="F296" s="21">
        <f t="shared" si="29"/>
        <v>0.10881098512431082</v>
      </c>
      <c r="G296" s="11">
        <v>33</v>
      </c>
      <c r="H296" s="21">
        <f t="shared" si="30"/>
        <v>0.003432851347134089</v>
      </c>
      <c r="I296" s="11">
        <v>105</v>
      </c>
      <c r="J296" s="21">
        <f t="shared" si="31"/>
        <v>0.010922708831790284</v>
      </c>
      <c r="K296" s="11">
        <v>6</v>
      </c>
      <c r="L296" s="21">
        <f t="shared" si="32"/>
        <v>0.0006241547903880162</v>
      </c>
      <c r="M296" s="11">
        <v>153</v>
      </c>
      <c r="N296" s="21">
        <f t="shared" si="33"/>
        <v>0.015915947154894413</v>
      </c>
      <c r="O296" s="11">
        <v>102</v>
      </c>
      <c r="P296" s="21">
        <f t="shared" si="34"/>
        <v>0.010610631436596275</v>
      </c>
    </row>
    <row r="297" spans="1:16" ht="12">
      <c r="A297" s="7" t="s">
        <v>298</v>
      </c>
      <c r="B297" s="11">
        <v>2238</v>
      </c>
      <c r="C297" s="11">
        <v>2004</v>
      </c>
      <c r="D297" s="21">
        <f t="shared" si="28"/>
        <v>0.8954423592493298</v>
      </c>
      <c r="E297" s="11">
        <v>194</v>
      </c>
      <c r="F297" s="21">
        <f t="shared" si="29"/>
        <v>0.08668453976764968</v>
      </c>
      <c r="G297" s="11">
        <v>12</v>
      </c>
      <c r="H297" s="21">
        <f t="shared" si="30"/>
        <v>0.005361930294906166</v>
      </c>
      <c r="I297" s="11">
        <v>7</v>
      </c>
      <c r="J297" s="21">
        <f t="shared" si="31"/>
        <v>0.003127792672028597</v>
      </c>
      <c r="K297" s="11">
        <v>1</v>
      </c>
      <c r="L297" s="21">
        <f t="shared" si="32"/>
        <v>0.00044682752457551384</v>
      </c>
      <c r="M297" s="11">
        <v>6</v>
      </c>
      <c r="N297" s="21">
        <f t="shared" si="33"/>
        <v>0.002680965147453083</v>
      </c>
      <c r="O297" s="11">
        <v>14</v>
      </c>
      <c r="P297" s="21">
        <f t="shared" si="34"/>
        <v>0.006255585344057194</v>
      </c>
    </row>
    <row r="298" spans="1:16" ht="12">
      <c r="A298" s="22" t="s">
        <v>299</v>
      </c>
      <c r="B298" s="11">
        <v>140434</v>
      </c>
      <c r="C298" s="11">
        <v>116668</v>
      </c>
      <c r="D298" s="21">
        <f t="shared" si="28"/>
        <v>0.8307674779611774</v>
      </c>
      <c r="E298" s="11">
        <v>12116</v>
      </c>
      <c r="F298" s="21">
        <f t="shared" si="29"/>
        <v>0.08627540339234088</v>
      </c>
      <c r="G298" s="11">
        <v>871</v>
      </c>
      <c r="H298" s="21">
        <f t="shared" si="30"/>
        <v>0.006202201746015922</v>
      </c>
      <c r="I298" s="11">
        <v>4537</v>
      </c>
      <c r="J298" s="21">
        <f t="shared" si="31"/>
        <v>0.032306991184470994</v>
      </c>
      <c r="K298" s="11">
        <v>262</v>
      </c>
      <c r="L298" s="21">
        <f t="shared" si="32"/>
        <v>0.001865645071706282</v>
      </c>
      <c r="M298" s="11">
        <v>2486</v>
      </c>
      <c r="N298" s="21">
        <f t="shared" si="33"/>
        <v>0.01770226583306037</v>
      </c>
      <c r="O298" s="11">
        <v>3494</v>
      </c>
      <c r="P298" s="21">
        <f t="shared" si="34"/>
        <v>0.02488001481122805</v>
      </c>
    </row>
    <row r="299" spans="1:16" ht="12">
      <c r="A299" s="7" t="s">
        <v>300</v>
      </c>
      <c r="B299" s="11">
        <v>339</v>
      </c>
      <c r="C299" s="11">
        <v>277</v>
      </c>
      <c r="D299" s="21">
        <f t="shared" si="28"/>
        <v>0.8171091445427728</v>
      </c>
      <c r="E299" s="11">
        <v>28</v>
      </c>
      <c r="F299" s="21">
        <f t="shared" si="29"/>
        <v>0.08259587020648967</v>
      </c>
      <c r="G299" s="11">
        <v>0</v>
      </c>
      <c r="H299" s="21">
        <f t="shared" si="30"/>
        <v>0</v>
      </c>
      <c r="I299" s="11">
        <v>19</v>
      </c>
      <c r="J299" s="21">
        <f t="shared" si="31"/>
        <v>0.05604719764011799</v>
      </c>
      <c r="K299" s="11">
        <v>0</v>
      </c>
      <c r="L299" s="21">
        <f t="shared" si="32"/>
        <v>0</v>
      </c>
      <c r="M299" s="11">
        <v>10</v>
      </c>
      <c r="N299" s="21">
        <f t="shared" si="33"/>
        <v>0.029498525073746312</v>
      </c>
      <c r="O299" s="11">
        <v>5</v>
      </c>
      <c r="P299" s="21">
        <f t="shared" si="34"/>
        <v>0.014749262536873156</v>
      </c>
    </row>
    <row r="300" spans="1:16" ht="12">
      <c r="A300" s="7" t="s">
        <v>301</v>
      </c>
      <c r="B300" s="11">
        <v>15131</v>
      </c>
      <c r="C300" s="11">
        <v>11218</v>
      </c>
      <c r="D300" s="21">
        <f t="shared" si="28"/>
        <v>0.7413918445575309</v>
      </c>
      <c r="E300" s="11">
        <v>2677</v>
      </c>
      <c r="F300" s="21">
        <f t="shared" si="29"/>
        <v>0.17692155178111163</v>
      </c>
      <c r="G300" s="11">
        <v>80</v>
      </c>
      <c r="H300" s="21">
        <f t="shared" si="30"/>
        <v>0.005287158813032846</v>
      </c>
      <c r="I300" s="11">
        <v>504</v>
      </c>
      <c r="J300" s="21">
        <f t="shared" si="31"/>
        <v>0.033309100522106935</v>
      </c>
      <c r="K300" s="11">
        <v>43</v>
      </c>
      <c r="L300" s="21">
        <f t="shared" si="32"/>
        <v>0.002841847862005155</v>
      </c>
      <c r="M300" s="11">
        <v>235</v>
      </c>
      <c r="N300" s="21">
        <f t="shared" si="33"/>
        <v>0.015531029013283987</v>
      </c>
      <c r="O300" s="11">
        <v>374</v>
      </c>
      <c r="P300" s="21">
        <f t="shared" si="34"/>
        <v>0.02471746745092856</v>
      </c>
    </row>
    <row r="301" spans="1:16" ht="12">
      <c r="A301" s="7" t="s">
        <v>302</v>
      </c>
      <c r="B301" s="11">
        <v>10014</v>
      </c>
      <c r="C301" s="11">
        <v>9099</v>
      </c>
      <c r="D301" s="21">
        <f t="shared" si="28"/>
        <v>0.908627920910725</v>
      </c>
      <c r="E301" s="11">
        <v>150</v>
      </c>
      <c r="F301" s="21">
        <f t="shared" si="29"/>
        <v>0.014979029358897543</v>
      </c>
      <c r="G301" s="11">
        <v>32</v>
      </c>
      <c r="H301" s="21">
        <f t="shared" si="30"/>
        <v>0.003195526263231476</v>
      </c>
      <c r="I301" s="11">
        <v>221</v>
      </c>
      <c r="J301" s="21">
        <f t="shared" si="31"/>
        <v>0.022069103255442382</v>
      </c>
      <c r="K301" s="11">
        <v>8</v>
      </c>
      <c r="L301" s="21">
        <f t="shared" si="32"/>
        <v>0.000798881565807869</v>
      </c>
      <c r="M301" s="11">
        <v>277</v>
      </c>
      <c r="N301" s="21">
        <f t="shared" si="33"/>
        <v>0.027661274216097462</v>
      </c>
      <c r="O301" s="11">
        <v>227</v>
      </c>
      <c r="P301" s="21">
        <f t="shared" si="34"/>
        <v>0.02266826442979828</v>
      </c>
    </row>
    <row r="302" spans="1:16" ht="12">
      <c r="A302" s="7" t="s">
        <v>303</v>
      </c>
      <c r="B302" s="11">
        <v>15778</v>
      </c>
      <c r="C302" s="11">
        <v>12633</v>
      </c>
      <c r="D302" s="21">
        <f t="shared" si="28"/>
        <v>0.8006718215236405</v>
      </c>
      <c r="E302" s="11">
        <v>1786</v>
      </c>
      <c r="F302" s="21">
        <f t="shared" si="29"/>
        <v>0.11319558879452402</v>
      </c>
      <c r="G302" s="11">
        <v>107</v>
      </c>
      <c r="H302" s="21">
        <f t="shared" si="30"/>
        <v>0.006781594625427811</v>
      </c>
      <c r="I302" s="11">
        <v>560</v>
      </c>
      <c r="J302" s="21">
        <f t="shared" si="31"/>
        <v>0.0354924578527063</v>
      </c>
      <c r="K302" s="11">
        <v>37</v>
      </c>
      <c r="L302" s="21">
        <f t="shared" si="32"/>
        <v>0.0023450373938395234</v>
      </c>
      <c r="M302" s="11">
        <v>279</v>
      </c>
      <c r="N302" s="21">
        <f t="shared" si="33"/>
        <v>0.017682849537330462</v>
      </c>
      <c r="O302" s="11">
        <v>376</v>
      </c>
      <c r="P302" s="21">
        <f t="shared" si="34"/>
        <v>0.023830650272531374</v>
      </c>
    </row>
    <row r="303" spans="1:16" ht="12">
      <c r="A303" s="7" t="s">
        <v>304</v>
      </c>
      <c r="B303" s="11">
        <v>406</v>
      </c>
      <c r="C303" s="11">
        <v>341</v>
      </c>
      <c r="D303" s="21">
        <f t="shared" si="28"/>
        <v>0.8399014778325123</v>
      </c>
      <c r="E303" s="11">
        <v>60</v>
      </c>
      <c r="F303" s="21">
        <f t="shared" si="29"/>
        <v>0.1477832512315271</v>
      </c>
      <c r="G303" s="11">
        <v>0</v>
      </c>
      <c r="H303" s="21">
        <f t="shared" si="30"/>
        <v>0</v>
      </c>
      <c r="I303" s="11">
        <v>2</v>
      </c>
      <c r="J303" s="21">
        <f t="shared" si="31"/>
        <v>0.0049261083743842365</v>
      </c>
      <c r="K303" s="11">
        <v>0</v>
      </c>
      <c r="L303" s="21">
        <f t="shared" si="32"/>
        <v>0</v>
      </c>
      <c r="M303" s="11">
        <v>0</v>
      </c>
      <c r="N303" s="21">
        <f t="shared" si="33"/>
        <v>0</v>
      </c>
      <c r="O303" s="11">
        <v>3</v>
      </c>
      <c r="P303" s="21">
        <f t="shared" si="34"/>
        <v>0.007389162561576354</v>
      </c>
    </row>
    <row r="304" spans="1:16" ht="12">
      <c r="A304" s="7" t="s">
        <v>305</v>
      </c>
      <c r="B304" s="11">
        <v>3149</v>
      </c>
      <c r="C304" s="11">
        <v>2609</v>
      </c>
      <c r="D304" s="21">
        <f t="shared" si="28"/>
        <v>0.8285169895204827</v>
      </c>
      <c r="E304" s="11">
        <v>199</v>
      </c>
      <c r="F304" s="21">
        <f t="shared" si="29"/>
        <v>0.0631946649730073</v>
      </c>
      <c r="G304" s="11">
        <v>24</v>
      </c>
      <c r="H304" s="21">
        <f t="shared" si="30"/>
        <v>0.007621467132422992</v>
      </c>
      <c r="I304" s="11">
        <v>175</v>
      </c>
      <c r="J304" s="21">
        <f t="shared" si="31"/>
        <v>0.055573197840584315</v>
      </c>
      <c r="K304" s="11">
        <v>4</v>
      </c>
      <c r="L304" s="21">
        <f t="shared" si="32"/>
        <v>0.0012702445220704986</v>
      </c>
      <c r="M304" s="11">
        <v>48</v>
      </c>
      <c r="N304" s="21">
        <f t="shared" si="33"/>
        <v>0.015242934264845983</v>
      </c>
      <c r="O304" s="11">
        <v>90</v>
      </c>
      <c r="P304" s="21">
        <f t="shared" si="34"/>
        <v>0.028580501746586218</v>
      </c>
    </row>
    <row r="305" spans="1:16" ht="12">
      <c r="A305" s="7" t="s">
        <v>306</v>
      </c>
      <c r="B305" s="11">
        <v>10001</v>
      </c>
      <c r="C305" s="11">
        <v>8812</v>
      </c>
      <c r="D305" s="21">
        <f t="shared" si="28"/>
        <v>0.8811118888111189</v>
      </c>
      <c r="E305" s="11">
        <v>432</v>
      </c>
      <c r="F305" s="21">
        <f t="shared" si="29"/>
        <v>0.043195680431956804</v>
      </c>
      <c r="G305" s="11">
        <v>62</v>
      </c>
      <c r="H305" s="21">
        <f t="shared" si="30"/>
        <v>0.006199380061993801</v>
      </c>
      <c r="I305" s="11">
        <v>357</v>
      </c>
      <c r="J305" s="21">
        <f t="shared" si="31"/>
        <v>0.03569643035696431</v>
      </c>
      <c r="K305" s="11">
        <v>11</v>
      </c>
      <c r="L305" s="21">
        <f t="shared" si="32"/>
        <v>0.0010998900109989002</v>
      </c>
      <c r="M305" s="11">
        <v>67</v>
      </c>
      <c r="N305" s="21">
        <f t="shared" si="33"/>
        <v>0.0066993300669933005</v>
      </c>
      <c r="O305" s="11">
        <v>260</v>
      </c>
      <c r="P305" s="21">
        <f t="shared" si="34"/>
        <v>0.025997400259974</v>
      </c>
    </row>
    <row r="306" spans="1:16" ht="12">
      <c r="A306" s="7" t="s">
        <v>307</v>
      </c>
      <c r="B306" s="11">
        <v>578</v>
      </c>
      <c r="C306" s="11">
        <v>519</v>
      </c>
      <c r="D306" s="21">
        <f t="shared" si="28"/>
        <v>0.8979238754325259</v>
      </c>
      <c r="E306" s="11">
        <v>16</v>
      </c>
      <c r="F306" s="21">
        <f t="shared" si="29"/>
        <v>0.02768166089965398</v>
      </c>
      <c r="G306" s="11">
        <v>5</v>
      </c>
      <c r="H306" s="21">
        <f t="shared" si="30"/>
        <v>0.00865051903114187</v>
      </c>
      <c r="I306" s="11">
        <v>26</v>
      </c>
      <c r="J306" s="21">
        <f t="shared" si="31"/>
        <v>0.04498269896193772</v>
      </c>
      <c r="K306" s="11">
        <v>5</v>
      </c>
      <c r="L306" s="21">
        <f t="shared" si="32"/>
        <v>0.00865051903114187</v>
      </c>
      <c r="M306" s="11">
        <v>3</v>
      </c>
      <c r="N306" s="21">
        <f t="shared" si="33"/>
        <v>0.005190311418685121</v>
      </c>
      <c r="O306" s="11">
        <v>4</v>
      </c>
      <c r="P306" s="21">
        <f t="shared" si="34"/>
        <v>0.006920415224913495</v>
      </c>
    </row>
    <row r="307" spans="1:16" ht="12">
      <c r="A307" s="7" t="s">
        <v>308</v>
      </c>
      <c r="B307" s="11">
        <v>4350</v>
      </c>
      <c r="C307" s="11">
        <v>3718</v>
      </c>
      <c r="D307" s="21">
        <f t="shared" si="28"/>
        <v>0.8547126436781609</v>
      </c>
      <c r="E307" s="11">
        <v>241</v>
      </c>
      <c r="F307" s="21">
        <f t="shared" si="29"/>
        <v>0.05540229885057471</v>
      </c>
      <c r="G307" s="11">
        <v>26</v>
      </c>
      <c r="H307" s="21">
        <f t="shared" si="30"/>
        <v>0.005977011494252874</v>
      </c>
      <c r="I307" s="11">
        <v>165</v>
      </c>
      <c r="J307" s="21">
        <f t="shared" si="31"/>
        <v>0.03793103448275862</v>
      </c>
      <c r="K307" s="11">
        <v>8</v>
      </c>
      <c r="L307" s="21">
        <f t="shared" si="32"/>
        <v>0.0018390804597701149</v>
      </c>
      <c r="M307" s="11">
        <v>38</v>
      </c>
      <c r="N307" s="21">
        <f t="shared" si="33"/>
        <v>0.008735632183908045</v>
      </c>
      <c r="O307" s="11">
        <v>154</v>
      </c>
      <c r="P307" s="21">
        <f t="shared" si="34"/>
        <v>0.035402298850574714</v>
      </c>
    </row>
    <row r="308" spans="1:16" ht="12">
      <c r="A308" s="22" t="s">
        <v>309</v>
      </c>
      <c r="B308" s="11">
        <v>30412</v>
      </c>
      <c r="C308" s="11">
        <v>24396</v>
      </c>
      <c r="D308" s="21">
        <f t="shared" si="28"/>
        <v>0.8021833486781533</v>
      </c>
      <c r="E308" s="11">
        <v>2387</v>
      </c>
      <c r="F308" s="21">
        <f t="shared" si="29"/>
        <v>0.07848875443903722</v>
      </c>
      <c r="G308" s="11">
        <v>233</v>
      </c>
      <c r="H308" s="21">
        <f t="shared" si="30"/>
        <v>0.007661449427857425</v>
      </c>
      <c r="I308" s="11">
        <v>262</v>
      </c>
      <c r="J308" s="21">
        <f t="shared" si="31"/>
        <v>0.008615020386689464</v>
      </c>
      <c r="K308" s="11">
        <v>21</v>
      </c>
      <c r="L308" s="21">
        <f t="shared" si="32"/>
        <v>0.0006905169012232014</v>
      </c>
      <c r="M308" s="11">
        <v>2768</v>
      </c>
      <c r="N308" s="21">
        <f t="shared" si="33"/>
        <v>0.09101670393265816</v>
      </c>
      <c r="O308" s="11">
        <v>345</v>
      </c>
      <c r="P308" s="21">
        <f t="shared" si="34"/>
        <v>0.011344206234381165</v>
      </c>
    </row>
    <row r="309" spans="1:16" ht="12">
      <c r="A309" s="7" t="s">
        <v>310</v>
      </c>
      <c r="B309" s="11">
        <v>4217</v>
      </c>
      <c r="C309" s="11">
        <v>3292</v>
      </c>
      <c r="D309" s="21">
        <f t="shared" si="28"/>
        <v>0.7806497510078255</v>
      </c>
      <c r="E309" s="11">
        <v>353</v>
      </c>
      <c r="F309" s="21">
        <f t="shared" si="29"/>
        <v>0.08370879772350012</v>
      </c>
      <c r="G309" s="11">
        <v>51</v>
      </c>
      <c r="H309" s="21">
        <f t="shared" si="30"/>
        <v>0.012093905620109082</v>
      </c>
      <c r="I309" s="11">
        <v>37</v>
      </c>
      <c r="J309" s="21">
        <f t="shared" si="31"/>
        <v>0.008774009959686982</v>
      </c>
      <c r="K309" s="11">
        <v>2</v>
      </c>
      <c r="L309" s="21">
        <f t="shared" si="32"/>
        <v>0.00047427080863172874</v>
      </c>
      <c r="M309" s="11">
        <v>415</v>
      </c>
      <c r="N309" s="21">
        <f t="shared" si="33"/>
        <v>0.09841119279108371</v>
      </c>
      <c r="O309" s="11">
        <v>67</v>
      </c>
      <c r="P309" s="21">
        <f t="shared" si="34"/>
        <v>0.015888072089162913</v>
      </c>
    </row>
    <row r="310" spans="1:16" ht="12">
      <c r="A310" s="22" t="s">
        <v>311</v>
      </c>
      <c r="B310" s="11">
        <v>875809</v>
      </c>
      <c r="C310" s="11">
        <v>580693</v>
      </c>
      <c r="D310" s="21">
        <f t="shared" si="28"/>
        <v>0.663036118605769</v>
      </c>
      <c r="E310" s="11">
        <v>167767</v>
      </c>
      <c r="F310" s="21">
        <f t="shared" si="29"/>
        <v>0.19155660652037146</v>
      </c>
      <c r="G310" s="11">
        <v>3352</v>
      </c>
      <c r="H310" s="21">
        <f t="shared" si="30"/>
        <v>0.0038273185135115077</v>
      </c>
      <c r="I310" s="11">
        <v>44535</v>
      </c>
      <c r="J310" s="21">
        <f t="shared" si="31"/>
        <v>0.05085012828139469</v>
      </c>
      <c r="K310" s="11">
        <v>957</v>
      </c>
      <c r="L310" s="21">
        <f t="shared" si="32"/>
        <v>0.0010927040028133987</v>
      </c>
      <c r="M310" s="11">
        <v>54867</v>
      </c>
      <c r="N310" s="21">
        <f t="shared" si="33"/>
        <v>0.06264722102650236</v>
      </c>
      <c r="O310" s="11">
        <v>23638</v>
      </c>
      <c r="P310" s="21">
        <f t="shared" si="34"/>
        <v>0.026989903049637536</v>
      </c>
    </row>
    <row r="311" spans="1:16" ht="12">
      <c r="A311" s="7" t="s">
        <v>312</v>
      </c>
      <c r="B311" s="11">
        <v>30156</v>
      </c>
      <c r="C311" s="11">
        <v>20202</v>
      </c>
      <c r="D311" s="21">
        <f t="shared" si="28"/>
        <v>0.66991643454039</v>
      </c>
      <c r="E311" s="11">
        <v>5886</v>
      </c>
      <c r="F311" s="21">
        <f t="shared" si="29"/>
        <v>0.1951850378034222</v>
      </c>
      <c r="G311" s="11">
        <v>104</v>
      </c>
      <c r="H311" s="21">
        <f t="shared" si="30"/>
        <v>0.0034487332537471815</v>
      </c>
      <c r="I311" s="11">
        <v>1023</v>
      </c>
      <c r="J311" s="21">
        <f t="shared" si="31"/>
        <v>0.03392359729407083</v>
      </c>
      <c r="K311" s="11">
        <v>27</v>
      </c>
      <c r="L311" s="21">
        <f t="shared" si="32"/>
        <v>0.0008953442101074413</v>
      </c>
      <c r="M311" s="11">
        <v>2200</v>
      </c>
      <c r="N311" s="21">
        <f t="shared" si="33"/>
        <v>0.07295397267542114</v>
      </c>
      <c r="O311" s="11">
        <v>714</v>
      </c>
      <c r="P311" s="21">
        <f t="shared" si="34"/>
        <v>0.023676880222841225</v>
      </c>
    </row>
    <row r="312" spans="1:16" ht="12">
      <c r="A312" s="7" t="s">
        <v>313</v>
      </c>
      <c r="B312" s="11">
        <v>39</v>
      </c>
      <c r="C312" s="11">
        <v>35</v>
      </c>
      <c r="D312" s="21">
        <f t="shared" si="28"/>
        <v>0.8974358974358975</v>
      </c>
      <c r="E312" s="11">
        <v>0</v>
      </c>
      <c r="F312" s="21">
        <f t="shared" si="29"/>
        <v>0</v>
      </c>
      <c r="G312" s="11">
        <v>0</v>
      </c>
      <c r="H312" s="21">
        <f t="shared" si="30"/>
        <v>0</v>
      </c>
      <c r="I312" s="11">
        <v>2</v>
      </c>
      <c r="J312" s="21">
        <f t="shared" si="31"/>
        <v>0.05128205128205128</v>
      </c>
      <c r="K312" s="11">
        <v>0</v>
      </c>
      <c r="L312" s="21">
        <f t="shared" si="32"/>
        <v>0</v>
      </c>
      <c r="M312" s="11">
        <v>0</v>
      </c>
      <c r="N312" s="21">
        <f t="shared" si="33"/>
        <v>0</v>
      </c>
      <c r="O312" s="11">
        <v>2</v>
      </c>
      <c r="P312" s="21">
        <f t="shared" si="34"/>
        <v>0.05128205128205128</v>
      </c>
    </row>
    <row r="313" spans="1:16" ht="12">
      <c r="A313" s="7" t="s">
        <v>314</v>
      </c>
      <c r="B313" s="11">
        <v>4777</v>
      </c>
      <c r="C313" s="11">
        <v>4407</v>
      </c>
      <c r="D313" s="21">
        <f t="shared" si="28"/>
        <v>0.9225455306677831</v>
      </c>
      <c r="E313" s="11">
        <v>144</v>
      </c>
      <c r="F313" s="21">
        <f t="shared" si="29"/>
        <v>0.030144442118484403</v>
      </c>
      <c r="G313" s="11">
        <v>12</v>
      </c>
      <c r="H313" s="21">
        <f t="shared" si="30"/>
        <v>0.0025120368432070338</v>
      </c>
      <c r="I313" s="11">
        <v>79</v>
      </c>
      <c r="J313" s="21">
        <f t="shared" si="31"/>
        <v>0.016537575884446307</v>
      </c>
      <c r="K313" s="11">
        <v>2</v>
      </c>
      <c r="L313" s="21">
        <f t="shared" si="32"/>
        <v>0.0004186728072011723</v>
      </c>
      <c r="M313" s="11">
        <v>75</v>
      </c>
      <c r="N313" s="21">
        <f t="shared" si="33"/>
        <v>0.015700230270043962</v>
      </c>
      <c r="O313" s="11">
        <v>58</v>
      </c>
      <c r="P313" s="21">
        <f t="shared" si="34"/>
        <v>0.012141511408833997</v>
      </c>
    </row>
    <row r="314" spans="1:16" ht="12">
      <c r="A314" s="7" t="s">
        <v>315</v>
      </c>
      <c r="B314" s="11">
        <v>1627</v>
      </c>
      <c r="C314" s="11">
        <v>218</v>
      </c>
      <c r="D314" s="21">
        <f t="shared" si="28"/>
        <v>0.13398893669330056</v>
      </c>
      <c r="E314" s="11">
        <v>1365</v>
      </c>
      <c r="F314" s="21">
        <f t="shared" si="29"/>
        <v>0.8389674247080516</v>
      </c>
      <c r="G314" s="11">
        <v>0</v>
      </c>
      <c r="H314" s="21">
        <f t="shared" si="30"/>
        <v>0</v>
      </c>
      <c r="I314" s="11">
        <v>16</v>
      </c>
      <c r="J314" s="21">
        <f t="shared" si="31"/>
        <v>0.009834050399508297</v>
      </c>
      <c r="K314" s="11">
        <v>1</v>
      </c>
      <c r="L314" s="21">
        <f t="shared" si="32"/>
        <v>0.0006146281499692685</v>
      </c>
      <c r="M314" s="11">
        <v>14</v>
      </c>
      <c r="N314" s="21">
        <f t="shared" si="33"/>
        <v>0.008604794099569761</v>
      </c>
      <c r="O314" s="11">
        <v>13</v>
      </c>
      <c r="P314" s="21">
        <f t="shared" si="34"/>
        <v>0.007990165949600492</v>
      </c>
    </row>
    <row r="315" spans="1:16" ht="12">
      <c r="A315" s="7" t="s">
        <v>316</v>
      </c>
      <c r="B315" s="11">
        <v>1972</v>
      </c>
      <c r="C315" s="11">
        <v>1606</v>
      </c>
      <c r="D315" s="21">
        <f t="shared" si="28"/>
        <v>0.8144016227180527</v>
      </c>
      <c r="E315" s="11">
        <v>194</v>
      </c>
      <c r="F315" s="21">
        <f t="shared" si="29"/>
        <v>0.09837728194726167</v>
      </c>
      <c r="G315" s="11">
        <v>5</v>
      </c>
      <c r="H315" s="21">
        <f t="shared" si="30"/>
        <v>0.002535496957403651</v>
      </c>
      <c r="I315" s="11">
        <v>80</v>
      </c>
      <c r="J315" s="21">
        <f t="shared" si="31"/>
        <v>0.04056795131845842</v>
      </c>
      <c r="K315" s="11">
        <v>0</v>
      </c>
      <c r="L315" s="21">
        <f t="shared" si="32"/>
        <v>0</v>
      </c>
      <c r="M315" s="11">
        <v>44</v>
      </c>
      <c r="N315" s="21">
        <f t="shared" si="33"/>
        <v>0.02231237322515213</v>
      </c>
      <c r="O315" s="11">
        <v>43</v>
      </c>
      <c r="P315" s="21">
        <f t="shared" si="34"/>
        <v>0.0218052738336714</v>
      </c>
    </row>
    <row r="316" spans="1:16" ht="12">
      <c r="A316" s="7" t="s">
        <v>317</v>
      </c>
      <c r="B316" s="11">
        <v>10</v>
      </c>
      <c r="C316" s="11">
        <v>10</v>
      </c>
      <c r="D316" s="21">
        <f t="shared" si="28"/>
        <v>1</v>
      </c>
      <c r="E316" s="11">
        <v>0</v>
      </c>
      <c r="F316" s="21">
        <f t="shared" si="29"/>
        <v>0</v>
      </c>
      <c r="G316" s="11">
        <v>0</v>
      </c>
      <c r="H316" s="21">
        <f t="shared" si="30"/>
        <v>0</v>
      </c>
      <c r="I316" s="11">
        <v>0</v>
      </c>
      <c r="J316" s="21">
        <f t="shared" si="31"/>
        <v>0</v>
      </c>
      <c r="K316" s="11">
        <v>0</v>
      </c>
      <c r="L316" s="21">
        <f t="shared" si="32"/>
        <v>0</v>
      </c>
      <c r="M316" s="11">
        <v>0</v>
      </c>
      <c r="N316" s="21">
        <f t="shared" si="33"/>
        <v>0</v>
      </c>
      <c r="O316" s="11">
        <v>0</v>
      </c>
      <c r="P316" s="21">
        <f t="shared" si="34"/>
        <v>0</v>
      </c>
    </row>
    <row r="317" spans="1:16" ht="12">
      <c r="A317" s="7" t="s">
        <v>318</v>
      </c>
      <c r="B317" s="11">
        <v>12314</v>
      </c>
      <c r="C317" s="11">
        <v>10087</v>
      </c>
      <c r="D317" s="21">
        <f t="shared" si="28"/>
        <v>0.8191489361702128</v>
      </c>
      <c r="E317" s="11">
        <v>1267</v>
      </c>
      <c r="F317" s="21">
        <f t="shared" si="29"/>
        <v>0.10289101835309404</v>
      </c>
      <c r="G317" s="11">
        <v>20</v>
      </c>
      <c r="H317" s="21">
        <f t="shared" si="30"/>
        <v>0.001624167614097775</v>
      </c>
      <c r="I317" s="11">
        <v>428</v>
      </c>
      <c r="J317" s="21">
        <f t="shared" si="31"/>
        <v>0.03475718694169238</v>
      </c>
      <c r="K317" s="11">
        <v>5</v>
      </c>
      <c r="L317" s="21">
        <f t="shared" si="32"/>
        <v>0.00040604190352444374</v>
      </c>
      <c r="M317" s="11">
        <v>289</v>
      </c>
      <c r="N317" s="21">
        <f t="shared" si="33"/>
        <v>0.023469222023712846</v>
      </c>
      <c r="O317" s="11">
        <v>218</v>
      </c>
      <c r="P317" s="21">
        <f t="shared" si="34"/>
        <v>0.017703426993665745</v>
      </c>
    </row>
    <row r="318" spans="1:16" ht="12">
      <c r="A318" s="7" t="s">
        <v>319</v>
      </c>
      <c r="B318" s="11">
        <v>1853</v>
      </c>
      <c r="C318" s="11">
        <v>1261</v>
      </c>
      <c r="D318" s="21">
        <f t="shared" si="28"/>
        <v>0.6805180787911494</v>
      </c>
      <c r="E318" s="11">
        <v>379</v>
      </c>
      <c r="F318" s="21">
        <f t="shared" si="29"/>
        <v>0.20453318942255802</v>
      </c>
      <c r="G318" s="11">
        <v>12</v>
      </c>
      <c r="H318" s="21">
        <f t="shared" si="30"/>
        <v>0.0064759848893685915</v>
      </c>
      <c r="I318" s="11">
        <v>94</v>
      </c>
      <c r="J318" s="21">
        <f t="shared" si="31"/>
        <v>0.050728548300053966</v>
      </c>
      <c r="K318" s="11">
        <v>5</v>
      </c>
      <c r="L318" s="21">
        <f t="shared" si="32"/>
        <v>0.002698327037236913</v>
      </c>
      <c r="M318" s="11">
        <v>53</v>
      </c>
      <c r="N318" s="21">
        <f t="shared" si="33"/>
        <v>0.028602266594711278</v>
      </c>
      <c r="O318" s="11">
        <v>49</v>
      </c>
      <c r="P318" s="21">
        <f t="shared" si="34"/>
        <v>0.02644360496492175</v>
      </c>
    </row>
    <row r="319" spans="1:16" ht="12">
      <c r="A319" s="7" t="s">
        <v>320</v>
      </c>
      <c r="B319" s="11">
        <v>25711</v>
      </c>
      <c r="C319" s="11">
        <v>17680</v>
      </c>
      <c r="D319" s="21">
        <f t="shared" si="28"/>
        <v>0.6876434211038077</v>
      </c>
      <c r="E319" s="11">
        <v>4285</v>
      </c>
      <c r="F319" s="21">
        <f t="shared" si="29"/>
        <v>0.16666018435689003</v>
      </c>
      <c r="G319" s="11">
        <v>102</v>
      </c>
      <c r="H319" s="21">
        <f t="shared" si="30"/>
        <v>0.003967173583291198</v>
      </c>
      <c r="I319" s="11">
        <v>1449</v>
      </c>
      <c r="J319" s="21">
        <f t="shared" si="31"/>
        <v>0.05635720119793085</v>
      </c>
      <c r="K319" s="11">
        <v>19</v>
      </c>
      <c r="L319" s="21">
        <f t="shared" si="32"/>
        <v>0.000738983314534635</v>
      </c>
      <c r="M319" s="11">
        <v>1504</v>
      </c>
      <c r="N319" s="21">
        <f t="shared" si="33"/>
        <v>0.05849636342421532</v>
      </c>
      <c r="O319" s="11">
        <v>672</v>
      </c>
      <c r="P319" s="21">
        <f t="shared" si="34"/>
        <v>0.02613667301933025</v>
      </c>
    </row>
    <row r="320" spans="1:16" ht="12">
      <c r="A320" s="7" t="s">
        <v>321</v>
      </c>
      <c r="B320" s="11">
        <v>186003</v>
      </c>
      <c r="C320" s="11">
        <v>113670</v>
      </c>
      <c r="D320" s="21">
        <f t="shared" si="28"/>
        <v>0.6111191754971694</v>
      </c>
      <c r="E320" s="11">
        <v>47256</v>
      </c>
      <c r="F320" s="21">
        <f t="shared" si="29"/>
        <v>0.2540604183803487</v>
      </c>
      <c r="G320" s="11">
        <v>681</v>
      </c>
      <c r="H320" s="21">
        <f t="shared" si="30"/>
        <v>0.0036612312704633796</v>
      </c>
      <c r="I320" s="11">
        <v>7211</v>
      </c>
      <c r="J320" s="21">
        <f t="shared" si="31"/>
        <v>0.03876819191088316</v>
      </c>
      <c r="K320" s="11">
        <v>152</v>
      </c>
      <c r="L320" s="21">
        <f t="shared" si="32"/>
        <v>0.0008171911205733241</v>
      </c>
      <c r="M320" s="11">
        <v>11963</v>
      </c>
      <c r="N320" s="21">
        <f t="shared" si="33"/>
        <v>0.06431616694354392</v>
      </c>
      <c r="O320" s="11">
        <v>5070</v>
      </c>
      <c r="P320" s="21">
        <f t="shared" si="34"/>
        <v>0.027257624877018112</v>
      </c>
    </row>
    <row r="321" spans="1:16" ht="12">
      <c r="A321" s="7" t="s">
        <v>322</v>
      </c>
      <c r="B321" s="11">
        <v>1812</v>
      </c>
      <c r="C321" s="11">
        <v>1711</v>
      </c>
      <c r="D321" s="21">
        <f t="shared" si="28"/>
        <v>0.9442604856512141</v>
      </c>
      <c r="E321" s="11">
        <v>30</v>
      </c>
      <c r="F321" s="21">
        <f t="shared" si="29"/>
        <v>0.016556291390728478</v>
      </c>
      <c r="G321" s="11">
        <v>0</v>
      </c>
      <c r="H321" s="21">
        <f t="shared" si="30"/>
        <v>0</v>
      </c>
      <c r="I321" s="11">
        <v>51</v>
      </c>
      <c r="J321" s="21">
        <f t="shared" si="31"/>
        <v>0.028145695364238412</v>
      </c>
      <c r="K321" s="11">
        <v>0</v>
      </c>
      <c r="L321" s="21">
        <f t="shared" si="32"/>
        <v>0</v>
      </c>
      <c r="M321" s="11">
        <v>7</v>
      </c>
      <c r="N321" s="21">
        <f t="shared" si="33"/>
        <v>0.003863134657836645</v>
      </c>
      <c r="O321" s="11">
        <v>13</v>
      </c>
      <c r="P321" s="21">
        <f t="shared" si="34"/>
        <v>0.00717439293598234</v>
      </c>
    </row>
    <row r="322" spans="1:16" ht="12">
      <c r="A322" s="7" t="s">
        <v>323</v>
      </c>
      <c r="B322" s="11">
        <v>24856</v>
      </c>
      <c r="C322" s="11">
        <v>17570</v>
      </c>
      <c r="D322" s="21">
        <f t="shared" si="28"/>
        <v>0.7068715803025426</v>
      </c>
      <c r="E322" s="11">
        <v>3770</v>
      </c>
      <c r="F322" s="21">
        <f t="shared" si="29"/>
        <v>0.151673640167364</v>
      </c>
      <c r="G322" s="11">
        <v>77</v>
      </c>
      <c r="H322" s="21">
        <f t="shared" si="30"/>
        <v>0.003097843579015127</v>
      </c>
      <c r="I322" s="11">
        <v>1281</v>
      </c>
      <c r="J322" s="21">
        <f t="shared" si="31"/>
        <v>0.051536852269069844</v>
      </c>
      <c r="K322" s="11">
        <v>27</v>
      </c>
      <c r="L322" s="21">
        <f t="shared" si="32"/>
        <v>0.0010862568393949148</v>
      </c>
      <c r="M322" s="11">
        <v>1441</v>
      </c>
      <c r="N322" s="21">
        <f t="shared" si="33"/>
        <v>0.057973929835854525</v>
      </c>
      <c r="O322" s="11">
        <v>690</v>
      </c>
      <c r="P322" s="21">
        <f t="shared" si="34"/>
        <v>0.027759897006758932</v>
      </c>
    </row>
    <row r="323" spans="1:16" ht="12">
      <c r="A323" s="7" t="s">
        <v>324</v>
      </c>
      <c r="B323" s="11">
        <v>22745</v>
      </c>
      <c r="C323" s="11">
        <v>20060</v>
      </c>
      <c r="D323" s="21">
        <f t="shared" si="28"/>
        <v>0.8819520773796439</v>
      </c>
      <c r="E323" s="11">
        <v>1578</v>
      </c>
      <c r="F323" s="21">
        <f t="shared" si="29"/>
        <v>0.06937788524950539</v>
      </c>
      <c r="G323" s="11">
        <v>37</v>
      </c>
      <c r="H323" s="21">
        <f t="shared" si="30"/>
        <v>0.0016267311497032315</v>
      </c>
      <c r="I323" s="11">
        <v>502</v>
      </c>
      <c r="J323" s="21">
        <f t="shared" si="31"/>
        <v>0.022070784787865463</v>
      </c>
      <c r="K323" s="11">
        <v>5</v>
      </c>
      <c r="L323" s="21">
        <f t="shared" si="32"/>
        <v>0.00021982853374367993</v>
      </c>
      <c r="M323" s="11">
        <v>251</v>
      </c>
      <c r="N323" s="21">
        <f t="shared" si="33"/>
        <v>0.011035392393932732</v>
      </c>
      <c r="O323" s="11">
        <v>312</v>
      </c>
      <c r="P323" s="21">
        <f t="shared" si="34"/>
        <v>0.013717300505605627</v>
      </c>
    </row>
    <row r="324" spans="1:16" ht="12">
      <c r="A324" s="22" t="s">
        <v>325</v>
      </c>
      <c r="B324" s="11">
        <v>198269</v>
      </c>
      <c r="C324" s="11">
        <v>144593</v>
      </c>
      <c r="D324" s="21">
        <f t="shared" si="28"/>
        <v>0.729276891495897</v>
      </c>
      <c r="E324" s="11">
        <v>21168</v>
      </c>
      <c r="F324" s="21">
        <f t="shared" si="29"/>
        <v>0.10676404279035048</v>
      </c>
      <c r="G324" s="11">
        <v>1034</v>
      </c>
      <c r="H324" s="21">
        <f t="shared" si="30"/>
        <v>0.005215137010828722</v>
      </c>
      <c r="I324" s="11">
        <v>5631</v>
      </c>
      <c r="J324" s="21">
        <f t="shared" si="31"/>
        <v>0.028400809001911543</v>
      </c>
      <c r="K324" s="11">
        <v>191</v>
      </c>
      <c r="L324" s="21">
        <f t="shared" si="32"/>
        <v>0.0009633376876869304</v>
      </c>
      <c r="M324" s="11">
        <v>19070</v>
      </c>
      <c r="N324" s="21">
        <f t="shared" si="33"/>
        <v>0.0961824591842396</v>
      </c>
      <c r="O324" s="11">
        <v>6582</v>
      </c>
      <c r="P324" s="21">
        <f t="shared" si="34"/>
        <v>0.03319732282908574</v>
      </c>
    </row>
    <row r="325" spans="1:16" ht="12">
      <c r="A325" s="7" t="s">
        <v>326</v>
      </c>
      <c r="B325" s="11">
        <v>44345</v>
      </c>
      <c r="C325" s="11">
        <v>29991</v>
      </c>
      <c r="D325" s="21">
        <f t="shared" si="28"/>
        <v>0.6763107452925922</v>
      </c>
      <c r="E325" s="11">
        <v>5189</v>
      </c>
      <c r="F325" s="21">
        <f t="shared" si="29"/>
        <v>0.11701431953997068</v>
      </c>
      <c r="G325" s="11">
        <v>254</v>
      </c>
      <c r="H325" s="21">
        <f t="shared" si="30"/>
        <v>0.005727815988273762</v>
      </c>
      <c r="I325" s="11">
        <v>1570</v>
      </c>
      <c r="J325" s="21">
        <f t="shared" si="31"/>
        <v>0.03540421693539294</v>
      </c>
      <c r="K325" s="11">
        <v>39</v>
      </c>
      <c r="L325" s="21">
        <f t="shared" si="32"/>
        <v>0.0008794678092231367</v>
      </c>
      <c r="M325" s="11">
        <v>5508</v>
      </c>
      <c r="N325" s="21">
        <f t="shared" si="33"/>
        <v>0.124207915210283</v>
      </c>
      <c r="O325" s="11">
        <v>1794</v>
      </c>
      <c r="P325" s="21">
        <f t="shared" si="34"/>
        <v>0.04045551922426429</v>
      </c>
    </row>
    <row r="326" spans="1:16" ht="12">
      <c r="A326" s="7" t="s">
        <v>327</v>
      </c>
      <c r="B326" s="11">
        <v>25964</v>
      </c>
      <c r="C326" s="11">
        <v>21908</v>
      </c>
      <c r="D326" s="21">
        <f t="shared" si="28"/>
        <v>0.8437837005083962</v>
      </c>
      <c r="E326" s="11">
        <v>1395</v>
      </c>
      <c r="F326" s="21">
        <f t="shared" si="29"/>
        <v>0.053728239100292716</v>
      </c>
      <c r="G326" s="11">
        <v>105</v>
      </c>
      <c r="H326" s="21">
        <f t="shared" si="30"/>
        <v>0.004044061007548914</v>
      </c>
      <c r="I326" s="11">
        <v>433</v>
      </c>
      <c r="J326" s="21">
        <f t="shared" si="31"/>
        <v>0.01667693729779695</v>
      </c>
      <c r="K326" s="11">
        <v>17</v>
      </c>
      <c r="L326" s="21">
        <f t="shared" si="32"/>
        <v>0.0006547527345555384</v>
      </c>
      <c r="M326" s="11">
        <v>1483</v>
      </c>
      <c r="N326" s="21">
        <f t="shared" si="33"/>
        <v>0.05711754737328609</v>
      </c>
      <c r="O326" s="11">
        <v>623</v>
      </c>
      <c r="P326" s="21">
        <f t="shared" si="34"/>
        <v>0.023994761978123554</v>
      </c>
    </row>
    <row r="327" spans="1:16" ht="12">
      <c r="A327" s="22" t="s">
        <v>328</v>
      </c>
      <c r="B327" s="11">
        <v>1051250</v>
      </c>
      <c r="C327" s="11">
        <v>807378</v>
      </c>
      <c r="D327" s="21">
        <f t="shared" si="28"/>
        <v>0.7680171224732462</v>
      </c>
      <c r="E327" s="11">
        <v>159187</v>
      </c>
      <c r="F327" s="21">
        <f t="shared" si="29"/>
        <v>0.15142639714625447</v>
      </c>
      <c r="G327" s="11">
        <v>4262</v>
      </c>
      <c r="H327" s="21">
        <f t="shared" si="30"/>
        <v>0.004054221165279429</v>
      </c>
      <c r="I327" s="11">
        <v>24017</v>
      </c>
      <c r="J327" s="21">
        <f t="shared" si="31"/>
        <v>0.022846135552913198</v>
      </c>
      <c r="K327" s="11">
        <v>572</v>
      </c>
      <c r="L327" s="21">
        <f t="shared" si="32"/>
        <v>0.0005441141498216409</v>
      </c>
      <c r="M327" s="11">
        <v>37468</v>
      </c>
      <c r="N327" s="21">
        <f t="shared" si="33"/>
        <v>0.03564137931034483</v>
      </c>
      <c r="O327" s="11">
        <v>18366</v>
      </c>
      <c r="P327" s="21">
        <f t="shared" si="34"/>
        <v>0.01747063020214031</v>
      </c>
    </row>
    <row r="328" spans="1:16" ht="12">
      <c r="A328" s="7" t="s">
        <v>329</v>
      </c>
      <c r="B328" s="11">
        <v>1762</v>
      </c>
      <c r="C328" s="11">
        <v>1684</v>
      </c>
      <c r="D328" s="21">
        <f t="shared" si="28"/>
        <v>0.9557321225879682</v>
      </c>
      <c r="E328" s="11">
        <v>19</v>
      </c>
      <c r="F328" s="21">
        <f t="shared" si="29"/>
        <v>0.010783200908059024</v>
      </c>
      <c r="G328" s="11">
        <v>1</v>
      </c>
      <c r="H328" s="21">
        <f t="shared" si="30"/>
        <v>0.0005675368898978433</v>
      </c>
      <c r="I328" s="11">
        <v>44</v>
      </c>
      <c r="J328" s="21">
        <f t="shared" si="31"/>
        <v>0.024971623155505107</v>
      </c>
      <c r="K328" s="11">
        <v>0</v>
      </c>
      <c r="L328" s="21">
        <f t="shared" si="32"/>
        <v>0</v>
      </c>
      <c r="M328" s="11">
        <v>4</v>
      </c>
      <c r="N328" s="21">
        <f t="shared" si="33"/>
        <v>0.0022701475595913734</v>
      </c>
      <c r="O328" s="11">
        <v>10</v>
      </c>
      <c r="P328" s="21">
        <f t="shared" si="34"/>
        <v>0.0056753688989784334</v>
      </c>
    </row>
    <row r="329" spans="1:16" ht="12">
      <c r="A329" s="7" t="s">
        <v>330</v>
      </c>
      <c r="B329" s="11">
        <v>11979</v>
      </c>
      <c r="C329" s="11">
        <v>3827</v>
      </c>
      <c r="D329" s="21">
        <f t="shared" si="28"/>
        <v>0.31947574922781535</v>
      </c>
      <c r="E329" s="11">
        <v>6724</v>
      </c>
      <c r="F329" s="21">
        <f t="shared" si="29"/>
        <v>0.561315635695801</v>
      </c>
      <c r="G329" s="11">
        <v>21</v>
      </c>
      <c r="H329" s="21">
        <f t="shared" si="30"/>
        <v>0.001753067868770348</v>
      </c>
      <c r="I329" s="11">
        <v>57</v>
      </c>
      <c r="J329" s="21">
        <f t="shared" si="31"/>
        <v>0.004758327072376659</v>
      </c>
      <c r="K329" s="11">
        <v>22</v>
      </c>
      <c r="L329" s="21">
        <f t="shared" si="32"/>
        <v>0.0018365472910927456</v>
      </c>
      <c r="M329" s="11">
        <v>1103</v>
      </c>
      <c r="N329" s="21">
        <f t="shared" si="33"/>
        <v>0.09207780282160448</v>
      </c>
      <c r="O329" s="11">
        <v>225</v>
      </c>
      <c r="P329" s="21">
        <f t="shared" si="34"/>
        <v>0.018782870022539443</v>
      </c>
    </row>
    <row r="330" spans="1:16" ht="12">
      <c r="A330" s="7" t="s">
        <v>331</v>
      </c>
      <c r="B330" s="11">
        <v>69898</v>
      </c>
      <c r="C330" s="11">
        <v>62557</v>
      </c>
      <c r="D330" s="21">
        <f t="shared" si="28"/>
        <v>0.894975535780709</v>
      </c>
      <c r="E330" s="11">
        <v>3326</v>
      </c>
      <c r="F330" s="21">
        <f t="shared" si="29"/>
        <v>0.04758362184897994</v>
      </c>
      <c r="G330" s="11">
        <v>112</v>
      </c>
      <c r="H330" s="21">
        <f t="shared" si="30"/>
        <v>0.0016023348307533836</v>
      </c>
      <c r="I330" s="11">
        <v>1677</v>
      </c>
      <c r="J330" s="21">
        <f t="shared" si="31"/>
        <v>0.023992102778334145</v>
      </c>
      <c r="K330" s="11">
        <v>36</v>
      </c>
      <c r="L330" s="21">
        <f t="shared" si="32"/>
        <v>0.0005150361955993018</v>
      </c>
      <c r="M330" s="11">
        <v>1288</v>
      </c>
      <c r="N330" s="21">
        <f t="shared" si="33"/>
        <v>0.01842685055366391</v>
      </c>
      <c r="O330" s="11">
        <v>902</v>
      </c>
      <c r="P330" s="21">
        <f t="shared" si="34"/>
        <v>0.012904518011960285</v>
      </c>
    </row>
    <row r="331" spans="1:16" ht="12">
      <c r="A331" s="7" t="s">
        <v>332</v>
      </c>
      <c r="B331" s="11">
        <v>55067</v>
      </c>
      <c r="C331" s="11">
        <v>37246</v>
      </c>
      <c r="D331" s="21">
        <f t="shared" si="28"/>
        <v>0.6763760509924274</v>
      </c>
      <c r="E331" s="11">
        <v>14337</v>
      </c>
      <c r="F331" s="21">
        <f t="shared" si="29"/>
        <v>0.26035556685492217</v>
      </c>
      <c r="G331" s="11">
        <v>150</v>
      </c>
      <c r="H331" s="21">
        <f t="shared" si="30"/>
        <v>0.0027239544554815043</v>
      </c>
      <c r="I331" s="11">
        <v>1143</v>
      </c>
      <c r="J331" s="21">
        <f t="shared" si="31"/>
        <v>0.020756532950769062</v>
      </c>
      <c r="K331" s="11">
        <v>18</v>
      </c>
      <c r="L331" s="21">
        <f t="shared" si="32"/>
        <v>0.0003268745346577805</v>
      </c>
      <c r="M331" s="11">
        <v>1308</v>
      </c>
      <c r="N331" s="21">
        <f t="shared" si="33"/>
        <v>0.023752882851798718</v>
      </c>
      <c r="O331" s="11">
        <v>865</v>
      </c>
      <c r="P331" s="21">
        <f t="shared" si="34"/>
        <v>0.015708137359943343</v>
      </c>
    </row>
    <row r="332" spans="1:16" ht="12">
      <c r="A332" s="7" t="s">
        <v>333</v>
      </c>
      <c r="B332" s="11">
        <v>591</v>
      </c>
      <c r="C332" s="11">
        <v>589</v>
      </c>
      <c r="D332" s="21">
        <f aca="true" t="shared" si="35" ref="D332:D395">IF($B332=0,"NA",C332/$B332)</f>
        <v>0.9966159052453468</v>
      </c>
      <c r="E332" s="11">
        <v>2</v>
      </c>
      <c r="F332" s="21">
        <f aca="true" t="shared" si="36" ref="F332:F395">IF($B332=0,"NA",E332/$B332)</f>
        <v>0.00338409475465313</v>
      </c>
      <c r="G332" s="11">
        <v>0</v>
      </c>
      <c r="H332" s="21">
        <f aca="true" t="shared" si="37" ref="H332:H395">IF($B332=0,"NA",G332/$B332)</f>
        <v>0</v>
      </c>
      <c r="I332" s="11">
        <v>0</v>
      </c>
      <c r="J332" s="21">
        <f aca="true" t="shared" si="38" ref="J332:J395">IF($B332=0,"NA",I332/$B332)</f>
        <v>0</v>
      </c>
      <c r="K332" s="11">
        <v>0</v>
      </c>
      <c r="L332" s="21">
        <f aca="true" t="shared" si="39" ref="L332:L395">IF($B332=0,"NA",K332/$B332)</f>
        <v>0</v>
      </c>
      <c r="M332" s="11">
        <v>0</v>
      </c>
      <c r="N332" s="21">
        <f aca="true" t="shared" si="40" ref="N332:N395">IF($B332=0,"NA",M332/$B332)</f>
        <v>0</v>
      </c>
      <c r="O332" s="11">
        <v>0</v>
      </c>
      <c r="P332" s="21">
        <f aca="true" t="shared" si="41" ref="P332:P395">IF($B332=0,"NA",O332/$B332)</f>
        <v>0</v>
      </c>
    </row>
    <row r="333" spans="1:16" ht="12">
      <c r="A333" s="7" t="s">
        <v>334</v>
      </c>
      <c r="B333" s="11">
        <v>118</v>
      </c>
      <c r="C333" s="11">
        <v>110</v>
      </c>
      <c r="D333" s="21">
        <f t="shared" si="35"/>
        <v>0.9322033898305084</v>
      </c>
      <c r="E333" s="11">
        <v>8</v>
      </c>
      <c r="F333" s="21">
        <f t="shared" si="36"/>
        <v>0.06779661016949153</v>
      </c>
      <c r="G333" s="11">
        <v>0</v>
      </c>
      <c r="H333" s="21">
        <f t="shared" si="37"/>
        <v>0</v>
      </c>
      <c r="I333" s="11">
        <v>0</v>
      </c>
      <c r="J333" s="21">
        <f t="shared" si="38"/>
        <v>0</v>
      </c>
      <c r="K333" s="11">
        <v>0</v>
      </c>
      <c r="L333" s="21">
        <f t="shared" si="39"/>
        <v>0</v>
      </c>
      <c r="M333" s="11">
        <v>0</v>
      </c>
      <c r="N333" s="21">
        <f t="shared" si="40"/>
        <v>0</v>
      </c>
      <c r="O333" s="11">
        <v>0</v>
      </c>
      <c r="P333" s="21">
        <f t="shared" si="41"/>
        <v>0</v>
      </c>
    </row>
    <row r="334" spans="1:16" ht="12">
      <c r="A334" s="7" t="s">
        <v>335</v>
      </c>
      <c r="B334" s="11">
        <v>50759</v>
      </c>
      <c r="C334" s="11">
        <v>35601</v>
      </c>
      <c r="D334" s="21">
        <f t="shared" si="35"/>
        <v>0.7013731554995173</v>
      </c>
      <c r="E334" s="11">
        <v>12438</v>
      </c>
      <c r="F334" s="21">
        <f t="shared" si="36"/>
        <v>0.2450402884217577</v>
      </c>
      <c r="G334" s="11">
        <v>92</v>
      </c>
      <c r="H334" s="21">
        <f t="shared" si="37"/>
        <v>0.0018124864556039323</v>
      </c>
      <c r="I334" s="11">
        <v>864</v>
      </c>
      <c r="J334" s="21">
        <f t="shared" si="38"/>
        <v>0.017021611930889104</v>
      </c>
      <c r="K334" s="11">
        <v>23</v>
      </c>
      <c r="L334" s="21">
        <f t="shared" si="39"/>
        <v>0.00045312161390098307</v>
      </c>
      <c r="M334" s="11">
        <v>1064</v>
      </c>
      <c r="N334" s="21">
        <f t="shared" si="40"/>
        <v>0.020961799877854174</v>
      </c>
      <c r="O334" s="11">
        <v>677</v>
      </c>
      <c r="P334" s="21">
        <f t="shared" si="41"/>
        <v>0.013337536200476762</v>
      </c>
    </row>
    <row r="335" spans="1:16" ht="12">
      <c r="A335" s="7" t="s">
        <v>336</v>
      </c>
      <c r="B335" s="11">
        <v>167</v>
      </c>
      <c r="C335" s="11">
        <v>159</v>
      </c>
      <c r="D335" s="21">
        <f t="shared" si="35"/>
        <v>0.9520958083832335</v>
      </c>
      <c r="E335" s="11">
        <v>2</v>
      </c>
      <c r="F335" s="21">
        <f t="shared" si="36"/>
        <v>0.011976047904191617</v>
      </c>
      <c r="G335" s="11">
        <v>2</v>
      </c>
      <c r="H335" s="21">
        <f t="shared" si="37"/>
        <v>0.011976047904191617</v>
      </c>
      <c r="I335" s="11">
        <v>0</v>
      </c>
      <c r="J335" s="21">
        <f t="shared" si="38"/>
        <v>0</v>
      </c>
      <c r="K335" s="11">
        <v>0</v>
      </c>
      <c r="L335" s="21">
        <f t="shared" si="39"/>
        <v>0</v>
      </c>
      <c r="M335" s="11">
        <v>4</v>
      </c>
      <c r="N335" s="21">
        <f t="shared" si="40"/>
        <v>0.023952095808383235</v>
      </c>
      <c r="O335" s="11">
        <v>0</v>
      </c>
      <c r="P335" s="21">
        <f t="shared" si="41"/>
        <v>0</v>
      </c>
    </row>
    <row r="336" spans="1:16" ht="12">
      <c r="A336" s="7" t="s">
        <v>337</v>
      </c>
      <c r="B336" s="11">
        <v>244</v>
      </c>
      <c r="C336" s="11">
        <v>243</v>
      </c>
      <c r="D336" s="21">
        <f t="shared" si="35"/>
        <v>0.9959016393442623</v>
      </c>
      <c r="E336" s="11">
        <v>1</v>
      </c>
      <c r="F336" s="21">
        <f t="shared" si="36"/>
        <v>0.004098360655737705</v>
      </c>
      <c r="G336" s="11">
        <v>0</v>
      </c>
      <c r="H336" s="21">
        <f t="shared" si="37"/>
        <v>0</v>
      </c>
      <c r="I336" s="11">
        <v>0</v>
      </c>
      <c r="J336" s="21">
        <f t="shared" si="38"/>
        <v>0</v>
      </c>
      <c r="K336" s="11">
        <v>0</v>
      </c>
      <c r="L336" s="21">
        <f t="shared" si="39"/>
        <v>0</v>
      </c>
      <c r="M336" s="11">
        <v>0</v>
      </c>
      <c r="N336" s="21">
        <f t="shared" si="40"/>
        <v>0</v>
      </c>
      <c r="O336" s="11">
        <v>0</v>
      </c>
      <c r="P336" s="21">
        <f t="shared" si="41"/>
        <v>0</v>
      </c>
    </row>
    <row r="337" spans="1:16" ht="12">
      <c r="A337" s="7" t="s">
        <v>338</v>
      </c>
      <c r="B337" s="11">
        <v>28268</v>
      </c>
      <c r="C337" s="11">
        <v>19983</v>
      </c>
      <c r="D337" s="21">
        <f t="shared" si="35"/>
        <v>0.706912409791991</v>
      </c>
      <c r="E337" s="11">
        <v>4173</v>
      </c>
      <c r="F337" s="21">
        <f t="shared" si="36"/>
        <v>0.14762275364369606</v>
      </c>
      <c r="G337" s="11">
        <v>168</v>
      </c>
      <c r="H337" s="21">
        <f t="shared" si="37"/>
        <v>0.00594311589075987</v>
      </c>
      <c r="I337" s="11">
        <v>870</v>
      </c>
      <c r="J337" s="21">
        <f t="shared" si="38"/>
        <v>0.030776850148577898</v>
      </c>
      <c r="K337" s="11">
        <v>26</v>
      </c>
      <c r="L337" s="21">
        <f t="shared" si="39"/>
        <v>0.0009197679354747418</v>
      </c>
      <c r="M337" s="11">
        <v>2292</v>
      </c>
      <c r="N337" s="21">
        <f t="shared" si="40"/>
        <v>0.08108108108108109</v>
      </c>
      <c r="O337" s="11">
        <v>756</v>
      </c>
      <c r="P337" s="21">
        <f t="shared" si="41"/>
        <v>0.026744021508419414</v>
      </c>
    </row>
    <row r="338" spans="1:16" ht="12">
      <c r="A338" s="7" t="s">
        <v>339</v>
      </c>
      <c r="B338" s="11">
        <v>660</v>
      </c>
      <c r="C338" s="11">
        <v>648</v>
      </c>
      <c r="D338" s="21">
        <f t="shared" si="35"/>
        <v>0.9818181818181818</v>
      </c>
      <c r="E338" s="11">
        <v>2</v>
      </c>
      <c r="F338" s="21">
        <f t="shared" si="36"/>
        <v>0.0030303030303030303</v>
      </c>
      <c r="G338" s="11">
        <v>0</v>
      </c>
      <c r="H338" s="21">
        <f t="shared" si="37"/>
        <v>0</v>
      </c>
      <c r="I338" s="11">
        <v>5</v>
      </c>
      <c r="J338" s="21">
        <f t="shared" si="38"/>
        <v>0.007575757575757576</v>
      </c>
      <c r="K338" s="11">
        <v>0</v>
      </c>
      <c r="L338" s="21">
        <f t="shared" si="39"/>
        <v>0</v>
      </c>
      <c r="M338" s="11">
        <v>4</v>
      </c>
      <c r="N338" s="21">
        <f t="shared" si="40"/>
        <v>0.006060606060606061</v>
      </c>
      <c r="O338" s="11">
        <v>1</v>
      </c>
      <c r="P338" s="21">
        <f t="shared" si="41"/>
        <v>0.0015151515151515152</v>
      </c>
    </row>
    <row r="339" spans="1:16" ht="12">
      <c r="A339" s="7" t="s">
        <v>340</v>
      </c>
      <c r="B339" s="11">
        <v>1430</v>
      </c>
      <c r="C339" s="11">
        <v>968</v>
      </c>
      <c r="D339" s="21">
        <f t="shared" si="35"/>
        <v>0.676923076923077</v>
      </c>
      <c r="E339" s="11">
        <v>294</v>
      </c>
      <c r="F339" s="21">
        <f t="shared" si="36"/>
        <v>0.2055944055944056</v>
      </c>
      <c r="G339" s="11">
        <v>6</v>
      </c>
      <c r="H339" s="21">
        <f t="shared" si="37"/>
        <v>0.004195804195804196</v>
      </c>
      <c r="I339" s="11">
        <v>23</v>
      </c>
      <c r="J339" s="21">
        <f t="shared" si="38"/>
        <v>0.016083916083916083</v>
      </c>
      <c r="K339" s="11">
        <v>5</v>
      </c>
      <c r="L339" s="21">
        <f t="shared" si="39"/>
        <v>0.0034965034965034965</v>
      </c>
      <c r="M339" s="11">
        <v>105</v>
      </c>
      <c r="N339" s="21">
        <f t="shared" si="40"/>
        <v>0.07342657342657342</v>
      </c>
      <c r="O339" s="11">
        <v>29</v>
      </c>
      <c r="P339" s="21">
        <f t="shared" si="41"/>
        <v>0.02027972027972028</v>
      </c>
    </row>
    <row r="340" spans="1:16" ht="12">
      <c r="A340" s="7" t="s">
        <v>341</v>
      </c>
      <c r="B340" s="11">
        <v>3370</v>
      </c>
      <c r="C340" s="11">
        <v>3302</v>
      </c>
      <c r="D340" s="21">
        <f t="shared" si="35"/>
        <v>0.9798219584569733</v>
      </c>
      <c r="E340" s="11">
        <v>12</v>
      </c>
      <c r="F340" s="21">
        <f t="shared" si="36"/>
        <v>0.0035608308605341245</v>
      </c>
      <c r="G340" s="11">
        <v>0</v>
      </c>
      <c r="H340" s="21">
        <f t="shared" si="37"/>
        <v>0</v>
      </c>
      <c r="I340" s="11">
        <v>25</v>
      </c>
      <c r="J340" s="21">
        <f t="shared" si="38"/>
        <v>0.00741839762611276</v>
      </c>
      <c r="K340" s="11">
        <v>0</v>
      </c>
      <c r="L340" s="21">
        <f t="shared" si="39"/>
        <v>0</v>
      </c>
      <c r="M340" s="11">
        <v>12</v>
      </c>
      <c r="N340" s="21">
        <f t="shared" si="40"/>
        <v>0.0035608308605341245</v>
      </c>
      <c r="O340" s="11">
        <v>19</v>
      </c>
      <c r="P340" s="21">
        <f t="shared" si="41"/>
        <v>0.005637982195845697</v>
      </c>
    </row>
    <row r="341" spans="1:16" ht="12">
      <c r="A341" s="7" t="s">
        <v>342</v>
      </c>
      <c r="B341" s="11">
        <v>2269</v>
      </c>
      <c r="C341" s="11">
        <v>2043</v>
      </c>
      <c r="D341" s="21">
        <f t="shared" si="35"/>
        <v>0.9003966505068312</v>
      </c>
      <c r="E341" s="11">
        <v>130</v>
      </c>
      <c r="F341" s="21">
        <f t="shared" si="36"/>
        <v>0.05729396209784046</v>
      </c>
      <c r="G341" s="11">
        <v>0</v>
      </c>
      <c r="H341" s="21">
        <f t="shared" si="37"/>
        <v>0</v>
      </c>
      <c r="I341" s="11">
        <v>38</v>
      </c>
      <c r="J341" s="21">
        <f t="shared" si="38"/>
        <v>0.016747465843984136</v>
      </c>
      <c r="K341" s="11">
        <v>1</v>
      </c>
      <c r="L341" s="21">
        <f t="shared" si="39"/>
        <v>0.00044072278536800354</v>
      </c>
      <c r="M341" s="11">
        <v>25</v>
      </c>
      <c r="N341" s="21">
        <f t="shared" si="40"/>
        <v>0.011018069634200088</v>
      </c>
      <c r="O341" s="11">
        <v>32</v>
      </c>
      <c r="P341" s="21">
        <f t="shared" si="41"/>
        <v>0.014103129131776113</v>
      </c>
    </row>
    <row r="342" spans="1:16" ht="12">
      <c r="A342" s="7" t="s">
        <v>343</v>
      </c>
      <c r="B342" s="11">
        <v>2985</v>
      </c>
      <c r="C342" s="11">
        <v>2896</v>
      </c>
      <c r="D342" s="21">
        <f t="shared" si="35"/>
        <v>0.9701842546063651</v>
      </c>
      <c r="E342" s="11">
        <v>19</v>
      </c>
      <c r="F342" s="21">
        <f t="shared" si="36"/>
        <v>0.006365159128978224</v>
      </c>
      <c r="G342" s="11">
        <v>3</v>
      </c>
      <c r="H342" s="21">
        <f t="shared" si="37"/>
        <v>0.0010050251256281408</v>
      </c>
      <c r="I342" s="11">
        <v>40</v>
      </c>
      <c r="J342" s="21">
        <f t="shared" si="38"/>
        <v>0.01340033500837521</v>
      </c>
      <c r="K342" s="11">
        <v>1</v>
      </c>
      <c r="L342" s="21">
        <f t="shared" si="39"/>
        <v>0.00033500837520938025</v>
      </c>
      <c r="M342" s="11">
        <v>6</v>
      </c>
      <c r="N342" s="21">
        <f t="shared" si="40"/>
        <v>0.0020100502512562816</v>
      </c>
      <c r="O342" s="11">
        <v>20</v>
      </c>
      <c r="P342" s="21">
        <f t="shared" si="41"/>
        <v>0.006700167504187605</v>
      </c>
    </row>
    <row r="343" spans="1:16" ht="12">
      <c r="A343" s="7" t="s">
        <v>344</v>
      </c>
      <c r="B343" s="11">
        <v>44457</v>
      </c>
      <c r="C343" s="11">
        <v>40675</v>
      </c>
      <c r="D343" s="21">
        <f t="shared" si="35"/>
        <v>0.9149290325483052</v>
      </c>
      <c r="E343" s="11">
        <v>640</v>
      </c>
      <c r="F343" s="21">
        <f t="shared" si="36"/>
        <v>0.01439593314888544</v>
      </c>
      <c r="G343" s="11">
        <v>235</v>
      </c>
      <c r="H343" s="21">
        <f t="shared" si="37"/>
        <v>0.005286006703106373</v>
      </c>
      <c r="I343" s="11">
        <v>819</v>
      </c>
      <c r="J343" s="21">
        <f t="shared" si="38"/>
        <v>0.018422295701464336</v>
      </c>
      <c r="K343" s="11">
        <v>16</v>
      </c>
      <c r="L343" s="21">
        <f t="shared" si="39"/>
        <v>0.000359898328722136</v>
      </c>
      <c r="M343" s="11">
        <v>1521</v>
      </c>
      <c r="N343" s="21">
        <f t="shared" si="40"/>
        <v>0.03421283487414805</v>
      </c>
      <c r="O343" s="11">
        <v>551</v>
      </c>
      <c r="P343" s="21">
        <f t="shared" si="41"/>
        <v>0.012393998695368558</v>
      </c>
    </row>
    <row r="344" spans="1:16" ht="12">
      <c r="A344" s="7" t="s">
        <v>345</v>
      </c>
      <c r="B344" s="11">
        <v>330</v>
      </c>
      <c r="C344" s="11">
        <v>319</v>
      </c>
      <c r="D344" s="21">
        <f t="shared" si="35"/>
        <v>0.9666666666666667</v>
      </c>
      <c r="E344" s="11">
        <v>0</v>
      </c>
      <c r="F344" s="21">
        <f t="shared" si="36"/>
        <v>0</v>
      </c>
      <c r="G344" s="11">
        <v>0</v>
      </c>
      <c r="H344" s="21">
        <f t="shared" si="37"/>
        <v>0</v>
      </c>
      <c r="I344" s="11">
        <v>1</v>
      </c>
      <c r="J344" s="21">
        <f t="shared" si="38"/>
        <v>0.0030303030303030303</v>
      </c>
      <c r="K344" s="11">
        <v>0</v>
      </c>
      <c r="L344" s="21">
        <f t="shared" si="39"/>
        <v>0</v>
      </c>
      <c r="M344" s="11">
        <v>1</v>
      </c>
      <c r="N344" s="21">
        <f t="shared" si="40"/>
        <v>0.0030303030303030303</v>
      </c>
      <c r="O344" s="11">
        <v>9</v>
      </c>
      <c r="P344" s="21">
        <f t="shared" si="41"/>
        <v>0.02727272727272727</v>
      </c>
    </row>
    <row r="345" spans="1:16" ht="12">
      <c r="A345" s="7" t="s">
        <v>346</v>
      </c>
      <c r="B345" s="11">
        <v>2726</v>
      </c>
      <c r="C345" s="11">
        <v>2491</v>
      </c>
      <c r="D345" s="21">
        <f t="shared" si="35"/>
        <v>0.9137931034482759</v>
      </c>
      <c r="E345" s="11">
        <v>69</v>
      </c>
      <c r="F345" s="21">
        <f t="shared" si="36"/>
        <v>0.025311812179016874</v>
      </c>
      <c r="G345" s="11">
        <v>2</v>
      </c>
      <c r="H345" s="21">
        <f t="shared" si="37"/>
        <v>0.0007336757153338225</v>
      </c>
      <c r="I345" s="11">
        <v>41</v>
      </c>
      <c r="J345" s="21">
        <f t="shared" si="38"/>
        <v>0.01504035216434336</v>
      </c>
      <c r="K345" s="11">
        <v>2</v>
      </c>
      <c r="L345" s="21">
        <f t="shared" si="39"/>
        <v>0.0007336757153338225</v>
      </c>
      <c r="M345" s="11">
        <v>69</v>
      </c>
      <c r="N345" s="21">
        <f t="shared" si="40"/>
        <v>0.025311812179016874</v>
      </c>
      <c r="O345" s="11">
        <v>52</v>
      </c>
      <c r="P345" s="21">
        <f t="shared" si="41"/>
        <v>0.019075568598679385</v>
      </c>
    </row>
    <row r="346" spans="1:16" ht="12">
      <c r="A346" s="7" t="s">
        <v>347</v>
      </c>
      <c r="B346" s="11">
        <v>6171</v>
      </c>
      <c r="C346" s="11">
        <v>2690</v>
      </c>
      <c r="D346" s="21">
        <f t="shared" si="35"/>
        <v>0.43590990115054284</v>
      </c>
      <c r="E346" s="11">
        <v>3036</v>
      </c>
      <c r="F346" s="21">
        <f t="shared" si="36"/>
        <v>0.4919786096256685</v>
      </c>
      <c r="G346" s="11">
        <v>13</v>
      </c>
      <c r="H346" s="21">
        <f t="shared" si="37"/>
        <v>0.002106627775076973</v>
      </c>
      <c r="I346" s="11">
        <v>175</v>
      </c>
      <c r="J346" s="21">
        <f t="shared" si="38"/>
        <v>0.028358450818343865</v>
      </c>
      <c r="K346" s="11">
        <v>5</v>
      </c>
      <c r="L346" s="21">
        <f t="shared" si="39"/>
        <v>0.0008102414519526819</v>
      </c>
      <c r="M346" s="11">
        <v>127</v>
      </c>
      <c r="N346" s="21">
        <f t="shared" si="40"/>
        <v>0.02058013287959812</v>
      </c>
      <c r="O346" s="11">
        <v>125</v>
      </c>
      <c r="P346" s="21">
        <f t="shared" si="41"/>
        <v>0.02025603629881705</v>
      </c>
    </row>
    <row r="347" spans="1:16" ht="12">
      <c r="A347" s="7" t="s">
        <v>348</v>
      </c>
      <c r="B347" s="11">
        <v>27157</v>
      </c>
      <c r="C347" s="11">
        <v>17307</v>
      </c>
      <c r="D347" s="21">
        <f t="shared" si="35"/>
        <v>0.637294251942409</v>
      </c>
      <c r="E347" s="11">
        <v>4822</v>
      </c>
      <c r="F347" s="21">
        <f t="shared" si="36"/>
        <v>0.17756011341458924</v>
      </c>
      <c r="G347" s="11">
        <v>1374</v>
      </c>
      <c r="H347" s="21">
        <f t="shared" si="37"/>
        <v>0.05059469013514011</v>
      </c>
      <c r="I347" s="11">
        <v>285</v>
      </c>
      <c r="J347" s="21">
        <f t="shared" si="38"/>
        <v>0.010494531796590198</v>
      </c>
      <c r="K347" s="11">
        <v>22</v>
      </c>
      <c r="L347" s="21">
        <f t="shared" si="39"/>
        <v>0.0008101042088595942</v>
      </c>
      <c r="M347" s="11">
        <v>2251</v>
      </c>
      <c r="N347" s="21">
        <f t="shared" si="40"/>
        <v>0.0828883897337703</v>
      </c>
      <c r="O347" s="11">
        <v>1096</v>
      </c>
      <c r="P347" s="21">
        <f t="shared" si="41"/>
        <v>0.0403579187686416</v>
      </c>
    </row>
    <row r="348" spans="1:16" ht="12">
      <c r="A348" s="7" t="s">
        <v>349</v>
      </c>
      <c r="B348" s="11">
        <v>8195</v>
      </c>
      <c r="C348" s="11">
        <v>6037</v>
      </c>
      <c r="D348" s="21">
        <f t="shared" si="35"/>
        <v>0.7366687004270897</v>
      </c>
      <c r="E348" s="11">
        <v>1529</v>
      </c>
      <c r="F348" s="21">
        <f t="shared" si="36"/>
        <v>0.1865771812080537</v>
      </c>
      <c r="G348" s="11">
        <v>27</v>
      </c>
      <c r="H348" s="21">
        <f t="shared" si="37"/>
        <v>0.0032946918852959123</v>
      </c>
      <c r="I348" s="11">
        <v>126</v>
      </c>
      <c r="J348" s="21">
        <f t="shared" si="38"/>
        <v>0.01537522879804759</v>
      </c>
      <c r="K348" s="11">
        <v>9</v>
      </c>
      <c r="L348" s="21">
        <f t="shared" si="39"/>
        <v>0.0010982306284319707</v>
      </c>
      <c r="M348" s="11">
        <v>284</v>
      </c>
      <c r="N348" s="21">
        <f t="shared" si="40"/>
        <v>0.034655277608297744</v>
      </c>
      <c r="O348" s="11">
        <v>183</v>
      </c>
      <c r="P348" s="21">
        <f t="shared" si="41"/>
        <v>0.022330689444783405</v>
      </c>
    </row>
    <row r="349" spans="1:16" ht="12">
      <c r="A349" s="7" t="s">
        <v>350</v>
      </c>
      <c r="B349" s="11">
        <v>2559</v>
      </c>
      <c r="C349" s="11">
        <v>2246</v>
      </c>
      <c r="D349" s="21">
        <f t="shared" si="35"/>
        <v>0.8776865963266901</v>
      </c>
      <c r="E349" s="11">
        <v>80</v>
      </c>
      <c r="F349" s="21">
        <f t="shared" si="36"/>
        <v>0.03126221180148495</v>
      </c>
      <c r="G349" s="11">
        <v>41</v>
      </c>
      <c r="H349" s="21">
        <f t="shared" si="37"/>
        <v>0.016021883548261038</v>
      </c>
      <c r="I349" s="11">
        <v>48</v>
      </c>
      <c r="J349" s="21">
        <f t="shared" si="38"/>
        <v>0.01875732708089097</v>
      </c>
      <c r="K349" s="11">
        <v>1</v>
      </c>
      <c r="L349" s="21">
        <f t="shared" si="39"/>
        <v>0.00039077764751856197</v>
      </c>
      <c r="M349" s="11">
        <v>99</v>
      </c>
      <c r="N349" s="21">
        <f t="shared" si="40"/>
        <v>0.038686987104337635</v>
      </c>
      <c r="O349" s="11">
        <v>44</v>
      </c>
      <c r="P349" s="21">
        <f t="shared" si="41"/>
        <v>0.017194216490816726</v>
      </c>
    </row>
    <row r="350" spans="1:16" ht="12">
      <c r="A350" s="7" t="s">
        <v>351</v>
      </c>
      <c r="B350" s="11">
        <v>355</v>
      </c>
      <c r="C350" s="11">
        <v>334</v>
      </c>
      <c r="D350" s="21">
        <f t="shared" si="35"/>
        <v>0.9408450704225352</v>
      </c>
      <c r="E350" s="11">
        <v>12</v>
      </c>
      <c r="F350" s="21">
        <f t="shared" si="36"/>
        <v>0.03380281690140845</v>
      </c>
      <c r="G350" s="11">
        <v>0</v>
      </c>
      <c r="H350" s="21">
        <f t="shared" si="37"/>
        <v>0</v>
      </c>
      <c r="I350" s="11">
        <v>5</v>
      </c>
      <c r="J350" s="21">
        <f t="shared" si="38"/>
        <v>0.014084507042253521</v>
      </c>
      <c r="K350" s="11">
        <v>0</v>
      </c>
      <c r="L350" s="21">
        <f t="shared" si="39"/>
        <v>0</v>
      </c>
      <c r="M350" s="11">
        <v>3</v>
      </c>
      <c r="N350" s="21">
        <f t="shared" si="40"/>
        <v>0.008450704225352112</v>
      </c>
      <c r="O350" s="11">
        <v>1</v>
      </c>
      <c r="P350" s="21">
        <f t="shared" si="41"/>
        <v>0.0028169014084507044</v>
      </c>
    </row>
    <row r="351" spans="1:16" ht="12">
      <c r="A351" s="7" t="s">
        <v>352</v>
      </c>
      <c r="B351" s="11">
        <v>1317</v>
      </c>
      <c r="C351" s="11">
        <v>150</v>
      </c>
      <c r="D351" s="21">
        <f t="shared" si="35"/>
        <v>0.11389521640091116</v>
      </c>
      <c r="E351" s="11">
        <v>1090</v>
      </c>
      <c r="F351" s="21">
        <f t="shared" si="36"/>
        <v>0.8276385725132878</v>
      </c>
      <c r="G351" s="11">
        <v>5</v>
      </c>
      <c r="H351" s="21">
        <f t="shared" si="37"/>
        <v>0.0037965072133637054</v>
      </c>
      <c r="I351" s="11">
        <v>3</v>
      </c>
      <c r="J351" s="21">
        <f t="shared" si="38"/>
        <v>0.002277904328018223</v>
      </c>
      <c r="K351" s="11">
        <v>1</v>
      </c>
      <c r="L351" s="21">
        <f t="shared" si="39"/>
        <v>0.0007593014426727411</v>
      </c>
      <c r="M351" s="11">
        <v>39</v>
      </c>
      <c r="N351" s="21">
        <f t="shared" si="40"/>
        <v>0.029612756264236904</v>
      </c>
      <c r="O351" s="11">
        <v>29</v>
      </c>
      <c r="P351" s="21">
        <f t="shared" si="41"/>
        <v>0.02201974183750949</v>
      </c>
    </row>
    <row r="352" spans="1:16" ht="12">
      <c r="A352" s="7" t="s">
        <v>353</v>
      </c>
      <c r="B352" s="11">
        <v>10332</v>
      </c>
      <c r="C352" s="11">
        <v>9748</v>
      </c>
      <c r="D352" s="21">
        <f t="shared" si="35"/>
        <v>0.943476577622919</v>
      </c>
      <c r="E352" s="11">
        <v>235</v>
      </c>
      <c r="F352" s="21">
        <f t="shared" si="36"/>
        <v>0.022744870305845915</v>
      </c>
      <c r="G352" s="11">
        <v>9</v>
      </c>
      <c r="H352" s="21">
        <f t="shared" si="37"/>
        <v>0.0008710801393728223</v>
      </c>
      <c r="I352" s="11">
        <v>174</v>
      </c>
      <c r="J352" s="21">
        <f t="shared" si="38"/>
        <v>0.01684088269454123</v>
      </c>
      <c r="K352" s="11">
        <v>1</v>
      </c>
      <c r="L352" s="21">
        <f t="shared" si="39"/>
        <v>9.678668215253581E-05</v>
      </c>
      <c r="M352" s="11">
        <v>81</v>
      </c>
      <c r="N352" s="21">
        <f t="shared" si="40"/>
        <v>0.0078397212543554</v>
      </c>
      <c r="O352" s="11">
        <v>84</v>
      </c>
      <c r="P352" s="21">
        <f t="shared" si="41"/>
        <v>0.008130081300813009</v>
      </c>
    </row>
    <row r="353" spans="1:16" ht="12">
      <c r="A353" s="7" t="s">
        <v>354</v>
      </c>
      <c r="B353" s="11">
        <v>1584</v>
      </c>
      <c r="C353" s="11">
        <v>1552</v>
      </c>
      <c r="D353" s="21">
        <f t="shared" si="35"/>
        <v>0.9797979797979798</v>
      </c>
      <c r="E353" s="11">
        <v>3</v>
      </c>
      <c r="F353" s="21">
        <f t="shared" si="36"/>
        <v>0.001893939393939394</v>
      </c>
      <c r="G353" s="11">
        <v>0</v>
      </c>
      <c r="H353" s="21">
        <f t="shared" si="37"/>
        <v>0</v>
      </c>
      <c r="I353" s="11">
        <v>13</v>
      </c>
      <c r="J353" s="21">
        <f t="shared" si="38"/>
        <v>0.008207070707070708</v>
      </c>
      <c r="K353" s="11">
        <v>0</v>
      </c>
      <c r="L353" s="21">
        <f t="shared" si="39"/>
        <v>0</v>
      </c>
      <c r="M353" s="11">
        <v>6</v>
      </c>
      <c r="N353" s="21">
        <f t="shared" si="40"/>
        <v>0.003787878787878788</v>
      </c>
      <c r="O353" s="11">
        <v>10</v>
      </c>
      <c r="P353" s="21">
        <f t="shared" si="41"/>
        <v>0.006313131313131313</v>
      </c>
    </row>
    <row r="354" spans="1:16" ht="12">
      <c r="A354" s="7" t="s">
        <v>355</v>
      </c>
      <c r="B354" s="11">
        <v>4015</v>
      </c>
      <c r="C354" s="11">
        <v>1182</v>
      </c>
      <c r="D354" s="21">
        <f t="shared" si="35"/>
        <v>0.29439601494396017</v>
      </c>
      <c r="E354" s="11">
        <v>2303</v>
      </c>
      <c r="F354" s="21">
        <f t="shared" si="36"/>
        <v>0.57359900373599</v>
      </c>
      <c r="G354" s="11">
        <v>15</v>
      </c>
      <c r="H354" s="21">
        <f t="shared" si="37"/>
        <v>0.0037359900373599006</v>
      </c>
      <c r="I354" s="11">
        <v>17</v>
      </c>
      <c r="J354" s="21">
        <f t="shared" si="38"/>
        <v>0.004234122042341221</v>
      </c>
      <c r="K354" s="11">
        <v>3</v>
      </c>
      <c r="L354" s="21">
        <f t="shared" si="39"/>
        <v>0.0007471980074719801</v>
      </c>
      <c r="M354" s="11">
        <v>403</v>
      </c>
      <c r="N354" s="21">
        <f t="shared" si="40"/>
        <v>0.10037359900373599</v>
      </c>
      <c r="O354" s="11">
        <v>92</v>
      </c>
      <c r="P354" s="21">
        <f t="shared" si="41"/>
        <v>0.02291407222914072</v>
      </c>
    </row>
    <row r="355" spans="1:16" ht="12">
      <c r="A355" s="7" t="s">
        <v>356</v>
      </c>
      <c r="B355" s="11">
        <v>7776</v>
      </c>
      <c r="C355" s="11">
        <v>7580</v>
      </c>
      <c r="D355" s="21">
        <f t="shared" si="35"/>
        <v>0.9747942386831275</v>
      </c>
      <c r="E355" s="11">
        <v>46</v>
      </c>
      <c r="F355" s="21">
        <f t="shared" si="36"/>
        <v>0.0059156378600823045</v>
      </c>
      <c r="G355" s="11">
        <v>2</v>
      </c>
      <c r="H355" s="21">
        <f t="shared" si="37"/>
        <v>0.000257201646090535</v>
      </c>
      <c r="I355" s="11">
        <v>81</v>
      </c>
      <c r="J355" s="21">
        <f t="shared" si="38"/>
        <v>0.010416666666666666</v>
      </c>
      <c r="K355" s="11">
        <v>0</v>
      </c>
      <c r="L355" s="21">
        <f t="shared" si="39"/>
        <v>0</v>
      </c>
      <c r="M355" s="11">
        <v>27</v>
      </c>
      <c r="N355" s="21">
        <f t="shared" si="40"/>
        <v>0.003472222222222222</v>
      </c>
      <c r="O355" s="11">
        <v>40</v>
      </c>
      <c r="P355" s="21">
        <f t="shared" si="41"/>
        <v>0.0051440329218107</v>
      </c>
    </row>
    <row r="356" spans="1:16" ht="12">
      <c r="A356" s="7" t="s">
        <v>357</v>
      </c>
      <c r="B356" s="11">
        <v>40498</v>
      </c>
      <c r="C356" s="11">
        <v>36866</v>
      </c>
      <c r="D356" s="21">
        <f t="shared" si="35"/>
        <v>0.9103165588424119</v>
      </c>
      <c r="E356" s="11">
        <v>1474</v>
      </c>
      <c r="F356" s="21">
        <f t="shared" si="36"/>
        <v>0.036396859104153294</v>
      </c>
      <c r="G356" s="11">
        <v>54</v>
      </c>
      <c r="H356" s="21">
        <f t="shared" si="37"/>
        <v>0.00133339918020643</v>
      </c>
      <c r="I356" s="11">
        <v>1170</v>
      </c>
      <c r="J356" s="21">
        <f t="shared" si="38"/>
        <v>0.028890315571139316</v>
      </c>
      <c r="K356" s="11">
        <v>18</v>
      </c>
      <c r="L356" s="21">
        <f t="shared" si="39"/>
        <v>0.0004444663934021433</v>
      </c>
      <c r="M356" s="11">
        <v>482</v>
      </c>
      <c r="N356" s="21">
        <f t="shared" si="40"/>
        <v>0.01190182231221295</v>
      </c>
      <c r="O356" s="11">
        <v>434</v>
      </c>
      <c r="P356" s="21">
        <f t="shared" si="41"/>
        <v>0.0107165785964739</v>
      </c>
    </row>
    <row r="357" spans="1:16" ht="12">
      <c r="A357" s="7" t="s">
        <v>358</v>
      </c>
      <c r="B357" s="11">
        <v>1058</v>
      </c>
      <c r="C357" s="11">
        <v>1033</v>
      </c>
      <c r="D357" s="21">
        <f t="shared" si="35"/>
        <v>0.9763705103969754</v>
      </c>
      <c r="E357" s="11">
        <v>13</v>
      </c>
      <c r="F357" s="21">
        <f t="shared" si="36"/>
        <v>0.012287334593572778</v>
      </c>
      <c r="G357" s="11">
        <v>2</v>
      </c>
      <c r="H357" s="21">
        <f t="shared" si="37"/>
        <v>0.001890359168241966</v>
      </c>
      <c r="I357" s="11">
        <v>2</v>
      </c>
      <c r="J357" s="21">
        <f t="shared" si="38"/>
        <v>0.001890359168241966</v>
      </c>
      <c r="K357" s="11">
        <v>0</v>
      </c>
      <c r="L357" s="21">
        <f t="shared" si="39"/>
        <v>0</v>
      </c>
      <c r="M357" s="11">
        <v>5</v>
      </c>
      <c r="N357" s="21">
        <f t="shared" si="40"/>
        <v>0.004725897920604915</v>
      </c>
      <c r="O357" s="11">
        <v>3</v>
      </c>
      <c r="P357" s="21">
        <f t="shared" si="41"/>
        <v>0.002835538752362949</v>
      </c>
    </row>
    <row r="358" spans="1:16" ht="12">
      <c r="A358" s="7" t="s">
        <v>359</v>
      </c>
      <c r="B358" s="11">
        <v>14446</v>
      </c>
      <c r="C358" s="11">
        <v>10901</v>
      </c>
      <c r="D358" s="21">
        <f t="shared" si="35"/>
        <v>0.7546033504084175</v>
      </c>
      <c r="E358" s="11">
        <v>1525</v>
      </c>
      <c r="F358" s="21">
        <f t="shared" si="36"/>
        <v>0.10556555447874844</v>
      </c>
      <c r="G358" s="11">
        <v>64</v>
      </c>
      <c r="H358" s="21">
        <f t="shared" si="37"/>
        <v>0.00443029212238682</v>
      </c>
      <c r="I358" s="11">
        <v>259</v>
      </c>
      <c r="J358" s="21">
        <f t="shared" si="38"/>
        <v>0.01792883843278416</v>
      </c>
      <c r="K358" s="11">
        <v>17</v>
      </c>
      <c r="L358" s="21">
        <f t="shared" si="39"/>
        <v>0.001176796345008999</v>
      </c>
      <c r="M358" s="11">
        <v>1209</v>
      </c>
      <c r="N358" s="21">
        <f t="shared" si="40"/>
        <v>0.08369098712446352</v>
      </c>
      <c r="O358" s="11">
        <v>471</v>
      </c>
      <c r="P358" s="21">
        <f t="shared" si="41"/>
        <v>0.0326041810881905</v>
      </c>
    </row>
    <row r="359" spans="1:16" ht="12">
      <c r="A359" s="7" t="s">
        <v>360</v>
      </c>
      <c r="B359" s="11">
        <v>24356</v>
      </c>
      <c r="C359" s="11">
        <v>7843</v>
      </c>
      <c r="D359" s="21">
        <f t="shared" si="35"/>
        <v>0.32201510921333554</v>
      </c>
      <c r="E359" s="11">
        <v>14912</v>
      </c>
      <c r="F359" s="21">
        <f t="shared" si="36"/>
        <v>0.6122516012481524</v>
      </c>
      <c r="G359" s="11">
        <v>76</v>
      </c>
      <c r="H359" s="21">
        <f t="shared" si="37"/>
        <v>0.003120381014944983</v>
      </c>
      <c r="I359" s="11">
        <v>599</v>
      </c>
      <c r="J359" s="21">
        <f t="shared" si="38"/>
        <v>0.024593529315158482</v>
      </c>
      <c r="K359" s="11">
        <v>18</v>
      </c>
      <c r="L359" s="21">
        <f t="shared" si="39"/>
        <v>0.0007390376088027591</v>
      </c>
      <c r="M359" s="11">
        <v>461</v>
      </c>
      <c r="N359" s="21">
        <f t="shared" si="40"/>
        <v>0.01892757431433733</v>
      </c>
      <c r="O359" s="11">
        <v>447</v>
      </c>
      <c r="P359" s="21">
        <f t="shared" si="41"/>
        <v>0.018352767285268516</v>
      </c>
    </row>
    <row r="360" spans="1:16" ht="12">
      <c r="A360" s="7" t="s">
        <v>361</v>
      </c>
      <c r="B360" s="11">
        <v>24904</v>
      </c>
      <c r="C360" s="11">
        <v>17106</v>
      </c>
      <c r="D360" s="21">
        <f t="shared" si="35"/>
        <v>0.6868776100224864</v>
      </c>
      <c r="E360" s="11">
        <v>5311</v>
      </c>
      <c r="F360" s="21">
        <f t="shared" si="36"/>
        <v>0.2132589142306457</v>
      </c>
      <c r="G360" s="11">
        <v>51</v>
      </c>
      <c r="H360" s="21">
        <f t="shared" si="37"/>
        <v>0.002047863796980405</v>
      </c>
      <c r="I360" s="11">
        <v>1066</v>
      </c>
      <c r="J360" s="21">
        <f t="shared" si="38"/>
        <v>0.04280436877610023</v>
      </c>
      <c r="K360" s="11">
        <v>8</v>
      </c>
      <c r="L360" s="21">
        <f t="shared" si="39"/>
        <v>0.00032123353678124</v>
      </c>
      <c r="M360" s="11">
        <v>819</v>
      </c>
      <c r="N360" s="21">
        <f t="shared" si="40"/>
        <v>0.032886283327979444</v>
      </c>
      <c r="O360" s="11">
        <v>543</v>
      </c>
      <c r="P360" s="21">
        <f t="shared" si="41"/>
        <v>0.02180372630902666</v>
      </c>
    </row>
    <row r="361" spans="1:16" ht="12">
      <c r="A361" s="7" t="s">
        <v>362</v>
      </c>
      <c r="B361" s="11">
        <v>3893</v>
      </c>
      <c r="C361" s="11">
        <v>1077</v>
      </c>
      <c r="D361" s="21">
        <f t="shared" si="35"/>
        <v>0.2766503981505266</v>
      </c>
      <c r="E361" s="11">
        <v>2426</v>
      </c>
      <c r="F361" s="21">
        <f t="shared" si="36"/>
        <v>0.6231697919342409</v>
      </c>
      <c r="G361" s="11">
        <v>8</v>
      </c>
      <c r="H361" s="21">
        <f t="shared" si="37"/>
        <v>0.0020549704597996403</v>
      </c>
      <c r="I361" s="11">
        <v>22</v>
      </c>
      <c r="J361" s="21">
        <f t="shared" si="38"/>
        <v>0.005651168764449011</v>
      </c>
      <c r="K361" s="11">
        <v>1</v>
      </c>
      <c r="L361" s="21">
        <f t="shared" si="39"/>
        <v>0.00025687130747495504</v>
      </c>
      <c r="M361" s="11">
        <v>286</v>
      </c>
      <c r="N361" s="21">
        <f t="shared" si="40"/>
        <v>0.07346519393783714</v>
      </c>
      <c r="O361" s="11">
        <v>73</v>
      </c>
      <c r="P361" s="21">
        <f t="shared" si="41"/>
        <v>0.01875160544567172</v>
      </c>
    </row>
    <row r="362" spans="1:16" ht="12">
      <c r="A362" s="7" t="s">
        <v>363</v>
      </c>
      <c r="B362" s="11">
        <v>1140</v>
      </c>
      <c r="C362" s="11">
        <v>1117</v>
      </c>
      <c r="D362" s="21">
        <f t="shared" si="35"/>
        <v>0.9798245614035088</v>
      </c>
      <c r="E362" s="11">
        <v>5</v>
      </c>
      <c r="F362" s="21">
        <f t="shared" si="36"/>
        <v>0.0043859649122807015</v>
      </c>
      <c r="G362" s="11">
        <v>1</v>
      </c>
      <c r="H362" s="21">
        <f t="shared" si="37"/>
        <v>0.0008771929824561404</v>
      </c>
      <c r="I362" s="11">
        <v>9</v>
      </c>
      <c r="J362" s="21">
        <f t="shared" si="38"/>
        <v>0.007894736842105263</v>
      </c>
      <c r="K362" s="11">
        <v>0</v>
      </c>
      <c r="L362" s="21">
        <f t="shared" si="39"/>
        <v>0</v>
      </c>
      <c r="M362" s="11">
        <v>3</v>
      </c>
      <c r="N362" s="21">
        <f t="shared" si="40"/>
        <v>0.002631578947368421</v>
      </c>
      <c r="O362" s="11">
        <v>5</v>
      </c>
      <c r="P362" s="21">
        <f t="shared" si="41"/>
        <v>0.0043859649122807015</v>
      </c>
    </row>
    <row r="363" spans="1:16" ht="12">
      <c r="A363" s="7" t="s">
        <v>364</v>
      </c>
      <c r="B363" s="11">
        <v>4636</v>
      </c>
      <c r="C363" s="11">
        <v>4481</v>
      </c>
      <c r="D363" s="21">
        <f t="shared" si="35"/>
        <v>0.9665660051768766</v>
      </c>
      <c r="E363" s="11">
        <v>25</v>
      </c>
      <c r="F363" s="21">
        <f t="shared" si="36"/>
        <v>0.005392579810181191</v>
      </c>
      <c r="G363" s="11">
        <v>5</v>
      </c>
      <c r="H363" s="21">
        <f t="shared" si="37"/>
        <v>0.0010785159620362382</v>
      </c>
      <c r="I363" s="11">
        <v>57</v>
      </c>
      <c r="J363" s="21">
        <f t="shared" si="38"/>
        <v>0.012295081967213115</v>
      </c>
      <c r="K363" s="11">
        <v>1</v>
      </c>
      <c r="L363" s="21">
        <f t="shared" si="39"/>
        <v>0.00021570319240724764</v>
      </c>
      <c r="M363" s="11">
        <v>36</v>
      </c>
      <c r="N363" s="21">
        <f t="shared" si="40"/>
        <v>0.007765314926660914</v>
      </c>
      <c r="O363" s="11">
        <v>31</v>
      </c>
      <c r="P363" s="21">
        <f t="shared" si="41"/>
        <v>0.006686798964624676</v>
      </c>
    </row>
    <row r="364" spans="1:16" ht="12">
      <c r="A364" s="7" t="s">
        <v>365</v>
      </c>
      <c r="B364" s="11">
        <v>41233</v>
      </c>
      <c r="C364" s="11">
        <v>33745</v>
      </c>
      <c r="D364" s="21">
        <f t="shared" si="35"/>
        <v>0.8183978851890477</v>
      </c>
      <c r="E364" s="11">
        <v>3928</v>
      </c>
      <c r="F364" s="21">
        <f t="shared" si="36"/>
        <v>0.0952635025343778</v>
      </c>
      <c r="G364" s="11">
        <v>70</v>
      </c>
      <c r="H364" s="21">
        <f t="shared" si="37"/>
        <v>0.001697669342516916</v>
      </c>
      <c r="I364" s="11">
        <v>1539</v>
      </c>
      <c r="J364" s="21">
        <f t="shared" si="38"/>
        <v>0.037324473116193344</v>
      </c>
      <c r="K364" s="11">
        <v>16</v>
      </c>
      <c r="L364" s="21">
        <f t="shared" si="39"/>
        <v>0.0003880387068610094</v>
      </c>
      <c r="M364" s="11">
        <v>1172</v>
      </c>
      <c r="N364" s="21">
        <f t="shared" si="40"/>
        <v>0.028423835277568938</v>
      </c>
      <c r="O364" s="11">
        <v>763</v>
      </c>
      <c r="P364" s="21">
        <f t="shared" si="41"/>
        <v>0.018504595833434386</v>
      </c>
    </row>
    <row r="365" spans="1:16" ht="12">
      <c r="A365" s="7" t="s">
        <v>366</v>
      </c>
      <c r="B365" s="11">
        <v>80049</v>
      </c>
      <c r="C365" s="11">
        <v>48939</v>
      </c>
      <c r="D365" s="21">
        <f t="shared" si="35"/>
        <v>0.6113630401379155</v>
      </c>
      <c r="E365" s="11">
        <v>23199</v>
      </c>
      <c r="F365" s="21">
        <f t="shared" si="36"/>
        <v>0.2898099913802796</v>
      </c>
      <c r="G365" s="11">
        <v>326</v>
      </c>
      <c r="H365" s="21">
        <f t="shared" si="37"/>
        <v>0.004072505590325925</v>
      </c>
      <c r="I365" s="11">
        <v>1851</v>
      </c>
      <c r="J365" s="21">
        <f t="shared" si="38"/>
        <v>0.02312333695611438</v>
      </c>
      <c r="K365" s="11">
        <v>93</v>
      </c>
      <c r="L365" s="21">
        <f t="shared" si="39"/>
        <v>0.0011617884046021812</v>
      </c>
      <c r="M365" s="11">
        <v>3857</v>
      </c>
      <c r="N365" s="21">
        <f t="shared" si="40"/>
        <v>0.04818298791989906</v>
      </c>
      <c r="O365" s="11">
        <v>1784</v>
      </c>
      <c r="P365" s="21">
        <f t="shared" si="41"/>
        <v>0.022286349610863346</v>
      </c>
    </row>
    <row r="366" spans="1:16" ht="12">
      <c r="A366" s="22" t="s">
        <v>367</v>
      </c>
      <c r="B366" s="11">
        <v>366124</v>
      </c>
      <c r="C366" s="11">
        <v>329672</v>
      </c>
      <c r="D366" s="21">
        <f t="shared" si="35"/>
        <v>0.9004381029378025</v>
      </c>
      <c r="E366" s="11">
        <v>14352</v>
      </c>
      <c r="F366" s="21">
        <f t="shared" si="36"/>
        <v>0.039199833936043524</v>
      </c>
      <c r="G366" s="11">
        <v>1281</v>
      </c>
      <c r="H366" s="21">
        <f t="shared" si="37"/>
        <v>0.0034988146092580657</v>
      </c>
      <c r="I366" s="11">
        <v>7284</v>
      </c>
      <c r="J366" s="21">
        <f t="shared" si="38"/>
        <v>0.01989489899596858</v>
      </c>
      <c r="K366" s="11">
        <v>188</v>
      </c>
      <c r="L366" s="21">
        <f t="shared" si="39"/>
        <v>0.0005134872338333461</v>
      </c>
      <c r="M366" s="11">
        <v>8056</v>
      </c>
      <c r="N366" s="21">
        <f t="shared" si="40"/>
        <v>0.022003474232773594</v>
      </c>
      <c r="O366" s="11">
        <v>5291</v>
      </c>
      <c r="P366" s="21">
        <f t="shared" si="41"/>
        <v>0.014451388054320394</v>
      </c>
    </row>
    <row r="367" spans="1:16" ht="12">
      <c r="A367" s="7" t="s">
        <v>368</v>
      </c>
      <c r="B367" s="11">
        <v>4862</v>
      </c>
      <c r="C367" s="11">
        <v>3439</v>
      </c>
      <c r="D367" s="21">
        <f t="shared" si="35"/>
        <v>0.7073220896750309</v>
      </c>
      <c r="E367" s="11">
        <v>940</v>
      </c>
      <c r="F367" s="21">
        <f t="shared" si="36"/>
        <v>0.19333607568901687</v>
      </c>
      <c r="G367" s="11">
        <v>20</v>
      </c>
      <c r="H367" s="21">
        <f t="shared" si="37"/>
        <v>0.004113533525298231</v>
      </c>
      <c r="I367" s="11">
        <v>23</v>
      </c>
      <c r="J367" s="21">
        <f t="shared" si="38"/>
        <v>0.004730563554092966</v>
      </c>
      <c r="K367" s="11">
        <v>7</v>
      </c>
      <c r="L367" s="21">
        <f t="shared" si="39"/>
        <v>0.001439736733854381</v>
      </c>
      <c r="M367" s="11">
        <v>341</v>
      </c>
      <c r="N367" s="21">
        <f t="shared" si="40"/>
        <v>0.07013574660633484</v>
      </c>
      <c r="O367" s="11">
        <v>92</v>
      </c>
      <c r="P367" s="21">
        <f t="shared" si="41"/>
        <v>0.018922254216371864</v>
      </c>
    </row>
    <row r="368" spans="1:16" ht="12">
      <c r="A368" s="7" t="s">
        <v>369</v>
      </c>
      <c r="B368" s="11">
        <v>12243</v>
      </c>
      <c r="C368" s="11">
        <v>11122</v>
      </c>
      <c r="D368" s="21">
        <f t="shared" si="35"/>
        <v>0.9084374744752103</v>
      </c>
      <c r="E368" s="11">
        <v>301</v>
      </c>
      <c r="F368" s="21">
        <f t="shared" si="36"/>
        <v>0.024585477415666093</v>
      </c>
      <c r="G368" s="11">
        <v>61</v>
      </c>
      <c r="H368" s="21">
        <f t="shared" si="37"/>
        <v>0.004982438944703096</v>
      </c>
      <c r="I368" s="11">
        <v>165</v>
      </c>
      <c r="J368" s="21">
        <f t="shared" si="38"/>
        <v>0.013477088948787063</v>
      </c>
      <c r="K368" s="11">
        <v>6</v>
      </c>
      <c r="L368" s="21">
        <f t="shared" si="39"/>
        <v>0.000490075961774075</v>
      </c>
      <c r="M368" s="11">
        <v>369</v>
      </c>
      <c r="N368" s="21">
        <f t="shared" si="40"/>
        <v>0.030139671649105613</v>
      </c>
      <c r="O368" s="11">
        <v>219</v>
      </c>
      <c r="P368" s="21">
        <f t="shared" si="41"/>
        <v>0.017887772604753736</v>
      </c>
    </row>
    <row r="369" spans="1:16" ht="12">
      <c r="A369" s="7" t="s">
        <v>370</v>
      </c>
      <c r="B369" s="11">
        <v>2303</v>
      </c>
      <c r="C369" s="11">
        <v>2158</v>
      </c>
      <c r="D369" s="21">
        <f t="shared" si="35"/>
        <v>0.9370386452453322</v>
      </c>
      <c r="E369" s="11">
        <v>30</v>
      </c>
      <c r="F369" s="21">
        <f t="shared" si="36"/>
        <v>0.013026487190620929</v>
      </c>
      <c r="G369" s="11">
        <v>12</v>
      </c>
      <c r="H369" s="21">
        <f t="shared" si="37"/>
        <v>0.005210594876248371</v>
      </c>
      <c r="I369" s="11">
        <v>40</v>
      </c>
      <c r="J369" s="21">
        <f t="shared" si="38"/>
        <v>0.017368649587494574</v>
      </c>
      <c r="K369" s="11">
        <v>1</v>
      </c>
      <c r="L369" s="21">
        <f t="shared" si="39"/>
        <v>0.0004342162396873643</v>
      </c>
      <c r="M369" s="11">
        <v>33</v>
      </c>
      <c r="N369" s="21">
        <f t="shared" si="40"/>
        <v>0.014329135909683021</v>
      </c>
      <c r="O369" s="11">
        <v>29</v>
      </c>
      <c r="P369" s="21">
        <f t="shared" si="41"/>
        <v>0.012592270950933565</v>
      </c>
    </row>
    <row r="370" spans="1:16" ht="12">
      <c r="A370" s="7" t="s">
        <v>371</v>
      </c>
      <c r="B370" s="11">
        <v>1289</v>
      </c>
      <c r="C370" s="11">
        <v>1000</v>
      </c>
      <c r="D370" s="21">
        <f t="shared" si="35"/>
        <v>0.7757951900698216</v>
      </c>
      <c r="E370" s="11">
        <v>190</v>
      </c>
      <c r="F370" s="21">
        <f t="shared" si="36"/>
        <v>0.1474010861132661</v>
      </c>
      <c r="G370" s="11">
        <v>3</v>
      </c>
      <c r="H370" s="21">
        <f t="shared" si="37"/>
        <v>0.0023273855702094647</v>
      </c>
      <c r="I370" s="11">
        <v>23</v>
      </c>
      <c r="J370" s="21">
        <f t="shared" si="38"/>
        <v>0.017843289371605897</v>
      </c>
      <c r="K370" s="11">
        <v>1</v>
      </c>
      <c r="L370" s="21">
        <f t="shared" si="39"/>
        <v>0.0007757951900698216</v>
      </c>
      <c r="M370" s="11">
        <v>34</v>
      </c>
      <c r="N370" s="21">
        <f t="shared" si="40"/>
        <v>0.026377036462373934</v>
      </c>
      <c r="O370" s="11">
        <v>38</v>
      </c>
      <c r="P370" s="21">
        <f t="shared" si="41"/>
        <v>0.02948021722265322</v>
      </c>
    </row>
    <row r="371" spans="1:16" ht="12">
      <c r="A371" s="7" t="s">
        <v>372</v>
      </c>
      <c r="B371" s="11">
        <v>858</v>
      </c>
      <c r="C371" s="11">
        <v>827</v>
      </c>
      <c r="D371" s="21">
        <f t="shared" si="35"/>
        <v>0.9638694638694638</v>
      </c>
      <c r="E371" s="11">
        <v>11</v>
      </c>
      <c r="F371" s="21">
        <f t="shared" si="36"/>
        <v>0.01282051282051282</v>
      </c>
      <c r="G371" s="11">
        <v>0</v>
      </c>
      <c r="H371" s="21">
        <f t="shared" si="37"/>
        <v>0</v>
      </c>
      <c r="I371" s="11">
        <v>5</v>
      </c>
      <c r="J371" s="21">
        <f t="shared" si="38"/>
        <v>0.005827505827505828</v>
      </c>
      <c r="K371" s="11">
        <v>0</v>
      </c>
      <c r="L371" s="21">
        <f t="shared" si="39"/>
        <v>0</v>
      </c>
      <c r="M371" s="11">
        <v>8</v>
      </c>
      <c r="N371" s="21">
        <f t="shared" si="40"/>
        <v>0.009324009324009324</v>
      </c>
      <c r="O371" s="11">
        <v>7</v>
      </c>
      <c r="P371" s="21">
        <f t="shared" si="41"/>
        <v>0.008158508158508158</v>
      </c>
    </row>
    <row r="372" spans="1:16" ht="12">
      <c r="A372" s="7" t="s">
        <v>373</v>
      </c>
      <c r="B372" s="11">
        <v>10801</v>
      </c>
      <c r="C372" s="11">
        <v>9846</v>
      </c>
      <c r="D372" s="21">
        <f t="shared" si="35"/>
        <v>0.9115822609017683</v>
      </c>
      <c r="E372" s="11">
        <v>407</v>
      </c>
      <c r="F372" s="21">
        <f t="shared" si="36"/>
        <v>0.037681696139246365</v>
      </c>
      <c r="G372" s="11">
        <v>26</v>
      </c>
      <c r="H372" s="21">
        <f t="shared" si="37"/>
        <v>0.0024071845199518565</v>
      </c>
      <c r="I372" s="11">
        <v>145</v>
      </c>
      <c r="J372" s="21">
        <f t="shared" si="38"/>
        <v>0.013424682899731507</v>
      </c>
      <c r="K372" s="11">
        <v>3</v>
      </c>
      <c r="L372" s="21">
        <f t="shared" si="39"/>
        <v>0.00027775205999444494</v>
      </c>
      <c r="M372" s="11">
        <v>246</v>
      </c>
      <c r="N372" s="21">
        <f t="shared" si="40"/>
        <v>0.022775668919544488</v>
      </c>
      <c r="O372" s="11">
        <v>128</v>
      </c>
      <c r="P372" s="21">
        <f t="shared" si="41"/>
        <v>0.011850754559762986</v>
      </c>
    </row>
    <row r="373" spans="1:16" ht="12">
      <c r="A373" s="22" t="s">
        <v>374</v>
      </c>
      <c r="B373" s="11">
        <v>753654</v>
      </c>
      <c r="C373" s="11">
        <v>639768</v>
      </c>
      <c r="D373" s="21">
        <f t="shared" si="35"/>
        <v>0.8488882166086825</v>
      </c>
      <c r="E373" s="11">
        <v>66980</v>
      </c>
      <c r="F373" s="21">
        <f t="shared" si="36"/>
        <v>0.08887367412632322</v>
      </c>
      <c r="G373" s="11">
        <v>2314</v>
      </c>
      <c r="H373" s="21">
        <f t="shared" si="37"/>
        <v>0.0030703744689207515</v>
      </c>
      <c r="I373" s="11">
        <v>21145</v>
      </c>
      <c r="J373" s="21">
        <f t="shared" si="38"/>
        <v>0.028056641376546797</v>
      </c>
      <c r="K373" s="11">
        <v>570</v>
      </c>
      <c r="L373" s="21">
        <f t="shared" si="39"/>
        <v>0.0007563152321887763</v>
      </c>
      <c r="M373" s="11">
        <v>12261</v>
      </c>
      <c r="N373" s="21">
        <f t="shared" si="40"/>
        <v>0.0162687387050291</v>
      </c>
      <c r="O373" s="11">
        <v>10616</v>
      </c>
      <c r="P373" s="21">
        <f t="shared" si="41"/>
        <v>0.014086039482308858</v>
      </c>
    </row>
    <row r="374" spans="1:16" ht="12">
      <c r="A374" s="7" t="s">
        <v>375</v>
      </c>
      <c r="B374" s="11">
        <v>3258</v>
      </c>
      <c r="C374" s="11">
        <v>3149</v>
      </c>
      <c r="D374" s="21">
        <f t="shared" si="35"/>
        <v>0.9665438919582566</v>
      </c>
      <c r="E374" s="11">
        <v>25</v>
      </c>
      <c r="F374" s="21">
        <f t="shared" si="36"/>
        <v>0.007673419275629221</v>
      </c>
      <c r="G374" s="11">
        <v>5</v>
      </c>
      <c r="H374" s="21">
        <f t="shared" si="37"/>
        <v>0.001534683855125844</v>
      </c>
      <c r="I374" s="11">
        <v>45</v>
      </c>
      <c r="J374" s="21">
        <f t="shared" si="38"/>
        <v>0.013812154696132596</v>
      </c>
      <c r="K374" s="11">
        <v>0</v>
      </c>
      <c r="L374" s="21">
        <f t="shared" si="39"/>
        <v>0</v>
      </c>
      <c r="M374" s="11">
        <v>17</v>
      </c>
      <c r="N374" s="21">
        <f t="shared" si="40"/>
        <v>0.0052179251074278695</v>
      </c>
      <c r="O374" s="11">
        <v>17</v>
      </c>
      <c r="P374" s="21">
        <f t="shared" si="41"/>
        <v>0.0052179251074278695</v>
      </c>
    </row>
    <row r="375" spans="1:16" ht="12">
      <c r="A375" s="7" t="s">
        <v>376</v>
      </c>
      <c r="B375" s="11">
        <v>1369</v>
      </c>
      <c r="C375" s="11">
        <v>1320</v>
      </c>
      <c r="D375" s="21">
        <f t="shared" si="35"/>
        <v>0.9642074506939372</v>
      </c>
      <c r="E375" s="11">
        <v>4</v>
      </c>
      <c r="F375" s="21">
        <f t="shared" si="36"/>
        <v>0.0029218407596785976</v>
      </c>
      <c r="G375" s="11">
        <v>1</v>
      </c>
      <c r="H375" s="21">
        <f t="shared" si="37"/>
        <v>0.0007304601899196494</v>
      </c>
      <c r="I375" s="11">
        <v>15</v>
      </c>
      <c r="J375" s="21">
        <f t="shared" si="38"/>
        <v>0.01095690284879474</v>
      </c>
      <c r="K375" s="11">
        <v>0</v>
      </c>
      <c r="L375" s="21">
        <f t="shared" si="39"/>
        <v>0</v>
      </c>
      <c r="M375" s="11">
        <v>8</v>
      </c>
      <c r="N375" s="21">
        <f t="shared" si="40"/>
        <v>0.005843681519357195</v>
      </c>
      <c r="O375" s="11">
        <v>21</v>
      </c>
      <c r="P375" s="21">
        <f t="shared" si="41"/>
        <v>0.015339663988312637</v>
      </c>
    </row>
    <row r="376" spans="1:16" ht="12">
      <c r="A376" s="7" t="s">
        <v>377</v>
      </c>
      <c r="B376" s="11">
        <v>1810</v>
      </c>
      <c r="C376" s="11">
        <v>1744</v>
      </c>
      <c r="D376" s="21">
        <f t="shared" si="35"/>
        <v>0.96353591160221</v>
      </c>
      <c r="E376" s="11">
        <v>15</v>
      </c>
      <c r="F376" s="21">
        <f t="shared" si="36"/>
        <v>0.008287292817679558</v>
      </c>
      <c r="G376" s="11">
        <v>4</v>
      </c>
      <c r="H376" s="21">
        <f t="shared" si="37"/>
        <v>0.0022099447513812156</v>
      </c>
      <c r="I376" s="11">
        <v>26</v>
      </c>
      <c r="J376" s="21">
        <f t="shared" si="38"/>
        <v>0.014364640883977901</v>
      </c>
      <c r="K376" s="11">
        <v>2</v>
      </c>
      <c r="L376" s="21">
        <f t="shared" si="39"/>
        <v>0.0011049723756906078</v>
      </c>
      <c r="M376" s="11">
        <v>8</v>
      </c>
      <c r="N376" s="21">
        <f t="shared" si="40"/>
        <v>0.004419889502762431</v>
      </c>
      <c r="O376" s="11">
        <v>11</v>
      </c>
      <c r="P376" s="21">
        <f t="shared" si="41"/>
        <v>0.0060773480662983425</v>
      </c>
    </row>
    <row r="377" spans="1:16" ht="12">
      <c r="A377" s="7" t="s">
        <v>378</v>
      </c>
      <c r="B377" s="11">
        <v>88</v>
      </c>
      <c r="C377" s="11">
        <v>79</v>
      </c>
      <c r="D377" s="21">
        <f t="shared" si="35"/>
        <v>0.8977272727272727</v>
      </c>
      <c r="E377" s="11">
        <v>1</v>
      </c>
      <c r="F377" s="21">
        <f t="shared" si="36"/>
        <v>0.011363636363636364</v>
      </c>
      <c r="G377" s="11">
        <v>0</v>
      </c>
      <c r="H377" s="21">
        <f t="shared" si="37"/>
        <v>0</v>
      </c>
      <c r="I377" s="11">
        <v>2</v>
      </c>
      <c r="J377" s="21">
        <f t="shared" si="38"/>
        <v>0.022727272727272728</v>
      </c>
      <c r="K377" s="11">
        <v>0</v>
      </c>
      <c r="L377" s="21">
        <f t="shared" si="39"/>
        <v>0</v>
      </c>
      <c r="M377" s="11">
        <v>1</v>
      </c>
      <c r="N377" s="21">
        <f t="shared" si="40"/>
        <v>0.011363636363636364</v>
      </c>
      <c r="O377" s="11">
        <v>5</v>
      </c>
      <c r="P377" s="21">
        <f t="shared" si="41"/>
        <v>0.056818181818181816</v>
      </c>
    </row>
    <row r="378" spans="1:16" ht="12">
      <c r="A378" s="7" t="s">
        <v>379</v>
      </c>
      <c r="B378" s="11">
        <v>87596</v>
      </c>
      <c r="C378" s="11">
        <v>72769</v>
      </c>
      <c r="D378" s="21">
        <f t="shared" si="35"/>
        <v>0.8307342801041143</v>
      </c>
      <c r="E378" s="11">
        <v>8228</v>
      </c>
      <c r="F378" s="21">
        <f t="shared" si="36"/>
        <v>0.09393122973651764</v>
      </c>
      <c r="G378" s="11">
        <v>371</v>
      </c>
      <c r="H378" s="21">
        <f t="shared" si="37"/>
        <v>0.0042353532124754555</v>
      </c>
      <c r="I378" s="11">
        <v>1857</v>
      </c>
      <c r="J378" s="21">
        <f t="shared" si="38"/>
        <v>0.021199598155166904</v>
      </c>
      <c r="K378" s="11">
        <v>95</v>
      </c>
      <c r="L378" s="21">
        <f t="shared" si="39"/>
        <v>0.0010845244075071922</v>
      </c>
      <c r="M378" s="11">
        <v>2874</v>
      </c>
      <c r="N378" s="21">
        <f t="shared" si="40"/>
        <v>0.032809717338691265</v>
      </c>
      <c r="O378" s="11">
        <v>1402</v>
      </c>
      <c r="P378" s="21">
        <f t="shared" si="41"/>
        <v>0.01600529704552719</v>
      </c>
    </row>
    <row r="379" spans="1:16" ht="12">
      <c r="A379" s="7" t="s">
        <v>380</v>
      </c>
      <c r="B379" s="11">
        <v>30072</v>
      </c>
      <c r="C379" s="11">
        <v>28072</v>
      </c>
      <c r="D379" s="21">
        <f t="shared" si="35"/>
        <v>0.9334929502527268</v>
      </c>
      <c r="E379" s="11">
        <v>788</v>
      </c>
      <c r="F379" s="21">
        <f t="shared" si="36"/>
        <v>0.026203777600425644</v>
      </c>
      <c r="G379" s="11">
        <v>84</v>
      </c>
      <c r="H379" s="21">
        <f t="shared" si="37"/>
        <v>0.002793296089385475</v>
      </c>
      <c r="I379" s="11">
        <v>437</v>
      </c>
      <c r="J379" s="21">
        <f t="shared" si="38"/>
        <v>0.014531790369779196</v>
      </c>
      <c r="K379" s="11">
        <v>36</v>
      </c>
      <c r="L379" s="21">
        <f t="shared" si="39"/>
        <v>0.0011971268954509178</v>
      </c>
      <c r="M379" s="11">
        <v>325</v>
      </c>
      <c r="N379" s="21">
        <f t="shared" si="40"/>
        <v>0.010807395583931897</v>
      </c>
      <c r="O379" s="11">
        <v>330</v>
      </c>
      <c r="P379" s="21">
        <f t="shared" si="41"/>
        <v>0.01097366320830008</v>
      </c>
    </row>
    <row r="380" spans="1:16" ht="12">
      <c r="A380" s="7" t="s">
        <v>381</v>
      </c>
      <c r="B380" s="11">
        <v>10376</v>
      </c>
      <c r="C380" s="11">
        <v>9204</v>
      </c>
      <c r="D380" s="21">
        <f t="shared" si="35"/>
        <v>0.887047031611411</v>
      </c>
      <c r="E380" s="11">
        <v>770</v>
      </c>
      <c r="F380" s="21">
        <f t="shared" si="36"/>
        <v>0.07420971472629144</v>
      </c>
      <c r="G380" s="11">
        <v>46</v>
      </c>
      <c r="H380" s="21">
        <f t="shared" si="37"/>
        <v>0.004433307632999229</v>
      </c>
      <c r="I380" s="11">
        <v>114</v>
      </c>
      <c r="J380" s="21">
        <f t="shared" si="38"/>
        <v>0.010986892829606784</v>
      </c>
      <c r="K380" s="11">
        <v>8</v>
      </c>
      <c r="L380" s="21">
        <f t="shared" si="39"/>
        <v>0.0007710100231303007</v>
      </c>
      <c r="M380" s="11">
        <v>89</v>
      </c>
      <c r="N380" s="21">
        <f t="shared" si="40"/>
        <v>0.008577486507324596</v>
      </c>
      <c r="O380" s="11">
        <v>145</v>
      </c>
      <c r="P380" s="21">
        <f t="shared" si="41"/>
        <v>0.0139745566692367</v>
      </c>
    </row>
    <row r="381" spans="1:16" ht="12">
      <c r="A381" s="7" t="s">
        <v>382</v>
      </c>
      <c r="B381" s="11">
        <v>3670</v>
      </c>
      <c r="C381" s="11">
        <v>3545</v>
      </c>
      <c r="D381" s="21">
        <f t="shared" si="35"/>
        <v>0.9659400544959128</v>
      </c>
      <c r="E381" s="11">
        <v>34</v>
      </c>
      <c r="F381" s="21">
        <f t="shared" si="36"/>
        <v>0.009264305177111716</v>
      </c>
      <c r="G381" s="11">
        <v>9</v>
      </c>
      <c r="H381" s="21">
        <f t="shared" si="37"/>
        <v>0.002452316076294278</v>
      </c>
      <c r="I381" s="11">
        <v>22</v>
      </c>
      <c r="J381" s="21">
        <f t="shared" si="38"/>
        <v>0.005994550408719346</v>
      </c>
      <c r="K381" s="11">
        <v>0</v>
      </c>
      <c r="L381" s="21">
        <f t="shared" si="39"/>
        <v>0</v>
      </c>
      <c r="M381" s="11">
        <v>20</v>
      </c>
      <c r="N381" s="21">
        <f t="shared" si="40"/>
        <v>0.005449591280653951</v>
      </c>
      <c r="O381" s="11">
        <v>40</v>
      </c>
      <c r="P381" s="21">
        <f t="shared" si="41"/>
        <v>0.010899182561307902</v>
      </c>
    </row>
    <row r="382" spans="1:16" ht="12">
      <c r="A382" s="7" t="s">
        <v>383</v>
      </c>
      <c r="B382" s="11">
        <v>1336</v>
      </c>
      <c r="C382" s="11">
        <v>1300</v>
      </c>
      <c r="D382" s="21">
        <f t="shared" si="35"/>
        <v>0.9730538922155688</v>
      </c>
      <c r="E382" s="11">
        <v>3</v>
      </c>
      <c r="F382" s="21">
        <f t="shared" si="36"/>
        <v>0.002245508982035928</v>
      </c>
      <c r="G382" s="11">
        <v>0</v>
      </c>
      <c r="H382" s="21">
        <f t="shared" si="37"/>
        <v>0</v>
      </c>
      <c r="I382" s="11">
        <v>14</v>
      </c>
      <c r="J382" s="21">
        <f t="shared" si="38"/>
        <v>0.010479041916167664</v>
      </c>
      <c r="K382" s="11">
        <v>2</v>
      </c>
      <c r="L382" s="21">
        <f t="shared" si="39"/>
        <v>0.0014970059880239522</v>
      </c>
      <c r="M382" s="11">
        <v>8</v>
      </c>
      <c r="N382" s="21">
        <f t="shared" si="40"/>
        <v>0.005988023952095809</v>
      </c>
      <c r="O382" s="11">
        <v>9</v>
      </c>
      <c r="P382" s="21">
        <f t="shared" si="41"/>
        <v>0.006736526946107785</v>
      </c>
    </row>
    <row r="383" spans="1:16" ht="12">
      <c r="A383" s="7" t="s">
        <v>384</v>
      </c>
      <c r="B383" s="11">
        <v>4118</v>
      </c>
      <c r="C383" s="11">
        <v>3463</v>
      </c>
      <c r="D383" s="21">
        <f t="shared" si="35"/>
        <v>0.8409422049538611</v>
      </c>
      <c r="E383" s="11">
        <v>224</v>
      </c>
      <c r="F383" s="21">
        <f t="shared" si="36"/>
        <v>0.054395337542496355</v>
      </c>
      <c r="G383" s="11">
        <v>9</v>
      </c>
      <c r="H383" s="21">
        <f t="shared" si="37"/>
        <v>0.002185526954832443</v>
      </c>
      <c r="I383" s="11">
        <v>243</v>
      </c>
      <c r="J383" s="21">
        <f t="shared" si="38"/>
        <v>0.05900922778047596</v>
      </c>
      <c r="K383" s="11">
        <v>15</v>
      </c>
      <c r="L383" s="21">
        <f t="shared" si="39"/>
        <v>0.003642544924720738</v>
      </c>
      <c r="M383" s="11">
        <v>109</v>
      </c>
      <c r="N383" s="21">
        <f t="shared" si="40"/>
        <v>0.02646915978630403</v>
      </c>
      <c r="O383" s="11">
        <v>55</v>
      </c>
      <c r="P383" s="21">
        <f t="shared" si="41"/>
        <v>0.013355998057309373</v>
      </c>
    </row>
    <row r="384" spans="1:16" ht="12">
      <c r="A384" s="7" t="s">
        <v>385</v>
      </c>
      <c r="B384" s="11">
        <v>65558</v>
      </c>
      <c r="C384" s="11">
        <v>58157</v>
      </c>
      <c r="D384" s="21">
        <f t="shared" si="35"/>
        <v>0.8871075993776504</v>
      </c>
      <c r="E384" s="11">
        <v>3040</v>
      </c>
      <c r="F384" s="21">
        <f t="shared" si="36"/>
        <v>0.04637115226211904</v>
      </c>
      <c r="G384" s="11">
        <v>213</v>
      </c>
      <c r="H384" s="21">
        <f t="shared" si="37"/>
        <v>0.003249031392049788</v>
      </c>
      <c r="I384" s="11">
        <v>1669</v>
      </c>
      <c r="J384" s="21">
        <f t="shared" si="38"/>
        <v>0.025458372738643643</v>
      </c>
      <c r="K384" s="11">
        <v>87</v>
      </c>
      <c r="L384" s="21">
        <f t="shared" si="39"/>
        <v>0.001327069160133012</v>
      </c>
      <c r="M384" s="11">
        <v>1374</v>
      </c>
      <c r="N384" s="21">
        <f t="shared" si="40"/>
        <v>0.020958540528997222</v>
      </c>
      <c r="O384" s="11">
        <v>1018</v>
      </c>
      <c r="P384" s="21">
        <f t="shared" si="41"/>
        <v>0.015528234540406968</v>
      </c>
    </row>
    <row r="385" spans="1:16" ht="12">
      <c r="A385" s="7" t="s">
        <v>386</v>
      </c>
      <c r="B385" s="11">
        <v>3847</v>
      </c>
      <c r="C385" s="11">
        <v>3701</v>
      </c>
      <c r="D385" s="21">
        <f t="shared" si="35"/>
        <v>0.9620483493631401</v>
      </c>
      <c r="E385" s="11">
        <v>30</v>
      </c>
      <c r="F385" s="21">
        <f t="shared" si="36"/>
        <v>0.007798284377436964</v>
      </c>
      <c r="G385" s="11">
        <v>20</v>
      </c>
      <c r="H385" s="21">
        <f t="shared" si="37"/>
        <v>0.005198856251624643</v>
      </c>
      <c r="I385" s="11">
        <v>33</v>
      </c>
      <c r="J385" s="21">
        <f t="shared" si="38"/>
        <v>0.00857811281518066</v>
      </c>
      <c r="K385" s="11">
        <v>0</v>
      </c>
      <c r="L385" s="21">
        <f t="shared" si="39"/>
        <v>0</v>
      </c>
      <c r="M385" s="11">
        <v>18</v>
      </c>
      <c r="N385" s="21">
        <f t="shared" si="40"/>
        <v>0.004678970626462178</v>
      </c>
      <c r="O385" s="11">
        <v>45</v>
      </c>
      <c r="P385" s="21">
        <f t="shared" si="41"/>
        <v>0.011697426566155446</v>
      </c>
    </row>
    <row r="386" spans="1:16" ht="12">
      <c r="A386" s="7" t="s">
        <v>387</v>
      </c>
      <c r="B386" s="11">
        <v>1274</v>
      </c>
      <c r="C386" s="11">
        <v>1245</v>
      </c>
      <c r="D386" s="21">
        <f t="shared" si="35"/>
        <v>0.9772370486656201</v>
      </c>
      <c r="E386" s="11">
        <v>6</v>
      </c>
      <c r="F386" s="21">
        <f t="shared" si="36"/>
        <v>0.004709576138147566</v>
      </c>
      <c r="G386" s="11">
        <v>2</v>
      </c>
      <c r="H386" s="21">
        <f t="shared" si="37"/>
        <v>0.0015698587127158557</v>
      </c>
      <c r="I386" s="11">
        <v>12</v>
      </c>
      <c r="J386" s="21">
        <f t="shared" si="38"/>
        <v>0.009419152276295133</v>
      </c>
      <c r="K386" s="11">
        <v>0</v>
      </c>
      <c r="L386" s="21">
        <f t="shared" si="39"/>
        <v>0</v>
      </c>
      <c r="M386" s="11">
        <v>4</v>
      </c>
      <c r="N386" s="21">
        <f t="shared" si="40"/>
        <v>0.0031397174254317113</v>
      </c>
      <c r="O386" s="11">
        <v>5</v>
      </c>
      <c r="P386" s="21">
        <f t="shared" si="41"/>
        <v>0.003924646781789639</v>
      </c>
    </row>
    <row r="387" spans="1:16" ht="12">
      <c r="A387" s="7" t="s">
        <v>388</v>
      </c>
      <c r="B387" s="11">
        <v>10372</v>
      </c>
      <c r="C387" s="11">
        <v>8918</v>
      </c>
      <c r="D387" s="21">
        <f t="shared" si="35"/>
        <v>0.8598148862321635</v>
      </c>
      <c r="E387" s="11">
        <v>492</v>
      </c>
      <c r="F387" s="21">
        <f t="shared" si="36"/>
        <v>0.047435403008098724</v>
      </c>
      <c r="G387" s="11">
        <v>26</v>
      </c>
      <c r="H387" s="21">
        <f t="shared" si="37"/>
        <v>0.002506748939452372</v>
      </c>
      <c r="I387" s="11">
        <v>590</v>
      </c>
      <c r="J387" s="21">
        <f t="shared" si="38"/>
        <v>0.0568839182414192</v>
      </c>
      <c r="K387" s="11">
        <v>8</v>
      </c>
      <c r="L387" s="21">
        <f t="shared" si="39"/>
        <v>0.0007713073659853452</v>
      </c>
      <c r="M387" s="11">
        <v>190</v>
      </c>
      <c r="N387" s="21">
        <f t="shared" si="40"/>
        <v>0.018318549942151947</v>
      </c>
      <c r="O387" s="11">
        <v>148</v>
      </c>
      <c r="P387" s="21">
        <f t="shared" si="41"/>
        <v>0.014269186270728885</v>
      </c>
    </row>
    <row r="388" spans="1:16" ht="12">
      <c r="A388" s="7" t="s">
        <v>389</v>
      </c>
      <c r="B388" s="11">
        <v>39517</v>
      </c>
      <c r="C388" s="11">
        <v>33318</v>
      </c>
      <c r="D388" s="21">
        <f t="shared" si="35"/>
        <v>0.8431308044639017</v>
      </c>
      <c r="E388" s="11">
        <v>1596</v>
      </c>
      <c r="F388" s="21">
        <f t="shared" si="36"/>
        <v>0.040387681251107116</v>
      </c>
      <c r="G388" s="11">
        <v>130</v>
      </c>
      <c r="H388" s="21">
        <f t="shared" si="37"/>
        <v>0.003289723410177898</v>
      </c>
      <c r="I388" s="11">
        <v>2680</v>
      </c>
      <c r="J388" s="21">
        <f t="shared" si="38"/>
        <v>0.06781891337905205</v>
      </c>
      <c r="K388" s="11">
        <v>55</v>
      </c>
      <c r="L388" s="21">
        <f t="shared" si="39"/>
        <v>0.0013918060581521877</v>
      </c>
      <c r="M388" s="11">
        <v>1081</v>
      </c>
      <c r="N388" s="21">
        <f t="shared" si="40"/>
        <v>0.027355315433863908</v>
      </c>
      <c r="O388" s="11">
        <v>657</v>
      </c>
      <c r="P388" s="21">
        <f t="shared" si="41"/>
        <v>0.016625756003745225</v>
      </c>
    </row>
    <row r="389" spans="1:16" ht="12">
      <c r="A389" s="7" t="s">
        <v>390</v>
      </c>
      <c r="B389" s="11">
        <v>1237</v>
      </c>
      <c r="C389" s="11">
        <v>1186</v>
      </c>
      <c r="D389" s="21">
        <f t="shared" si="35"/>
        <v>0.9587712206952304</v>
      </c>
      <c r="E389" s="11">
        <v>5</v>
      </c>
      <c r="F389" s="21">
        <f t="shared" si="36"/>
        <v>0.004042037186742118</v>
      </c>
      <c r="G389" s="11">
        <v>1</v>
      </c>
      <c r="H389" s="21">
        <f t="shared" si="37"/>
        <v>0.0008084074373484236</v>
      </c>
      <c r="I389" s="11">
        <v>31</v>
      </c>
      <c r="J389" s="21">
        <f t="shared" si="38"/>
        <v>0.025060630557801132</v>
      </c>
      <c r="K389" s="11">
        <v>0</v>
      </c>
      <c r="L389" s="21">
        <f t="shared" si="39"/>
        <v>0</v>
      </c>
      <c r="M389" s="11">
        <v>3</v>
      </c>
      <c r="N389" s="21">
        <f t="shared" si="40"/>
        <v>0.002425222312045271</v>
      </c>
      <c r="O389" s="11">
        <v>11</v>
      </c>
      <c r="P389" s="21">
        <f t="shared" si="41"/>
        <v>0.00889248181083266</v>
      </c>
    </row>
    <row r="390" spans="1:16" ht="12">
      <c r="A390" s="7" t="s">
        <v>391</v>
      </c>
      <c r="B390" s="11">
        <v>1892</v>
      </c>
      <c r="C390" s="11">
        <v>1840</v>
      </c>
      <c r="D390" s="21">
        <f t="shared" si="35"/>
        <v>0.9725158562367865</v>
      </c>
      <c r="E390" s="11">
        <v>10</v>
      </c>
      <c r="F390" s="21">
        <f t="shared" si="36"/>
        <v>0.005285412262156448</v>
      </c>
      <c r="G390" s="11">
        <v>5</v>
      </c>
      <c r="H390" s="21">
        <f t="shared" si="37"/>
        <v>0.002642706131078224</v>
      </c>
      <c r="I390" s="11">
        <v>13</v>
      </c>
      <c r="J390" s="21">
        <f t="shared" si="38"/>
        <v>0.006871035940803382</v>
      </c>
      <c r="K390" s="11">
        <v>0</v>
      </c>
      <c r="L390" s="21">
        <f t="shared" si="39"/>
        <v>0</v>
      </c>
      <c r="M390" s="11">
        <v>11</v>
      </c>
      <c r="N390" s="21">
        <f t="shared" si="40"/>
        <v>0.005813953488372093</v>
      </c>
      <c r="O390" s="11">
        <v>13</v>
      </c>
      <c r="P390" s="21">
        <f t="shared" si="41"/>
        <v>0.006871035940803382</v>
      </c>
    </row>
    <row r="391" spans="1:16" ht="12">
      <c r="A391" s="7" t="s">
        <v>392</v>
      </c>
      <c r="B391" s="11">
        <v>13641</v>
      </c>
      <c r="C391" s="11">
        <v>12411</v>
      </c>
      <c r="D391" s="21">
        <f t="shared" si="35"/>
        <v>0.909830657576424</v>
      </c>
      <c r="E391" s="11">
        <v>585</v>
      </c>
      <c r="F391" s="21">
        <f t="shared" si="36"/>
        <v>0.04288541895755443</v>
      </c>
      <c r="G391" s="11">
        <v>25</v>
      </c>
      <c r="H391" s="21">
        <f t="shared" si="37"/>
        <v>0.0018327102118613004</v>
      </c>
      <c r="I391" s="11">
        <v>332</v>
      </c>
      <c r="J391" s="21">
        <f t="shared" si="38"/>
        <v>0.02433839161351807</v>
      </c>
      <c r="K391" s="11">
        <v>4</v>
      </c>
      <c r="L391" s="21">
        <f t="shared" si="39"/>
        <v>0.00029323363389780805</v>
      </c>
      <c r="M391" s="11">
        <v>107</v>
      </c>
      <c r="N391" s="21">
        <f t="shared" si="40"/>
        <v>0.007843999706766367</v>
      </c>
      <c r="O391" s="11">
        <v>177</v>
      </c>
      <c r="P391" s="21">
        <f t="shared" si="41"/>
        <v>0.012975588299978007</v>
      </c>
    </row>
    <row r="392" spans="1:16" ht="12">
      <c r="A392" s="7" t="s">
        <v>393</v>
      </c>
      <c r="B392" s="11">
        <v>8447</v>
      </c>
      <c r="C392" s="11">
        <v>8131</v>
      </c>
      <c r="D392" s="21">
        <f t="shared" si="35"/>
        <v>0.962590268734462</v>
      </c>
      <c r="E392" s="11">
        <v>57</v>
      </c>
      <c r="F392" s="21">
        <f t="shared" si="36"/>
        <v>0.006747957854859713</v>
      </c>
      <c r="G392" s="11">
        <v>19</v>
      </c>
      <c r="H392" s="21">
        <f t="shared" si="37"/>
        <v>0.0022493192849532377</v>
      </c>
      <c r="I392" s="11">
        <v>91</v>
      </c>
      <c r="J392" s="21">
        <f t="shared" si="38"/>
        <v>0.010773055522670771</v>
      </c>
      <c r="K392" s="11">
        <v>3</v>
      </c>
      <c r="L392" s="21">
        <f t="shared" si="39"/>
        <v>0.00035515567657156387</v>
      </c>
      <c r="M392" s="11">
        <v>72</v>
      </c>
      <c r="N392" s="21">
        <f t="shared" si="40"/>
        <v>0.008523736237717534</v>
      </c>
      <c r="O392" s="11">
        <v>74</v>
      </c>
      <c r="P392" s="21">
        <f t="shared" si="41"/>
        <v>0.008760506688765242</v>
      </c>
    </row>
    <row r="393" spans="1:16" ht="12">
      <c r="A393" s="7" t="s">
        <v>394</v>
      </c>
      <c r="B393" s="11">
        <v>197026</v>
      </c>
      <c r="C393" s="11">
        <v>142751</v>
      </c>
      <c r="D393" s="21">
        <f t="shared" si="35"/>
        <v>0.7245287423994803</v>
      </c>
      <c r="E393" s="11">
        <v>41666</v>
      </c>
      <c r="F393" s="21">
        <f t="shared" si="36"/>
        <v>0.2114746277141088</v>
      </c>
      <c r="G393" s="11">
        <v>596</v>
      </c>
      <c r="H393" s="21">
        <f t="shared" si="37"/>
        <v>0.0030249814745262047</v>
      </c>
      <c r="I393" s="11">
        <v>6101</v>
      </c>
      <c r="J393" s="21">
        <f t="shared" si="38"/>
        <v>0.030965456335712037</v>
      </c>
      <c r="K393" s="11">
        <v>106</v>
      </c>
      <c r="L393" s="21">
        <f t="shared" si="39"/>
        <v>0.0005380000609056673</v>
      </c>
      <c r="M393" s="11">
        <v>2530</v>
      </c>
      <c r="N393" s="21">
        <f t="shared" si="40"/>
        <v>0.012840944849918285</v>
      </c>
      <c r="O393" s="11">
        <v>3276</v>
      </c>
      <c r="P393" s="21">
        <f t="shared" si="41"/>
        <v>0.016627247165348736</v>
      </c>
    </row>
    <row r="394" spans="1:16" ht="12">
      <c r="A394" s="7" t="s">
        <v>395</v>
      </c>
      <c r="B394" s="11">
        <v>14772</v>
      </c>
      <c r="C394" s="11">
        <v>14044</v>
      </c>
      <c r="D394" s="21">
        <f t="shared" si="35"/>
        <v>0.9507175737882481</v>
      </c>
      <c r="E394" s="11">
        <v>175</v>
      </c>
      <c r="F394" s="21">
        <f t="shared" si="36"/>
        <v>0.011846737070132684</v>
      </c>
      <c r="G394" s="11">
        <v>40</v>
      </c>
      <c r="H394" s="21">
        <f t="shared" si="37"/>
        <v>0.0027078256160303275</v>
      </c>
      <c r="I394" s="11">
        <v>312</v>
      </c>
      <c r="J394" s="21">
        <f t="shared" si="38"/>
        <v>0.021121039805036556</v>
      </c>
      <c r="K394" s="11">
        <v>6</v>
      </c>
      <c r="L394" s="21">
        <f t="shared" si="39"/>
        <v>0.00040617384240454913</v>
      </c>
      <c r="M394" s="11">
        <v>79</v>
      </c>
      <c r="N394" s="21">
        <f t="shared" si="40"/>
        <v>0.005347955591659897</v>
      </c>
      <c r="O394" s="11">
        <v>116</v>
      </c>
      <c r="P394" s="21">
        <f t="shared" si="41"/>
        <v>0.00785269428648795</v>
      </c>
    </row>
    <row r="395" spans="1:16" ht="12">
      <c r="A395" s="7" t="s">
        <v>396</v>
      </c>
      <c r="B395" s="11">
        <v>4769</v>
      </c>
      <c r="C395" s="11">
        <v>4588</v>
      </c>
      <c r="D395" s="21">
        <f t="shared" si="35"/>
        <v>0.962046550639547</v>
      </c>
      <c r="E395" s="11">
        <v>83</v>
      </c>
      <c r="F395" s="21">
        <f t="shared" si="36"/>
        <v>0.01740406793877123</v>
      </c>
      <c r="G395" s="11">
        <v>6</v>
      </c>
      <c r="H395" s="21">
        <f t="shared" si="37"/>
        <v>0.0012581253931641854</v>
      </c>
      <c r="I395" s="11">
        <v>45</v>
      </c>
      <c r="J395" s="21">
        <f t="shared" si="38"/>
        <v>0.009435940448731391</v>
      </c>
      <c r="K395" s="11">
        <v>1</v>
      </c>
      <c r="L395" s="21">
        <f t="shared" si="39"/>
        <v>0.00020968756552736424</v>
      </c>
      <c r="M395" s="11">
        <v>21</v>
      </c>
      <c r="N395" s="21">
        <f t="shared" si="40"/>
        <v>0.0044034388760746486</v>
      </c>
      <c r="O395" s="11">
        <v>25</v>
      </c>
      <c r="P395" s="21">
        <f t="shared" si="41"/>
        <v>0.005242189138184106</v>
      </c>
    </row>
    <row r="396" spans="1:16" ht="12">
      <c r="A396" s="7" t="s">
        <v>397</v>
      </c>
      <c r="B396" s="11">
        <v>19184</v>
      </c>
      <c r="C396" s="11">
        <v>17264</v>
      </c>
      <c r="D396" s="21">
        <f aca="true" t="shared" si="42" ref="D396:D459">IF($B396=0,"NA",C396/$B396)</f>
        <v>0.8999165971643036</v>
      </c>
      <c r="E396" s="11">
        <v>1046</v>
      </c>
      <c r="F396" s="21">
        <f aca="true" t="shared" si="43" ref="F396:F459">IF($B396=0,"NA",E396/$B396)</f>
        <v>0.05452460383653044</v>
      </c>
      <c r="G396" s="11">
        <v>67</v>
      </c>
      <c r="H396" s="21">
        <f aca="true" t="shared" si="44" ref="H396:H459">IF($B396=0,"NA",G396/$B396)</f>
        <v>0.0034924937447873227</v>
      </c>
      <c r="I396" s="11">
        <v>270</v>
      </c>
      <c r="J396" s="21">
        <f aca="true" t="shared" si="45" ref="J396:J459">IF($B396=0,"NA",I396/$B396)</f>
        <v>0.014074228523769808</v>
      </c>
      <c r="K396" s="11">
        <v>13</v>
      </c>
      <c r="L396" s="21">
        <f aca="true" t="shared" si="46" ref="L396:L459">IF($B396=0,"NA",K396/$B396)</f>
        <v>0.0006776480400333612</v>
      </c>
      <c r="M396" s="11">
        <v>259</v>
      </c>
      <c r="N396" s="21">
        <f aca="true" t="shared" si="47" ref="N396:N459">IF($B396=0,"NA",M396/$B396)</f>
        <v>0.013500834028356964</v>
      </c>
      <c r="O396" s="11">
        <v>265</v>
      </c>
      <c r="P396" s="21">
        <f aca="true" t="shared" si="48" ref="P396:P459">IF($B396=0,"NA",O396/$B396)</f>
        <v>0.013813594662218515</v>
      </c>
    </row>
    <row r="397" spans="1:16" ht="12">
      <c r="A397" s="7" t="s">
        <v>398</v>
      </c>
      <c r="B397" s="11">
        <v>6126</v>
      </c>
      <c r="C397" s="11">
        <v>5957</v>
      </c>
      <c r="D397" s="21">
        <f t="shared" si="42"/>
        <v>0.9724126673196213</v>
      </c>
      <c r="E397" s="11">
        <v>37</v>
      </c>
      <c r="F397" s="21">
        <f t="shared" si="43"/>
        <v>0.00603983023179889</v>
      </c>
      <c r="G397" s="11">
        <v>9</v>
      </c>
      <c r="H397" s="21">
        <f t="shared" si="44"/>
        <v>0.0014691478942213516</v>
      </c>
      <c r="I397" s="11">
        <v>48</v>
      </c>
      <c r="J397" s="21">
        <f t="shared" si="45"/>
        <v>0.007835455435847209</v>
      </c>
      <c r="K397" s="11">
        <v>3</v>
      </c>
      <c r="L397" s="21">
        <f t="shared" si="46"/>
        <v>0.0004897159647404506</v>
      </c>
      <c r="M397" s="11">
        <v>27</v>
      </c>
      <c r="N397" s="21">
        <f t="shared" si="47"/>
        <v>0.004407443682664055</v>
      </c>
      <c r="O397" s="11">
        <v>45</v>
      </c>
      <c r="P397" s="21">
        <f t="shared" si="48"/>
        <v>0.007345739471106758</v>
      </c>
    </row>
    <row r="398" spans="1:16" ht="12">
      <c r="A398" s="22" t="s">
        <v>399</v>
      </c>
      <c r="B398" s="11">
        <v>460359</v>
      </c>
      <c r="C398" s="11">
        <v>361040</v>
      </c>
      <c r="D398" s="21">
        <f t="shared" si="42"/>
        <v>0.7842575033832292</v>
      </c>
      <c r="E398" s="11">
        <v>61101</v>
      </c>
      <c r="F398" s="21">
        <f t="shared" si="43"/>
        <v>0.13272467791441028</v>
      </c>
      <c r="G398" s="11">
        <v>1988</v>
      </c>
      <c r="H398" s="21">
        <f t="shared" si="44"/>
        <v>0.0043183689251214815</v>
      </c>
      <c r="I398" s="11">
        <v>7442</v>
      </c>
      <c r="J398" s="21">
        <f t="shared" si="45"/>
        <v>0.01616564463820627</v>
      </c>
      <c r="K398" s="11">
        <v>260</v>
      </c>
      <c r="L398" s="21">
        <f t="shared" si="46"/>
        <v>0.0005647766199857068</v>
      </c>
      <c r="M398" s="11">
        <v>21093</v>
      </c>
      <c r="N398" s="21">
        <f t="shared" si="47"/>
        <v>0.045818589405225055</v>
      </c>
      <c r="O398" s="11">
        <v>7435</v>
      </c>
      <c r="P398" s="21">
        <f t="shared" si="48"/>
        <v>0.016150439113822038</v>
      </c>
    </row>
    <row r="399" spans="1:16" ht="12">
      <c r="A399" s="7" t="s">
        <v>400</v>
      </c>
      <c r="B399" s="11">
        <v>10056</v>
      </c>
      <c r="C399" s="11">
        <v>8294</v>
      </c>
      <c r="D399" s="21">
        <f t="shared" si="42"/>
        <v>0.8247812251392204</v>
      </c>
      <c r="E399" s="11">
        <v>1151</v>
      </c>
      <c r="F399" s="21">
        <f t="shared" si="43"/>
        <v>0.11445902943516309</v>
      </c>
      <c r="G399" s="11">
        <v>36</v>
      </c>
      <c r="H399" s="21">
        <f t="shared" si="44"/>
        <v>0.003579952267303103</v>
      </c>
      <c r="I399" s="11">
        <v>107</v>
      </c>
      <c r="J399" s="21">
        <f t="shared" si="45"/>
        <v>0.010640413683373111</v>
      </c>
      <c r="K399" s="11">
        <v>3</v>
      </c>
      <c r="L399" s="21">
        <f t="shared" si="46"/>
        <v>0.0002983293556085919</v>
      </c>
      <c r="M399" s="11">
        <v>313</v>
      </c>
      <c r="N399" s="21">
        <f t="shared" si="47"/>
        <v>0.031125696101829754</v>
      </c>
      <c r="O399" s="11">
        <v>152</v>
      </c>
      <c r="P399" s="21">
        <f t="shared" si="48"/>
        <v>0.015115354017501989</v>
      </c>
    </row>
    <row r="400" spans="1:16" ht="12">
      <c r="A400" s="7" t="s">
        <v>401</v>
      </c>
      <c r="B400" s="11">
        <v>12839</v>
      </c>
      <c r="C400" s="11">
        <v>9036</v>
      </c>
      <c r="D400" s="21">
        <f t="shared" si="42"/>
        <v>0.7037931303060986</v>
      </c>
      <c r="E400" s="11">
        <v>2878</v>
      </c>
      <c r="F400" s="21">
        <f t="shared" si="43"/>
        <v>0.22416076018381495</v>
      </c>
      <c r="G400" s="11">
        <v>36</v>
      </c>
      <c r="H400" s="21">
        <f t="shared" si="44"/>
        <v>0.002803956694446608</v>
      </c>
      <c r="I400" s="11">
        <v>144</v>
      </c>
      <c r="J400" s="21">
        <f t="shared" si="45"/>
        <v>0.011215826777786432</v>
      </c>
      <c r="K400" s="11">
        <v>6</v>
      </c>
      <c r="L400" s="21">
        <f t="shared" si="46"/>
        <v>0.00046732611574110133</v>
      </c>
      <c r="M400" s="11">
        <v>552</v>
      </c>
      <c r="N400" s="21">
        <f t="shared" si="47"/>
        <v>0.042994002648181324</v>
      </c>
      <c r="O400" s="11">
        <v>187</v>
      </c>
      <c r="P400" s="21">
        <f t="shared" si="48"/>
        <v>0.014564997273930992</v>
      </c>
    </row>
    <row r="401" spans="1:16" ht="12">
      <c r="A401" s="7" t="s">
        <v>402</v>
      </c>
      <c r="B401" s="11">
        <v>2229</v>
      </c>
      <c r="C401" s="11">
        <v>1704</v>
      </c>
      <c r="D401" s="21">
        <f t="shared" si="42"/>
        <v>0.7644683714670256</v>
      </c>
      <c r="E401" s="11">
        <v>221</v>
      </c>
      <c r="F401" s="21">
        <f t="shared" si="43"/>
        <v>0.09914759982054733</v>
      </c>
      <c r="G401" s="11">
        <v>12</v>
      </c>
      <c r="H401" s="21">
        <f t="shared" si="44"/>
        <v>0.005383580080753701</v>
      </c>
      <c r="I401" s="11">
        <v>22</v>
      </c>
      <c r="J401" s="21">
        <f t="shared" si="45"/>
        <v>0.00986989681471512</v>
      </c>
      <c r="K401" s="11">
        <v>3</v>
      </c>
      <c r="L401" s="21">
        <f t="shared" si="46"/>
        <v>0.0013458950201884253</v>
      </c>
      <c r="M401" s="11">
        <v>221</v>
      </c>
      <c r="N401" s="21">
        <f t="shared" si="47"/>
        <v>0.09914759982054733</v>
      </c>
      <c r="O401" s="11">
        <v>46</v>
      </c>
      <c r="P401" s="21">
        <f t="shared" si="48"/>
        <v>0.02063705697622252</v>
      </c>
    </row>
    <row r="402" spans="1:16" ht="12">
      <c r="A402" s="7" t="s">
        <v>403</v>
      </c>
      <c r="B402" s="11">
        <v>2769</v>
      </c>
      <c r="C402" s="11">
        <v>1803</v>
      </c>
      <c r="D402" s="21">
        <f t="shared" si="42"/>
        <v>0.6511375947995667</v>
      </c>
      <c r="E402" s="11">
        <v>624</v>
      </c>
      <c r="F402" s="21">
        <f t="shared" si="43"/>
        <v>0.22535211267605634</v>
      </c>
      <c r="G402" s="11">
        <v>19</v>
      </c>
      <c r="H402" s="21">
        <f t="shared" si="44"/>
        <v>0.006861682918020947</v>
      </c>
      <c r="I402" s="11">
        <v>56</v>
      </c>
      <c r="J402" s="21">
        <f t="shared" si="45"/>
        <v>0.020223907547851208</v>
      </c>
      <c r="K402" s="11">
        <v>1</v>
      </c>
      <c r="L402" s="21">
        <f t="shared" si="46"/>
        <v>0.00036114120621162876</v>
      </c>
      <c r="M402" s="11">
        <v>203</v>
      </c>
      <c r="N402" s="21">
        <f t="shared" si="47"/>
        <v>0.07331166486096063</v>
      </c>
      <c r="O402" s="11">
        <v>63</v>
      </c>
      <c r="P402" s="21">
        <f t="shared" si="48"/>
        <v>0.02275189599133261</v>
      </c>
    </row>
    <row r="403" spans="1:16" ht="12">
      <c r="A403" s="7" t="s">
        <v>404</v>
      </c>
      <c r="B403" s="11">
        <v>1639</v>
      </c>
      <c r="C403" s="11">
        <v>1366</v>
      </c>
      <c r="D403" s="21">
        <f t="shared" si="42"/>
        <v>0.8334350213544844</v>
      </c>
      <c r="E403" s="11">
        <v>107</v>
      </c>
      <c r="F403" s="21">
        <f t="shared" si="43"/>
        <v>0.0652837095790116</v>
      </c>
      <c r="G403" s="11">
        <v>10</v>
      </c>
      <c r="H403" s="21">
        <f t="shared" si="44"/>
        <v>0.006101281269066504</v>
      </c>
      <c r="I403" s="11">
        <v>35</v>
      </c>
      <c r="J403" s="21">
        <f t="shared" si="45"/>
        <v>0.021354484441732765</v>
      </c>
      <c r="K403" s="11">
        <v>0</v>
      </c>
      <c r="L403" s="21">
        <f t="shared" si="46"/>
        <v>0</v>
      </c>
      <c r="M403" s="11">
        <v>94</v>
      </c>
      <c r="N403" s="21">
        <f t="shared" si="47"/>
        <v>0.05735204392922514</v>
      </c>
      <c r="O403" s="11">
        <v>27</v>
      </c>
      <c r="P403" s="21">
        <f t="shared" si="48"/>
        <v>0.01647345942647956</v>
      </c>
    </row>
    <row r="404" spans="1:16" ht="12">
      <c r="A404" s="7" t="s">
        <v>405</v>
      </c>
      <c r="B404" s="11">
        <v>4186</v>
      </c>
      <c r="C404" s="11">
        <v>2985</v>
      </c>
      <c r="D404" s="21">
        <f t="shared" si="42"/>
        <v>0.7130912565695174</v>
      </c>
      <c r="E404" s="11">
        <v>725</v>
      </c>
      <c r="F404" s="21">
        <f t="shared" si="43"/>
        <v>0.17319636884854275</v>
      </c>
      <c r="G404" s="11">
        <v>20</v>
      </c>
      <c r="H404" s="21">
        <f t="shared" si="44"/>
        <v>0.004777830864787387</v>
      </c>
      <c r="I404" s="11">
        <v>16</v>
      </c>
      <c r="J404" s="21">
        <f t="shared" si="45"/>
        <v>0.003822264691829909</v>
      </c>
      <c r="K404" s="11">
        <v>1</v>
      </c>
      <c r="L404" s="21">
        <f t="shared" si="46"/>
        <v>0.00023889154323936931</v>
      </c>
      <c r="M404" s="11">
        <v>389</v>
      </c>
      <c r="N404" s="21">
        <f t="shared" si="47"/>
        <v>0.09292881032011467</v>
      </c>
      <c r="O404" s="11">
        <v>50</v>
      </c>
      <c r="P404" s="21">
        <f t="shared" si="48"/>
        <v>0.011944577161968466</v>
      </c>
    </row>
    <row r="405" spans="1:16" ht="12">
      <c r="A405" s="7" t="s">
        <v>406</v>
      </c>
      <c r="B405" s="11">
        <v>2335</v>
      </c>
      <c r="C405" s="11">
        <v>2037</v>
      </c>
      <c r="D405" s="21">
        <f t="shared" si="42"/>
        <v>0.8723768736616703</v>
      </c>
      <c r="E405" s="11">
        <v>101</v>
      </c>
      <c r="F405" s="21">
        <f t="shared" si="43"/>
        <v>0.043254817987152035</v>
      </c>
      <c r="G405" s="11">
        <v>15</v>
      </c>
      <c r="H405" s="21">
        <f t="shared" si="44"/>
        <v>0.006423982869379015</v>
      </c>
      <c r="I405" s="11">
        <v>7</v>
      </c>
      <c r="J405" s="21">
        <f t="shared" si="45"/>
        <v>0.0029978586723768737</v>
      </c>
      <c r="K405" s="11">
        <v>0</v>
      </c>
      <c r="L405" s="21">
        <f t="shared" si="46"/>
        <v>0</v>
      </c>
      <c r="M405" s="11">
        <v>150</v>
      </c>
      <c r="N405" s="21">
        <f t="shared" si="47"/>
        <v>0.06423982869379015</v>
      </c>
      <c r="O405" s="11">
        <v>25</v>
      </c>
      <c r="P405" s="21">
        <f t="shared" si="48"/>
        <v>0.010706638115631691</v>
      </c>
    </row>
    <row r="406" spans="1:16" ht="12">
      <c r="A406" s="7" t="s">
        <v>407</v>
      </c>
      <c r="B406" s="11">
        <v>14794</v>
      </c>
      <c r="C406" s="11">
        <v>8417</v>
      </c>
      <c r="D406" s="21">
        <f t="shared" si="42"/>
        <v>0.5689468703528457</v>
      </c>
      <c r="E406" s="11">
        <v>3939</v>
      </c>
      <c r="F406" s="21">
        <f t="shared" si="43"/>
        <v>0.2662565905096661</v>
      </c>
      <c r="G406" s="11">
        <v>70</v>
      </c>
      <c r="H406" s="21">
        <f t="shared" si="44"/>
        <v>0.004731647965391375</v>
      </c>
      <c r="I406" s="11">
        <v>229</v>
      </c>
      <c r="J406" s="21">
        <f t="shared" si="45"/>
        <v>0.015479248343923212</v>
      </c>
      <c r="K406" s="11">
        <v>4</v>
      </c>
      <c r="L406" s="21">
        <f t="shared" si="46"/>
        <v>0.00027037988373665</v>
      </c>
      <c r="M406" s="11">
        <v>1836</v>
      </c>
      <c r="N406" s="21">
        <f t="shared" si="47"/>
        <v>0.12410436663512235</v>
      </c>
      <c r="O406" s="11">
        <v>299</v>
      </c>
      <c r="P406" s="21">
        <f t="shared" si="48"/>
        <v>0.020210896309314587</v>
      </c>
    </row>
    <row r="407" spans="1:16" ht="12">
      <c r="A407" s="7" t="s">
        <v>408</v>
      </c>
      <c r="B407" s="11">
        <v>185</v>
      </c>
      <c r="C407" s="11">
        <v>171</v>
      </c>
      <c r="D407" s="21">
        <f t="shared" si="42"/>
        <v>0.9243243243243243</v>
      </c>
      <c r="E407" s="11">
        <v>7</v>
      </c>
      <c r="F407" s="21">
        <f t="shared" si="43"/>
        <v>0.03783783783783784</v>
      </c>
      <c r="G407" s="11">
        <v>0</v>
      </c>
      <c r="H407" s="21">
        <f t="shared" si="44"/>
        <v>0</v>
      </c>
      <c r="I407" s="11">
        <v>0</v>
      </c>
      <c r="J407" s="21">
        <f t="shared" si="45"/>
        <v>0</v>
      </c>
      <c r="K407" s="11">
        <v>0</v>
      </c>
      <c r="L407" s="21">
        <f t="shared" si="46"/>
        <v>0</v>
      </c>
      <c r="M407" s="11">
        <v>3</v>
      </c>
      <c r="N407" s="21">
        <f t="shared" si="47"/>
        <v>0.016216216216216217</v>
      </c>
      <c r="O407" s="11">
        <v>4</v>
      </c>
      <c r="P407" s="21">
        <f t="shared" si="48"/>
        <v>0.021621621621621623</v>
      </c>
    </row>
    <row r="408" spans="1:16" ht="12">
      <c r="A408" s="7" t="s">
        <v>409</v>
      </c>
      <c r="B408" s="11">
        <v>199</v>
      </c>
      <c r="C408" s="11">
        <v>190</v>
      </c>
      <c r="D408" s="21">
        <f t="shared" si="42"/>
        <v>0.9547738693467337</v>
      </c>
      <c r="E408" s="11">
        <v>6</v>
      </c>
      <c r="F408" s="21">
        <f t="shared" si="43"/>
        <v>0.03015075376884422</v>
      </c>
      <c r="G408" s="11">
        <v>1</v>
      </c>
      <c r="H408" s="21">
        <f t="shared" si="44"/>
        <v>0.005025125628140704</v>
      </c>
      <c r="I408" s="11">
        <v>0</v>
      </c>
      <c r="J408" s="21">
        <f t="shared" si="45"/>
        <v>0</v>
      </c>
      <c r="K408" s="11">
        <v>0</v>
      </c>
      <c r="L408" s="21">
        <f t="shared" si="46"/>
        <v>0</v>
      </c>
      <c r="M408" s="11">
        <v>2</v>
      </c>
      <c r="N408" s="21">
        <f t="shared" si="47"/>
        <v>0.010050251256281407</v>
      </c>
      <c r="O408" s="11">
        <v>0</v>
      </c>
      <c r="P408" s="21">
        <f t="shared" si="48"/>
        <v>0</v>
      </c>
    </row>
    <row r="409" spans="1:16" ht="12">
      <c r="A409" s="7" t="s">
        <v>410</v>
      </c>
      <c r="B409" s="11">
        <v>3750</v>
      </c>
      <c r="C409" s="11">
        <v>2819</v>
      </c>
      <c r="D409" s="21">
        <f t="shared" si="42"/>
        <v>0.7517333333333334</v>
      </c>
      <c r="E409" s="11">
        <v>593</v>
      </c>
      <c r="F409" s="21">
        <f t="shared" si="43"/>
        <v>0.15813333333333332</v>
      </c>
      <c r="G409" s="11">
        <v>17</v>
      </c>
      <c r="H409" s="21">
        <f t="shared" si="44"/>
        <v>0.004533333333333334</v>
      </c>
      <c r="I409" s="11">
        <v>66</v>
      </c>
      <c r="J409" s="21">
        <f t="shared" si="45"/>
        <v>0.0176</v>
      </c>
      <c r="K409" s="11">
        <v>0</v>
      </c>
      <c r="L409" s="21">
        <f t="shared" si="46"/>
        <v>0</v>
      </c>
      <c r="M409" s="11">
        <v>199</v>
      </c>
      <c r="N409" s="21">
        <f t="shared" si="47"/>
        <v>0.053066666666666665</v>
      </c>
      <c r="O409" s="11">
        <v>56</v>
      </c>
      <c r="P409" s="21">
        <f t="shared" si="48"/>
        <v>0.014933333333333333</v>
      </c>
    </row>
    <row r="410" spans="1:16" ht="12">
      <c r="A410" s="7" t="s">
        <v>411</v>
      </c>
      <c r="B410" s="11">
        <v>947</v>
      </c>
      <c r="C410" s="11">
        <v>625</v>
      </c>
      <c r="D410" s="21">
        <f t="shared" si="42"/>
        <v>0.6599788806758183</v>
      </c>
      <c r="E410" s="11">
        <v>231</v>
      </c>
      <c r="F410" s="21">
        <f t="shared" si="43"/>
        <v>0.24392819429778248</v>
      </c>
      <c r="G410" s="11">
        <v>4</v>
      </c>
      <c r="H410" s="21">
        <f t="shared" si="44"/>
        <v>0.004223864836325237</v>
      </c>
      <c r="I410" s="11">
        <v>9</v>
      </c>
      <c r="J410" s="21">
        <f t="shared" si="45"/>
        <v>0.009503695881731784</v>
      </c>
      <c r="K410" s="11">
        <v>0</v>
      </c>
      <c r="L410" s="21">
        <f t="shared" si="46"/>
        <v>0</v>
      </c>
      <c r="M410" s="11">
        <v>57</v>
      </c>
      <c r="N410" s="21">
        <f t="shared" si="47"/>
        <v>0.06019007391763464</v>
      </c>
      <c r="O410" s="11">
        <v>21</v>
      </c>
      <c r="P410" s="21">
        <f t="shared" si="48"/>
        <v>0.022175290390707498</v>
      </c>
    </row>
    <row r="411" spans="1:16" ht="12">
      <c r="A411" s="7" t="s">
        <v>412</v>
      </c>
      <c r="B411" s="11">
        <v>76935</v>
      </c>
      <c r="C411" s="11">
        <v>57765</v>
      </c>
      <c r="D411" s="21">
        <f t="shared" si="42"/>
        <v>0.7508286215636576</v>
      </c>
      <c r="E411" s="11">
        <v>13969</v>
      </c>
      <c r="F411" s="21">
        <f t="shared" si="43"/>
        <v>0.1815688568271918</v>
      </c>
      <c r="G411" s="11">
        <v>251</v>
      </c>
      <c r="H411" s="21">
        <f t="shared" si="44"/>
        <v>0.0032624943133814257</v>
      </c>
      <c r="I411" s="11">
        <v>1346</v>
      </c>
      <c r="J411" s="21">
        <f t="shared" si="45"/>
        <v>0.0174952882303243</v>
      </c>
      <c r="K411" s="11">
        <v>58</v>
      </c>
      <c r="L411" s="21">
        <f t="shared" si="46"/>
        <v>0.0007538831481120426</v>
      </c>
      <c r="M411" s="11">
        <v>2200</v>
      </c>
      <c r="N411" s="21">
        <f t="shared" si="47"/>
        <v>0.028595567687008515</v>
      </c>
      <c r="O411" s="11">
        <v>1346</v>
      </c>
      <c r="P411" s="21">
        <f t="shared" si="48"/>
        <v>0.0174952882303243</v>
      </c>
    </row>
    <row r="412" spans="1:16" ht="12">
      <c r="A412" s="7" t="s">
        <v>413</v>
      </c>
      <c r="B412" s="11">
        <v>10838</v>
      </c>
      <c r="C412" s="11">
        <v>7553</v>
      </c>
      <c r="D412" s="21">
        <f t="shared" si="42"/>
        <v>0.6968997970105185</v>
      </c>
      <c r="E412" s="11">
        <v>2631</v>
      </c>
      <c r="F412" s="21">
        <f t="shared" si="43"/>
        <v>0.24275696622993173</v>
      </c>
      <c r="G412" s="11">
        <v>49</v>
      </c>
      <c r="H412" s="21">
        <f t="shared" si="44"/>
        <v>0.004521129359660454</v>
      </c>
      <c r="I412" s="11">
        <v>94</v>
      </c>
      <c r="J412" s="21">
        <f t="shared" si="45"/>
        <v>0.00867318693485883</v>
      </c>
      <c r="K412" s="11">
        <v>10</v>
      </c>
      <c r="L412" s="21">
        <f t="shared" si="46"/>
        <v>0.0009226794611551947</v>
      </c>
      <c r="M412" s="11">
        <v>359</v>
      </c>
      <c r="N412" s="21">
        <f t="shared" si="47"/>
        <v>0.033124192655471486</v>
      </c>
      <c r="O412" s="11">
        <v>142</v>
      </c>
      <c r="P412" s="21">
        <f t="shared" si="48"/>
        <v>0.013102048348403764</v>
      </c>
    </row>
    <row r="413" spans="1:16" ht="12">
      <c r="A413" s="7" t="s">
        <v>414</v>
      </c>
      <c r="B413" s="11">
        <v>2915</v>
      </c>
      <c r="C413" s="11">
        <v>2411</v>
      </c>
      <c r="D413" s="21">
        <f t="shared" si="42"/>
        <v>0.8271012006861064</v>
      </c>
      <c r="E413" s="11">
        <v>372</v>
      </c>
      <c r="F413" s="21">
        <f t="shared" si="43"/>
        <v>0.12761578044596913</v>
      </c>
      <c r="G413" s="11">
        <v>6</v>
      </c>
      <c r="H413" s="21">
        <f t="shared" si="44"/>
        <v>0.002058319039451115</v>
      </c>
      <c r="I413" s="11">
        <v>17</v>
      </c>
      <c r="J413" s="21">
        <f t="shared" si="45"/>
        <v>0.005831903945111492</v>
      </c>
      <c r="K413" s="11">
        <v>1</v>
      </c>
      <c r="L413" s="21">
        <f t="shared" si="46"/>
        <v>0.00034305317324185246</v>
      </c>
      <c r="M413" s="11">
        <v>75</v>
      </c>
      <c r="N413" s="21">
        <f t="shared" si="47"/>
        <v>0.025728987993138937</v>
      </c>
      <c r="O413" s="11">
        <v>33</v>
      </c>
      <c r="P413" s="21">
        <f t="shared" si="48"/>
        <v>0.011320754716981131</v>
      </c>
    </row>
    <row r="414" spans="1:16" ht="12">
      <c r="A414" s="7" t="s">
        <v>415</v>
      </c>
      <c r="B414" s="11">
        <v>1174</v>
      </c>
      <c r="C414" s="11">
        <v>1091</v>
      </c>
      <c r="D414" s="21">
        <f t="shared" si="42"/>
        <v>0.9293015332197615</v>
      </c>
      <c r="E414" s="11">
        <v>14</v>
      </c>
      <c r="F414" s="21">
        <f t="shared" si="43"/>
        <v>0.01192504258943782</v>
      </c>
      <c r="G414" s="11">
        <v>3</v>
      </c>
      <c r="H414" s="21">
        <f t="shared" si="44"/>
        <v>0.002555366269165247</v>
      </c>
      <c r="I414" s="11">
        <v>9</v>
      </c>
      <c r="J414" s="21">
        <f t="shared" si="45"/>
        <v>0.007666098807495741</v>
      </c>
      <c r="K414" s="11">
        <v>0</v>
      </c>
      <c r="L414" s="21">
        <f t="shared" si="46"/>
        <v>0</v>
      </c>
      <c r="M414" s="11">
        <v>43</v>
      </c>
      <c r="N414" s="21">
        <f t="shared" si="47"/>
        <v>0.036626916524701875</v>
      </c>
      <c r="O414" s="11">
        <v>14</v>
      </c>
      <c r="P414" s="21">
        <f t="shared" si="48"/>
        <v>0.01192504258943782</v>
      </c>
    </row>
    <row r="415" spans="1:16" ht="12">
      <c r="A415" s="7" t="s">
        <v>416</v>
      </c>
      <c r="B415" s="11">
        <v>26328</v>
      </c>
      <c r="C415" s="11">
        <v>18299</v>
      </c>
      <c r="D415" s="21">
        <f t="shared" si="42"/>
        <v>0.6950395016712245</v>
      </c>
      <c r="E415" s="11">
        <v>6331</v>
      </c>
      <c r="F415" s="21">
        <f t="shared" si="43"/>
        <v>0.24046642357945913</v>
      </c>
      <c r="G415" s="11">
        <v>89</v>
      </c>
      <c r="H415" s="21">
        <f t="shared" si="44"/>
        <v>0.0033804314797933757</v>
      </c>
      <c r="I415" s="11">
        <v>516</v>
      </c>
      <c r="J415" s="21">
        <f t="shared" si="45"/>
        <v>0.01959890610756609</v>
      </c>
      <c r="K415" s="11">
        <v>22</v>
      </c>
      <c r="L415" s="21">
        <f t="shared" si="46"/>
        <v>0.0008356122759039806</v>
      </c>
      <c r="M415" s="11">
        <v>688</v>
      </c>
      <c r="N415" s="21">
        <f t="shared" si="47"/>
        <v>0.026131874810088117</v>
      </c>
      <c r="O415" s="11">
        <v>383</v>
      </c>
      <c r="P415" s="21">
        <f t="shared" si="48"/>
        <v>0.014547250075964753</v>
      </c>
    </row>
    <row r="416" spans="1:16" ht="12">
      <c r="A416" s="22" t="s">
        <v>417</v>
      </c>
      <c r="B416" s="11">
        <v>57579</v>
      </c>
      <c r="C416" s="11">
        <v>46323</v>
      </c>
      <c r="D416" s="21">
        <f t="shared" si="42"/>
        <v>0.8045120616891575</v>
      </c>
      <c r="E416" s="11">
        <v>8226</v>
      </c>
      <c r="F416" s="21">
        <f t="shared" si="43"/>
        <v>0.1428645860469963</v>
      </c>
      <c r="G416" s="11">
        <v>287</v>
      </c>
      <c r="H416" s="21">
        <f t="shared" si="44"/>
        <v>0.004984456138522725</v>
      </c>
      <c r="I416" s="11">
        <v>371</v>
      </c>
      <c r="J416" s="21">
        <f t="shared" si="45"/>
        <v>0.006443321349797669</v>
      </c>
      <c r="K416" s="11">
        <v>39</v>
      </c>
      <c r="L416" s="21">
        <f t="shared" si="46"/>
        <v>0.0006773302766633669</v>
      </c>
      <c r="M416" s="11">
        <v>1672</v>
      </c>
      <c r="N416" s="21">
        <f t="shared" si="47"/>
        <v>0.02903836468156793</v>
      </c>
      <c r="O416" s="11">
        <v>661</v>
      </c>
      <c r="P416" s="21">
        <f t="shared" si="48"/>
        <v>0.0114798798172945</v>
      </c>
    </row>
    <row r="417" spans="1:16" ht="12">
      <c r="A417" s="7" t="s">
        <v>418</v>
      </c>
      <c r="B417" s="11">
        <v>1188</v>
      </c>
      <c r="C417" s="11">
        <v>735</v>
      </c>
      <c r="D417" s="21">
        <f t="shared" si="42"/>
        <v>0.6186868686868687</v>
      </c>
      <c r="E417" s="11">
        <v>354</v>
      </c>
      <c r="F417" s="21">
        <f t="shared" si="43"/>
        <v>0.29797979797979796</v>
      </c>
      <c r="G417" s="11">
        <v>7</v>
      </c>
      <c r="H417" s="21">
        <f t="shared" si="44"/>
        <v>0.005892255892255892</v>
      </c>
      <c r="I417" s="11">
        <v>6</v>
      </c>
      <c r="J417" s="21">
        <f t="shared" si="45"/>
        <v>0.005050505050505051</v>
      </c>
      <c r="K417" s="11">
        <v>13</v>
      </c>
      <c r="L417" s="21">
        <f t="shared" si="46"/>
        <v>0.010942760942760943</v>
      </c>
      <c r="M417" s="11">
        <v>56</v>
      </c>
      <c r="N417" s="21">
        <f t="shared" si="47"/>
        <v>0.04713804713804714</v>
      </c>
      <c r="O417" s="11">
        <v>17</v>
      </c>
      <c r="P417" s="21">
        <f t="shared" si="48"/>
        <v>0.01430976430976431</v>
      </c>
    </row>
    <row r="418" spans="1:16" ht="12">
      <c r="A418" s="7" t="s">
        <v>419</v>
      </c>
      <c r="B418" s="11">
        <v>1084</v>
      </c>
      <c r="C418" s="11">
        <v>884</v>
      </c>
      <c r="D418" s="21">
        <f t="shared" si="42"/>
        <v>0.8154981549815498</v>
      </c>
      <c r="E418" s="11">
        <v>69</v>
      </c>
      <c r="F418" s="21">
        <f t="shared" si="43"/>
        <v>0.06365313653136531</v>
      </c>
      <c r="G418" s="11">
        <v>6</v>
      </c>
      <c r="H418" s="21">
        <f t="shared" si="44"/>
        <v>0.005535055350553505</v>
      </c>
      <c r="I418" s="11">
        <v>3</v>
      </c>
      <c r="J418" s="21">
        <f t="shared" si="45"/>
        <v>0.0027675276752767526</v>
      </c>
      <c r="K418" s="11">
        <v>1</v>
      </c>
      <c r="L418" s="21">
        <f t="shared" si="46"/>
        <v>0.0009225092250922509</v>
      </c>
      <c r="M418" s="11">
        <v>96</v>
      </c>
      <c r="N418" s="21">
        <f t="shared" si="47"/>
        <v>0.08856088560885608</v>
      </c>
      <c r="O418" s="11">
        <v>25</v>
      </c>
      <c r="P418" s="21">
        <f t="shared" si="48"/>
        <v>0.023062730627306273</v>
      </c>
    </row>
    <row r="419" spans="1:16" ht="12">
      <c r="A419" s="7" t="s">
        <v>420</v>
      </c>
      <c r="B419" s="11">
        <v>7577</v>
      </c>
      <c r="C419" s="11">
        <v>4031</v>
      </c>
      <c r="D419" s="21">
        <f t="shared" si="42"/>
        <v>0.5320047512207998</v>
      </c>
      <c r="E419" s="11">
        <v>3321</v>
      </c>
      <c r="F419" s="21">
        <f t="shared" si="43"/>
        <v>0.43830011878052</v>
      </c>
      <c r="G419" s="11">
        <v>28</v>
      </c>
      <c r="H419" s="21">
        <f t="shared" si="44"/>
        <v>0.003695393955391316</v>
      </c>
      <c r="I419" s="11">
        <v>47</v>
      </c>
      <c r="J419" s="21">
        <f t="shared" si="45"/>
        <v>0.006202982710835423</v>
      </c>
      <c r="K419" s="11">
        <v>2</v>
      </c>
      <c r="L419" s="21">
        <f t="shared" si="46"/>
        <v>0.0002639567110993797</v>
      </c>
      <c r="M419" s="11">
        <v>87</v>
      </c>
      <c r="N419" s="21">
        <f t="shared" si="47"/>
        <v>0.011482116932823017</v>
      </c>
      <c r="O419" s="11">
        <v>61</v>
      </c>
      <c r="P419" s="21">
        <f t="shared" si="48"/>
        <v>0.008050679688531081</v>
      </c>
    </row>
    <row r="420" spans="1:16" ht="12">
      <c r="A420" s="7" t="s">
        <v>421</v>
      </c>
      <c r="B420" s="11">
        <v>690</v>
      </c>
      <c r="C420" s="11">
        <v>583</v>
      </c>
      <c r="D420" s="21">
        <f t="shared" si="42"/>
        <v>0.8449275362318841</v>
      </c>
      <c r="E420" s="11">
        <v>55</v>
      </c>
      <c r="F420" s="21">
        <f t="shared" si="43"/>
        <v>0.07971014492753623</v>
      </c>
      <c r="G420" s="11">
        <v>6</v>
      </c>
      <c r="H420" s="21">
        <f t="shared" si="44"/>
        <v>0.008695652173913044</v>
      </c>
      <c r="I420" s="11">
        <v>8</v>
      </c>
      <c r="J420" s="21">
        <f t="shared" si="45"/>
        <v>0.011594202898550725</v>
      </c>
      <c r="K420" s="11">
        <v>0</v>
      </c>
      <c r="L420" s="21">
        <f t="shared" si="46"/>
        <v>0</v>
      </c>
      <c r="M420" s="11">
        <v>31</v>
      </c>
      <c r="N420" s="21">
        <f t="shared" si="47"/>
        <v>0.04492753623188406</v>
      </c>
      <c r="O420" s="11">
        <v>7</v>
      </c>
      <c r="P420" s="21">
        <f t="shared" si="48"/>
        <v>0.010144927536231883</v>
      </c>
    </row>
    <row r="421" spans="1:16" ht="12">
      <c r="A421" s="7" t="s">
        <v>422</v>
      </c>
      <c r="B421" s="11">
        <v>589</v>
      </c>
      <c r="C421" s="11">
        <v>465</v>
      </c>
      <c r="D421" s="21">
        <f t="shared" si="42"/>
        <v>0.7894736842105263</v>
      </c>
      <c r="E421" s="11">
        <v>115</v>
      </c>
      <c r="F421" s="21">
        <f t="shared" si="43"/>
        <v>0.19524617996604415</v>
      </c>
      <c r="G421" s="11">
        <v>1</v>
      </c>
      <c r="H421" s="21">
        <f t="shared" si="44"/>
        <v>0.001697792869269949</v>
      </c>
      <c r="I421" s="11">
        <v>2</v>
      </c>
      <c r="J421" s="21">
        <f t="shared" si="45"/>
        <v>0.003395585738539898</v>
      </c>
      <c r="K421" s="11">
        <v>0</v>
      </c>
      <c r="L421" s="21">
        <f t="shared" si="46"/>
        <v>0</v>
      </c>
      <c r="M421" s="11">
        <v>3</v>
      </c>
      <c r="N421" s="21">
        <f t="shared" si="47"/>
        <v>0.0050933786078098476</v>
      </c>
      <c r="O421" s="11">
        <v>3</v>
      </c>
      <c r="P421" s="21">
        <f t="shared" si="48"/>
        <v>0.0050933786078098476</v>
      </c>
    </row>
    <row r="422" spans="1:16" ht="12">
      <c r="A422" s="22" t="s">
        <v>423</v>
      </c>
      <c r="B422" s="11">
        <v>146188</v>
      </c>
      <c r="C422" s="11">
        <v>132566</v>
      </c>
      <c r="D422" s="21">
        <f t="shared" si="42"/>
        <v>0.9068186171231565</v>
      </c>
      <c r="E422" s="11">
        <v>7566</v>
      </c>
      <c r="F422" s="21">
        <f t="shared" si="43"/>
        <v>0.051755274030700196</v>
      </c>
      <c r="G422" s="11">
        <v>429</v>
      </c>
      <c r="H422" s="21">
        <f t="shared" si="44"/>
        <v>0.00293457739349331</v>
      </c>
      <c r="I422" s="11">
        <v>2824</v>
      </c>
      <c r="J422" s="21">
        <f t="shared" si="45"/>
        <v>0.019317591047144773</v>
      </c>
      <c r="K422" s="11">
        <v>115</v>
      </c>
      <c r="L422" s="21">
        <f t="shared" si="46"/>
        <v>0.0007866582756450598</v>
      </c>
      <c r="M422" s="11">
        <v>1067</v>
      </c>
      <c r="N422" s="21">
        <f t="shared" si="47"/>
        <v>0.007298820696637207</v>
      </c>
      <c r="O422" s="11">
        <v>1621</v>
      </c>
      <c r="P422" s="21">
        <f t="shared" si="48"/>
        <v>0.011088461433222974</v>
      </c>
    </row>
    <row r="423" spans="1:16" ht="12">
      <c r="A423" s="7" t="s">
        <v>424</v>
      </c>
      <c r="B423" s="11">
        <v>468</v>
      </c>
      <c r="C423" s="11">
        <v>231</v>
      </c>
      <c r="D423" s="21">
        <f t="shared" si="42"/>
        <v>0.4935897435897436</v>
      </c>
      <c r="E423" s="11">
        <v>219</v>
      </c>
      <c r="F423" s="21">
        <f t="shared" si="43"/>
        <v>0.46794871794871795</v>
      </c>
      <c r="G423" s="11">
        <v>3</v>
      </c>
      <c r="H423" s="21">
        <f t="shared" si="44"/>
        <v>0.00641025641025641</v>
      </c>
      <c r="I423" s="11">
        <v>2</v>
      </c>
      <c r="J423" s="21">
        <f t="shared" si="45"/>
        <v>0.004273504273504274</v>
      </c>
      <c r="K423" s="11">
        <v>0</v>
      </c>
      <c r="L423" s="21">
        <f t="shared" si="46"/>
        <v>0</v>
      </c>
      <c r="M423" s="11">
        <v>4</v>
      </c>
      <c r="N423" s="21">
        <f t="shared" si="47"/>
        <v>0.008547008547008548</v>
      </c>
      <c r="O423" s="11">
        <v>9</v>
      </c>
      <c r="P423" s="21">
        <f t="shared" si="48"/>
        <v>0.019230769230769232</v>
      </c>
    </row>
    <row r="424" spans="1:16" ht="12">
      <c r="A424" s="7" t="s">
        <v>496</v>
      </c>
      <c r="B424" s="11">
        <v>0</v>
      </c>
      <c r="C424" s="11">
        <v>0</v>
      </c>
      <c r="D424" s="21" t="str">
        <f t="shared" si="42"/>
        <v>NA</v>
      </c>
      <c r="E424" s="11">
        <v>0</v>
      </c>
      <c r="F424" s="21" t="str">
        <f t="shared" si="43"/>
        <v>NA</v>
      </c>
      <c r="G424" s="11">
        <v>0</v>
      </c>
      <c r="H424" s="21" t="str">
        <f t="shared" si="44"/>
        <v>NA</v>
      </c>
      <c r="I424" s="11">
        <v>0</v>
      </c>
      <c r="J424" s="21" t="str">
        <f t="shared" si="45"/>
        <v>NA</v>
      </c>
      <c r="K424" s="11">
        <v>0</v>
      </c>
      <c r="L424" s="21" t="str">
        <f t="shared" si="46"/>
        <v>NA</v>
      </c>
      <c r="M424" s="11">
        <v>0</v>
      </c>
      <c r="N424" s="21" t="str">
        <f t="shared" si="47"/>
        <v>NA</v>
      </c>
      <c r="O424" s="11">
        <v>0</v>
      </c>
      <c r="P424" s="21" t="str">
        <f t="shared" si="48"/>
        <v>NA</v>
      </c>
    </row>
    <row r="425" spans="1:16" ht="12">
      <c r="A425" s="7" t="s">
        <v>425</v>
      </c>
      <c r="B425" s="11">
        <v>11279</v>
      </c>
      <c r="C425" s="11">
        <v>9725</v>
      </c>
      <c r="D425" s="21">
        <f t="shared" si="42"/>
        <v>0.8622218281762568</v>
      </c>
      <c r="E425" s="11">
        <v>1137</v>
      </c>
      <c r="F425" s="21">
        <f t="shared" si="43"/>
        <v>0.10080680911428318</v>
      </c>
      <c r="G425" s="11">
        <v>43</v>
      </c>
      <c r="H425" s="21">
        <f t="shared" si="44"/>
        <v>0.0038123947158436033</v>
      </c>
      <c r="I425" s="11">
        <v>136</v>
      </c>
      <c r="J425" s="21">
        <f t="shared" si="45"/>
        <v>0.012057806543133256</v>
      </c>
      <c r="K425" s="11">
        <v>11</v>
      </c>
      <c r="L425" s="21">
        <f t="shared" si="46"/>
        <v>0.0009752637645181311</v>
      </c>
      <c r="M425" s="11">
        <v>86</v>
      </c>
      <c r="N425" s="21">
        <f t="shared" si="47"/>
        <v>0.007624789431687207</v>
      </c>
      <c r="O425" s="11">
        <v>141</v>
      </c>
      <c r="P425" s="21">
        <f t="shared" si="48"/>
        <v>0.012501108254277861</v>
      </c>
    </row>
    <row r="426" spans="1:16" ht="12">
      <c r="A426" s="7" t="s">
        <v>426</v>
      </c>
      <c r="B426" s="11">
        <v>5203</v>
      </c>
      <c r="C426" s="11">
        <v>5015</v>
      </c>
      <c r="D426" s="21">
        <f t="shared" si="42"/>
        <v>0.9638669998078032</v>
      </c>
      <c r="E426" s="11">
        <v>41</v>
      </c>
      <c r="F426" s="21">
        <f t="shared" si="43"/>
        <v>0.007880069190851432</v>
      </c>
      <c r="G426" s="11">
        <v>16</v>
      </c>
      <c r="H426" s="21">
        <f t="shared" si="44"/>
        <v>0.003075148952527388</v>
      </c>
      <c r="I426" s="11">
        <v>56</v>
      </c>
      <c r="J426" s="21">
        <f t="shared" si="45"/>
        <v>0.010763021333845858</v>
      </c>
      <c r="K426" s="11">
        <v>3</v>
      </c>
      <c r="L426" s="21">
        <f t="shared" si="46"/>
        <v>0.0005765904285988853</v>
      </c>
      <c r="M426" s="11">
        <v>26</v>
      </c>
      <c r="N426" s="21">
        <f t="shared" si="47"/>
        <v>0.004997117047857005</v>
      </c>
      <c r="O426" s="11">
        <v>46</v>
      </c>
      <c r="P426" s="21">
        <f t="shared" si="48"/>
        <v>0.008841053238516241</v>
      </c>
    </row>
    <row r="427" spans="1:16" ht="12">
      <c r="A427" s="22" t="s">
        <v>427</v>
      </c>
      <c r="B427" s="11">
        <v>215781</v>
      </c>
      <c r="C427" s="11">
        <v>163111</v>
      </c>
      <c r="D427" s="21">
        <f t="shared" si="42"/>
        <v>0.7559099271947021</v>
      </c>
      <c r="E427" s="11">
        <v>36398</v>
      </c>
      <c r="F427" s="21">
        <f t="shared" si="43"/>
        <v>0.16868028232328147</v>
      </c>
      <c r="G427" s="11">
        <v>751</v>
      </c>
      <c r="H427" s="21">
        <f t="shared" si="44"/>
        <v>0.003480380571041936</v>
      </c>
      <c r="I427" s="11">
        <v>3296</v>
      </c>
      <c r="J427" s="21">
        <f t="shared" si="45"/>
        <v>0.015274746154666074</v>
      </c>
      <c r="K427" s="11">
        <v>125</v>
      </c>
      <c r="L427" s="21">
        <f t="shared" si="46"/>
        <v>0.0005792910404530519</v>
      </c>
      <c r="M427" s="11">
        <v>8224</v>
      </c>
      <c r="N427" s="21">
        <f t="shared" si="47"/>
        <v>0.03811271613348719</v>
      </c>
      <c r="O427" s="11">
        <v>3876</v>
      </c>
      <c r="P427" s="21">
        <f t="shared" si="48"/>
        <v>0.017962656582368234</v>
      </c>
    </row>
    <row r="428" spans="1:16" ht="12">
      <c r="A428" s="7" t="s">
        <v>428</v>
      </c>
      <c r="B428" s="11">
        <v>30809</v>
      </c>
      <c r="C428" s="11">
        <v>15579</v>
      </c>
      <c r="D428" s="21">
        <f t="shared" si="42"/>
        <v>0.5056639293712876</v>
      </c>
      <c r="E428" s="11">
        <v>11541</v>
      </c>
      <c r="F428" s="21">
        <f t="shared" si="43"/>
        <v>0.37459833165633416</v>
      </c>
      <c r="G428" s="11">
        <v>157</v>
      </c>
      <c r="H428" s="21">
        <f t="shared" si="44"/>
        <v>0.0050959135317602</v>
      </c>
      <c r="I428" s="11">
        <v>281</v>
      </c>
      <c r="J428" s="21">
        <f t="shared" si="45"/>
        <v>0.009120711480411568</v>
      </c>
      <c r="K428" s="11">
        <v>16</v>
      </c>
      <c r="L428" s="21">
        <f t="shared" si="46"/>
        <v>0.0005193287675679185</v>
      </c>
      <c r="M428" s="11">
        <v>2597</v>
      </c>
      <c r="N428" s="21">
        <f t="shared" si="47"/>
        <v>0.08429355058586777</v>
      </c>
      <c r="O428" s="11">
        <v>638</v>
      </c>
      <c r="P428" s="21">
        <f t="shared" si="48"/>
        <v>0.020708234606770747</v>
      </c>
    </row>
    <row r="429" spans="1:16" ht="12">
      <c r="A429" s="7" t="s">
        <v>429</v>
      </c>
      <c r="B429" s="11">
        <v>124361</v>
      </c>
      <c r="C429" s="11">
        <v>96317</v>
      </c>
      <c r="D429" s="21">
        <f t="shared" si="42"/>
        <v>0.774495219562403</v>
      </c>
      <c r="E429" s="11">
        <v>18252</v>
      </c>
      <c r="F429" s="21">
        <f t="shared" si="43"/>
        <v>0.14676626916798674</v>
      </c>
      <c r="G429" s="11">
        <v>426</v>
      </c>
      <c r="H429" s="21">
        <f t="shared" si="44"/>
        <v>0.0034255112133225046</v>
      </c>
      <c r="I429" s="11">
        <v>2455</v>
      </c>
      <c r="J429" s="21">
        <f t="shared" si="45"/>
        <v>0.01974091556034448</v>
      </c>
      <c r="K429" s="11">
        <v>88</v>
      </c>
      <c r="L429" s="21">
        <f t="shared" si="46"/>
        <v>0.0007076173398412685</v>
      </c>
      <c r="M429" s="11">
        <v>4254</v>
      </c>
      <c r="N429" s="21">
        <f t="shared" si="47"/>
        <v>0.03420686549641769</v>
      </c>
      <c r="O429" s="11">
        <v>2569</v>
      </c>
      <c r="P429" s="21">
        <f t="shared" si="48"/>
        <v>0.020657601659684305</v>
      </c>
    </row>
    <row r="430" spans="1:16" ht="12">
      <c r="A430" s="7" t="s">
        <v>430</v>
      </c>
      <c r="B430" s="11">
        <v>495</v>
      </c>
      <c r="C430" s="11">
        <v>476</v>
      </c>
      <c r="D430" s="21">
        <f t="shared" si="42"/>
        <v>0.9616161616161616</v>
      </c>
      <c r="E430" s="11">
        <v>9</v>
      </c>
      <c r="F430" s="21">
        <f t="shared" si="43"/>
        <v>0.01818181818181818</v>
      </c>
      <c r="G430" s="11">
        <v>1</v>
      </c>
      <c r="H430" s="21">
        <f t="shared" si="44"/>
        <v>0.00202020202020202</v>
      </c>
      <c r="I430" s="11">
        <v>3</v>
      </c>
      <c r="J430" s="21">
        <f t="shared" si="45"/>
        <v>0.006060606060606061</v>
      </c>
      <c r="K430" s="11">
        <v>0</v>
      </c>
      <c r="L430" s="21">
        <f t="shared" si="46"/>
        <v>0</v>
      </c>
      <c r="M430" s="11">
        <v>0</v>
      </c>
      <c r="N430" s="21">
        <f t="shared" si="47"/>
        <v>0</v>
      </c>
      <c r="O430" s="11">
        <v>6</v>
      </c>
      <c r="P430" s="21">
        <f t="shared" si="48"/>
        <v>0.012121212121212121</v>
      </c>
    </row>
    <row r="431" spans="1:16" ht="12">
      <c r="A431" s="22" t="s">
        <v>431</v>
      </c>
      <c r="B431" s="11">
        <v>115163</v>
      </c>
      <c r="C431" s="11">
        <v>102310</v>
      </c>
      <c r="D431" s="21">
        <f t="shared" si="42"/>
        <v>0.8883929734376492</v>
      </c>
      <c r="E431" s="11">
        <v>6277</v>
      </c>
      <c r="F431" s="21">
        <f t="shared" si="43"/>
        <v>0.05450535328187005</v>
      </c>
      <c r="G431" s="11">
        <v>1029</v>
      </c>
      <c r="H431" s="21">
        <f t="shared" si="44"/>
        <v>0.00893516146679055</v>
      </c>
      <c r="I431" s="11">
        <v>2219</v>
      </c>
      <c r="J431" s="21">
        <f t="shared" si="45"/>
        <v>0.019268341394371457</v>
      </c>
      <c r="K431" s="11">
        <v>161</v>
      </c>
      <c r="L431" s="21">
        <f t="shared" si="46"/>
        <v>0.001398018460790358</v>
      </c>
      <c r="M431" s="11">
        <v>914</v>
      </c>
      <c r="N431" s="21">
        <f t="shared" si="47"/>
        <v>0.007936576851940293</v>
      </c>
      <c r="O431" s="11">
        <v>2253</v>
      </c>
      <c r="P431" s="21">
        <f t="shared" si="48"/>
        <v>0.019563575106588054</v>
      </c>
    </row>
    <row r="432" spans="1:16" ht="12">
      <c r="A432" s="7" t="s">
        <v>432</v>
      </c>
      <c r="B432" s="11">
        <v>4534</v>
      </c>
      <c r="C432" s="11">
        <v>4369</v>
      </c>
      <c r="D432" s="21">
        <f t="shared" si="42"/>
        <v>0.9636082928981032</v>
      </c>
      <c r="E432" s="11">
        <v>17</v>
      </c>
      <c r="F432" s="21">
        <f t="shared" si="43"/>
        <v>0.0037494486104984563</v>
      </c>
      <c r="G432" s="11">
        <v>28</v>
      </c>
      <c r="H432" s="21">
        <f t="shared" si="44"/>
        <v>0.0061755624172915745</v>
      </c>
      <c r="I432" s="11">
        <v>59</v>
      </c>
      <c r="J432" s="21">
        <f t="shared" si="45"/>
        <v>0.013012792236435818</v>
      </c>
      <c r="K432" s="11">
        <v>1</v>
      </c>
      <c r="L432" s="21">
        <f t="shared" si="46"/>
        <v>0.00022055580061755624</v>
      </c>
      <c r="M432" s="11">
        <v>18</v>
      </c>
      <c r="N432" s="21">
        <f t="shared" si="47"/>
        <v>0.003970004411116012</v>
      </c>
      <c r="O432" s="11">
        <v>42</v>
      </c>
      <c r="P432" s="21">
        <f t="shared" si="48"/>
        <v>0.009263343625937363</v>
      </c>
    </row>
    <row r="433" spans="1:16" ht="12">
      <c r="A433" s="7" t="s">
        <v>433</v>
      </c>
      <c r="B433" s="11">
        <v>401</v>
      </c>
      <c r="C433" s="11">
        <v>379</v>
      </c>
      <c r="D433" s="21">
        <f t="shared" si="42"/>
        <v>0.9451371571072319</v>
      </c>
      <c r="E433" s="11">
        <v>3</v>
      </c>
      <c r="F433" s="21">
        <f t="shared" si="43"/>
        <v>0.007481296758104738</v>
      </c>
      <c r="G433" s="11">
        <v>9</v>
      </c>
      <c r="H433" s="21">
        <f t="shared" si="44"/>
        <v>0.022443890274314215</v>
      </c>
      <c r="I433" s="11">
        <v>5</v>
      </c>
      <c r="J433" s="21">
        <f t="shared" si="45"/>
        <v>0.012468827930174564</v>
      </c>
      <c r="K433" s="11">
        <v>0</v>
      </c>
      <c r="L433" s="21">
        <f t="shared" si="46"/>
        <v>0</v>
      </c>
      <c r="M433" s="11">
        <v>0</v>
      </c>
      <c r="N433" s="21">
        <f t="shared" si="47"/>
        <v>0</v>
      </c>
      <c r="O433" s="11">
        <v>5</v>
      </c>
      <c r="P433" s="21">
        <f t="shared" si="48"/>
        <v>0.012468827930174564</v>
      </c>
    </row>
    <row r="434" spans="1:16" ht="12">
      <c r="A434" s="7" t="s">
        <v>434</v>
      </c>
      <c r="B434" s="11">
        <v>6659</v>
      </c>
      <c r="C434" s="11">
        <v>5336</v>
      </c>
      <c r="D434" s="21">
        <f t="shared" si="42"/>
        <v>0.8013215197477098</v>
      </c>
      <c r="E434" s="11">
        <v>863</v>
      </c>
      <c r="F434" s="21">
        <f t="shared" si="43"/>
        <v>0.12959903889472893</v>
      </c>
      <c r="G434" s="11">
        <v>54</v>
      </c>
      <c r="H434" s="21">
        <f t="shared" si="44"/>
        <v>0.00810932572458327</v>
      </c>
      <c r="I434" s="11">
        <v>163</v>
      </c>
      <c r="J434" s="21">
        <f t="shared" si="45"/>
        <v>0.024478149872353205</v>
      </c>
      <c r="K434" s="11">
        <v>17</v>
      </c>
      <c r="L434" s="21">
        <f t="shared" si="46"/>
        <v>0.0025529358762576963</v>
      </c>
      <c r="M434" s="11">
        <v>68</v>
      </c>
      <c r="N434" s="21">
        <f t="shared" si="47"/>
        <v>0.010211743505030785</v>
      </c>
      <c r="O434" s="11">
        <v>158</v>
      </c>
      <c r="P434" s="21">
        <f t="shared" si="48"/>
        <v>0.023727286379336236</v>
      </c>
    </row>
    <row r="435" spans="1:16" ht="12">
      <c r="A435" s="22" t="s">
        <v>435</v>
      </c>
      <c r="B435" s="11">
        <v>319713</v>
      </c>
      <c r="C435" s="11">
        <v>294252</v>
      </c>
      <c r="D435" s="21">
        <f t="shared" si="42"/>
        <v>0.9203629505212487</v>
      </c>
      <c r="E435" s="11">
        <v>12470</v>
      </c>
      <c r="F435" s="21">
        <f t="shared" si="43"/>
        <v>0.039003731471663645</v>
      </c>
      <c r="G435" s="11">
        <v>730</v>
      </c>
      <c r="H435" s="21">
        <f t="shared" si="44"/>
        <v>0.002283297832743742</v>
      </c>
      <c r="I435" s="11">
        <v>3774</v>
      </c>
      <c r="J435" s="21">
        <f t="shared" si="45"/>
        <v>0.011804337014760113</v>
      </c>
      <c r="K435" s="11">
        <v>106</v>
      </c>
      <c r="L435" s="21">
        <f t="shared" si="46"/>
        <v>0.0003315473565353927</v>
      </c>
      <c r="M435" s="11">
        <v>5246</v>
      </c>
      <c r="N435" s="21">
        <f t="shared" si="47"/>
        <v>0.016408466343251604</v>
      </c>
      <c r="O435" s="11">
        <v>3135</v>
      </c>
      <c r="P435" s="21">
        <f t="shared" si="48"/>
        <v>0.009805669459796756</v>
      </c>
    </row>
    <row r="436" spans="1:16" ht="12">
      <c r="A436" s="7" t="s">
        <v>498</v>
      </c>
      <c r="B436" s="11">
        <v>4406</v>
      </c>
      <c r="C436" s="11">
        <v>4357</v>
      </c>
      <c r="D436" s="21">
        <f t="shared" si="42"/>
        <v>0.9888788016341352</v>
      </c>
      <c r="E436" s="11">
        <v>8</v>
      </c>
      <c r="F436" s="21">
        <f t="shared" si="43"/>
        <v>0.0018157058556513845</v>
      </c>
      <c r="G436" s="11">
        <v>2</v>
      </c>
      <c r="H436" s="21">
        <f t="shared" si="44"/>
        <v>0.00045392646391284613</v>
      </c>
      <c r="I436" s="11">
        <v>27</v>
      </c>
      <c r="J436" s="21">
        <f t="shared" si="45"/>
        <v>0.006128007262823422</v>
      </c>
      <c r="K436" s="11">
        <v>0</v>
      </c>
      <c r="L436" s="21">
        <f t="shared" si="46"/>
        <v>0</v>
      </c>
      <c r="M436" s="11">
        <v>0</v>
      </c>
      <c r="N436" s="21">
        <f t="shared" si="47"/>
        <v>0</v>
      </c>
      <c r="O436" s="11">
        <v>12</v>
      </c>
      <c r="P436" s="21">
        <f t="shared" si="48"/>
        <v>0.0027235587834770767</v>
      </c>
    </row>
    <row r="437" spans="1:16" ht="12">
      <c r="A437" s="7" t="s">
        <v>436</v>
      </c>
      <c r="B437" s="11">
        <v>43478</v>
      </c>
      <c r="C437" s="11">
        <v>39106</v>
      </c>
      <c r="D437" s="21">
        <f t="shared" si="42"/>
        <v>0.89944339666038</v>
      </c>
      <c r="E437" s="11">
        <v>2542</v>
      </c>
      <c r="F437" s="21">
        <f t="shared" si="43"/>
        <v>0.05846635079810479</v>
      </c>
      <c r="G437" s="11">
        <v>114</v>
      </c>
      <c r="H437" s="21">
        <f t="shared" si="44"/>
        <v>0.0026220157320943926</v>
      </c>
      <c r="I437" s="11">
        <v>514</v>
      </c>
      <c r="J437" s="21">
        <f t="shared" si="45"/>
        <v>0.011822070932425594</v>
      </c>
      <c r="K437" s="11">
        <v>26</v>
      </c>
      <c r="L437" s="21">
        <f t="shared" si="46"/>
        <v>0.0005980035880215281</v>
      </c>
      <c r="M437" s="11">
        <v>642</v>
      </c>
      <c r="N437" s="21">
        <f t="shared" si="47"/>
        <v>0.01476608859653158</v>
      </c>
      <c r="O437" s="11">
        <v>534</v>
      </c>
      <c r="P437" s="21">
        <f t="shared" si="48"/>
        <v>0.012282073692442155</v>
      </c>
    </row>
    <row r="438" spans="1:16" ht="12">
      <c r="A438" s="7" t="s">
        <v>437</v>
      </c>
      <c r="B438" s="11">
        <v>43181</v>
      </c>
      <c r="C438" s="11">
        <v>34193</v>
      </c>
      <c r="D438" s="21">
        <f t="shared" si="42"/>
        <v>0.7918528982654408</v>
      </c>
      <c r="E438" s="11">
        <v>5656</v>
      </c>
      <c r="F438" s="21">
        <f t="shared" si="43"/>
        <v>0.1309835344248628</v>
      </c>
      <c r="G438" s="11">
        <v>168</v>
      </c>
      <c r="H438" s="21">
        <f t="shared" si="44"/>
        <v>0.003890600032421667</v>
      </c>
      <c r="I438" s="11">
        <v>556</v>
      </c>
      <c r="J438" s="21">
        <f t="shared" si="45"/>
        <v>0.012876033440633611</v>
      </c>
      <c r="K438" s="11">
        <v>17</v>
      </c>
      <c r="L438" s="21">
        <f t="shared" si="46"/>
        <v>0.0003936916699474306</v>
      </c>
      <c r="M438" s="11">
        <v>1930</v>
      </c>
      <c r="N438" s="21">
        <f t="shared" si="47"/>
        <v>0.04469558370579653</v>
      </c>
      <c r="O438" s="11">
        <v>661</v>
      </c>
      <c r="P438" s="21">
        <f t="shared" si="48"/>
        <v>0.015307658460897154</v>
      </c>
    </row>
    <row r="439" spans="1:16" ht="12">
      <c r="A439" s="7" t="s">
        <v>438</v>
      </c>
      <c r="B439" s="11">
        <v>19483</v>
      </c>
      <c r="C439" s="11">
        <v>19036</v>
      </c>
      <c r="D439" s="21">
        <f t="shared" si="42"/>
        <v>0.9770569214186727</v>
      </c>
      <c r="E439" s="11">
        <v>94</v>
      </c>
      <c r="F439" s="21">
        <f t="shared" si="43"/>
        <v>0.004824718985782477</v>
      </c>
      <c r="G439" s="11">
        <v>24</v>
      </c>
      <c r="H439" s="21">
        <f t="shared" si="44"/>
        <v>0.0012318431453061643</v>
      </c>
      <c r="I439" s="11">
        <v>130</v>
      </c>
      <c r="J439" s="21">
        <f t="shared" si="45"/>
        <v>0.006672483703741724</v>
      </c>
      <c r="K439" s="11">
        <v>4</v>
      </c>
      <c r="L439" s="21">
        <f t="shared" si="46"/>
        <v>0.00020530719088436073</v>
      </c>
      <c r="M439" s="11">
        <v>78</v>
      </c>
      <c r="N439" s="21">
        <f t="shared" si="47"/>
        <v>0.004003490222245034</v>
      </c>
      <c r="O439" s="11">
        <v>117</v>
      </c>
      <c r="P439" s="21">
        <f t="shared" si="48"/>
        <v>0.006005235333367551</v>
      </c>
    </row>
    <row r="440" spans="1:16" ht="12">
      <c r="A440" s="22" t="s">
        <v>439</v>
      </c>
      <c r="B440" s="11">
        <v>325537</v>
      </c>
      <c r="C440" s="11">
        <v>260841</v>
      </c>
      <c r="D440" s="21">
        <f t="shared" si="42"/>
        <v>0.8012637580367209</v>
      </c>
      <c r="E440" s="11">
        <v>33899</v>
      </c>
      <c r="F440" s="21">
        <f t="shared" si="43"/>
        <v>0.1041325563607209</v>
      </c>
      <c r="G440" s="11">
        <v>1067</v>
      </c>
      <c r="H440" s="21">
        <f t="shared" si="44"/>
        <v>0.0032776612182332577</v>
      </c>
      <c r="I440" s="11">
        <v>11894</v>
      </c>
      <c r="J440" s="21">
        <f t="shared" si="45"/>
        <v>0.03653655344860953</v>
      </c>
      <c r="K440" s="11">
        <v>194</v>
      </c>
      <c r="L440" s="21">
        <f t="shared" si="46"/>
        <v>0.0005959384033151378</v>
      </c>
      <c r="M440" s="11">
        <v>10977</v>
      </c>
      <c r="N440" s="21">
        <f t="shared" si="47"/>
        <v>0.03371966934634158</v>
      </c>
      <c r="O440" s="11">
        <v>6665</v>
      </c>
      <c r="P440" s="21">
        <f t="shared" si="48"/>
        <v>0.020473863186058726</v>
      </c>
    </row>
    <row r="441" spans="1:16" ht="12">
      <c r="A441" s="7" t="s">
        <v>440</v>
      </c>
      <c r="B441" s="11">
        <v>33236</v>
      </c>
      <c r="C441" s="11">
        <v>24893</v>
      </c>
      <c r="D441" s="21">
        <f t="shared" si="42"/>
        <v>0.7489770128776027</v>
      </c>
      <c r="E441" s="11">
        <v>4261</v>
      </c>
      <c r="F441" s="21">
        <f t="shared" si="43"/>
        <v>0.12820435672162714</v>
      </c>
      <c r="G441" s="11">
        <v>117</v>
      </c>
      <c r="H441" s="21">
        <f t="shared" si="44"/>
        <v>0.0035202792153087013</v>
      </c>
      <c r="I441" s="11">
        <v>1135</v>
      </c>
      <c r="J441" s="21">
        <f t="shared" si="45"/>
        <v>0.03414971717414851</v>
      </c>
      <c r="K441" s="11">
        <v>19</v>
      </c>
      <c r="L441" s="21">
        <f t="shared" si="46"/>
        <v>0.0005716692742809002</v>
      </c>
      <c r="M441" s="11">
        <v>1920</v>
      </c>
      <c r="N441" s="21">
        <f t="shared" si="47"/>
        <v>0.05776868455891202</v>
      </c>
      <c r="O441" s="11">
        <v>891</v>
      </c>
      <c r="P441" s="21">
        <f t="shared" si="48"/>
        <v>0.02680828017812011</v>
      </c>
    </row>
    <row r="442" spans="1:16" ht="12">
      <c r="A442" s="7" t="s">
        <v>441</v>
      </c>
      <c r="B442" s="11">
        <v>21100</v>
      </c>
      <c r="C442" s="11">
        <v>17337</v>
      </c>
      <c r="D442" s="21">
        <f t="shared" si="42"/>
        <v>0.8216587677725119</v>
      </c>
      <c r="E442" s="11">
        <v>1545</v>
      </c>
      <c r="F442" s="21">
        <f t="shared" si="43"/>
        <v>0.07322274881516588</v>
      </c>
      <c r="G442" s="11">
        <v>75</v>
      </c>
      <c r="H442" s="21">
        <f t="shared" si="44"/>
        <v>0.0035545023696682463</v>
      </c>
      <c r="I442" s="11">
        <v>617</v>
      </c>
      <c r="J442" s="21">
        <f t="shared" si="45"/>
        <v>0.02924170616113744</v>
      </c>
      <c r="K442" s="11">
        <v>20</v>
      </c>
      <c r="L442" s="21">
        <f t="shared" si="46"/>
        <v>0.0009478672985781991</v>
      </c>
      <c r="M442" s="11">
        <v>942</v>
      </c>
      <c r="N442" s="21">
        <f t="shared" si="47"/>
        <v>0.04464454976303318</v>
      </c>
      <c r="O442" s="11">
        <v>564</v>
      </c>
      <c r="P442" s="21">
        <f t="shared" si="48"/>
        <v>0.026729857819905212</v>
      </c>
    </row>
    <row r="443" spans="1:16" ht="12">
      <c r="A443" s="7" t="s">
        <v>442</v>
      </c>
      <c r="B443" s="11">
        <v>10696</v>
      </c>
      <c r="C443" s="11">
        <v>9200</v>
      </c>
      <c r="D443" s="21">
        <f t="shared" si="42"/>
        <v>0.8601346297681376</v>
      </c>
      <c r="E443" s="11">
        <v>527</v>
      </c>
      <c r="F443" s="21">
        <f t="shared" si="43"/>
        <v>0.04927075542258788</v>
      </c>
      <c r="G443" s="11">
        <v>26</v>
      </c>
      <c r="H443" s="21">
        <f t="shared" si="44"/>
        <v>0.0024308152580403888</v>
      </c>
      <c r="I443" s="11">
        <v>604</v>
      </c>
      <c r="J443" s="21">
        <f t="shared" si="45"/>
        <v>0.05646970830216903</v>
      </c>
      <c r="K443" s="11">
        <v>4</v>
      </c>
      <c r="L443" s="21">
        <f t="shared" si="46"/>
        <v>0.00037397157816005983</v>
      </c>
      <c r="M443" s="11">
        <v>174</v>
      </c>
      <c r="N443" s="21">
        <f t="shared" si="47"/>
        <v>0.016267763649962602</v>
      </c>
      <c r="O443" s="11">
        <v>161</v>
      </c>
      <c r="P443" s="21">
        <f t="shared" si="48"/>
        <v>0.015052356020942409</v>
      </c>
    </row>
    <row r="444" spans="1:16" ht="12">
      <c r="A444" s="7" t="s">
        <v>443</v>
      </c>
      <c r="B444" s="11">
        <v>10738</v>
      </c>
      <c r="C444" s="11">
        <v>9340</v>
      </c>
      <c r="D444" s="21">
        <f t="shared" si="42"/>
        <v>0.8698081579437512</v>
      </c>
      <c r="E444" s="11">
        <v>511</v>
      </c>
      <c r="F444" s="21">
        <f t="shared" si="43"/>
        <v>0.04758800521512386</v>
      </c>
      <c r="G444" s="11">
        <v>43</v>
      </c>
      <c r="H444" s="21">
        <f t="shared" si="44"/>
        <v>0.004004470106165022</v>
      </c>
      <c r="I444" s="11">
        <v>357</v>
      </c>
      <c r="J444" s="21">
        <f t="shared" si="45"/>
        <v>0.033246414602346806</v>
      </c>
      <c r="K444" s="11">
        <v>4</v>
      </c>
      <c r="L444" s="21">
        <f t="shared" si="46"/>
        <v>0.00037250884708511827</v>
      </c>
      <c r="M444" s="11">
        <v>288</v>
      </c>
      <c r="N444" s="21">
        <f t="shared" si="47"/>
        <v>0.026820636990128516</v>
      </c>
      <c r="O444" s="11">
        <v>195</v>
      </c>
      <c r="P444" s="21">
        <f t="shared" si="48"/>
        <v>0.018159806295399514</v>
      </c>
    </row>
    <row r="445" spans="1:16" ht="12">
      <c r="A445" s="7" t="s">
        <v>444</v>
      </c>
      <c r="B445" s="11">
        <v>23941</v>
      </c>
      <c r="C445" s="11">
        <v>19838</v>
      </c>
      <c r="D445" s="21">
        <f t="shared" si="42"/>
        <v>0.82862035838102</v>
      </c>
      <c r="E445" s="11">
        <v>2040</v>
      </c>
      <c r="F445" s="21">
        <f t="shared" si="43"/>
        <v>0.0852094732885009</v>
      </c>
      <c r="G445" s="11">
        <v>55</v>
      </c>
      <c r="H445" s="21">
        <f t="shared" si="44"/>
        <v>0.0022973142308174263</v>
      </c>
      <c r="I445" s="11">
        <v>906</v>
      </c>
      <c r="J445" s="21">
        <f t="shared" si="45"/>
        <v>0.037843030784010696</v>
      </c>
      <c r="K445" s="11">
        <v>7</v>
      </c>
      <c r="L445" s="21">
        <f t="shared" si="46"/>
        <v>0.0002923854475585815</v>
      </c>
      <c r="M445" s="11">
        <v>644</v>
      </c>
      <c r="N445" s="21">
        <f t="shared" si="47"/>
        <v>0.026899461175389498</v>
      </c>
      <c r="O445" s="11">
        <v>451</v>
      </c>
      <c r="P445" s="21">
        <f t="shared" si="48"/>
        <v>0.018837976692702894</v>
      </c>
    </row>
    <row r="446" spans="1:16" ht="12">
      <c r="A446" s="7" t="s">
        <v>445</v>
      </c>
      <c r="B446" s="11">
        <v>39616</v>
      </c>
      <c r="C446" s="11">
        <v>24239</v>
      </c>
      <c r="D446" s="21">
        <f t="shared" si="42"/>
        <v>0.6118487479806138</v>
      </c>
      <c r="E446" s="11">
        <v>11092</v>
      </c>
      <c r="F446" s="21">
        <f t="shared" si="43"/>
        <v>0.27998788368336025</v>
      </c>
      <c r="G446" s="11">
        <v>213</v>
      </c>
      <c r="H446" s="21">
        <f t="shared" si="44"/>
        <v>0.005376615508885299</v>
      </c>
      <c r="I446" s="11">
        <v>1136</v>
      </c>
      <c r="J446" s="21">
        <f t="shared" si="45"/>
        <v>0.028675282714054926</v>
      </c>
      <c r="K446" s="11">
        <v>28</v>
      </c>
      <c r="L446" s="21">
        <f t="shared" si="46"/>
        <v>0.0007067851373182552</v>
      </c>
      <c r="M446" s="11">
        <v>2010</v>
      </c>
      <c r="N446" s="21">
        <f t="shared" si="47"/>
        <v>0.05073707592891761</v>
      </c>
      <c r="O446" s="11">
        <v>898</v>
      </c>
      <c r="P446" s="21">
        <f t="shared" si="48"/>
        <v>0.02266760904684976</v>
      </c>
    </row>
    <row r="447" spans="1:16" ht="12">
      <c r="A447" s="7" t="s">
        <v>446</v>
      </c>
      <c r="B447" s="11">
        <v>25785</v>
      </c>
      <c r="C447" s="11">
        <v>22668</v>
      </c>
      <c r="D447" s="21">
        <f t="shared" si="42"/>
        <v>0.8791157649796393</v>
      </c>
      <c r="E447" s="11">
        <v>1347</v>
      </c>
      <c r="F447" s="21">
        <f t="shared" si="43"/>
        <v>0.052239674229203024</v>
      </c>
      <c r="G447" s="11">
        <v>68</v>
      </c>
      <c r="H447" s="21">
        <f t="shared" si="44"/>
        <v>0.0026371921659879777</v>
      </c>
      <c r="I447" s="11">
        <v>635</v>
      </c>
      <c r="J447" s="21">
        <f t="shared" si="45"/>
        <v>0.024626720961799495</v>
      </c>
      <c r="K447" s="11">
        <v>17</v>
      </c>
      <c r="L447" s="21">
        <f t="shared" si="46"/>
        <v>0.0006592980414969944</v>
      </c>
      <c r="M447" s="11">
        <v>651</v>
      </c>
      <c r="N447" s="21">
        <f t="shared" si="47"/>
        <v>0.025247236765561374</v>
      </c>
      <c r="O447" s="11">
        <v>399</v>
      </c>
      <c r="P447" s="21">
        <f t="shared" si="48"/>
        <v>0.01547411285631181</v>
      </c>
    </row>
    <row r="448" spans="1:16" ht="12">
      <c r="A448" s="22" t="s">
        <v>447</v>
      </c>
      <c r="B448" s="11">
        <v>84908</v>
      </c>
      <c r="C448" s="11">
        <v>74537</v>
      </c>
      <c r="D448" s="21">
        <f t="shared" si="42"/>
        <v>0.8778560324115513</v>
      </c>
      <c r="E448" s="11">
        <v>7747</v>
      </c>
      <c r="F448" s="21">
        <f t="shared" si="43"/>
        <v>0.0912399302774768</v>
      </c>
      <c r="G448" s="11">
        <v>319</v>
      </c>
      <c r="H448" s="21">
        <f t="shared" si="44"/>
        <v>0.003757007584679889</v>
      </c>
      <c r="I448" s="11">
        <v>540</v>
      </c>
      <c r="J448" s="21">
        <f t="shared" si="45"/>
        <v>0.006359824751495736</v>
      </c>
      <c r="K448" s="11">
        <v>32</v>
      </c>
      <c r="L448" s="21">
        <f t="shared" si="46"/>
        <v>0.00037687850379233996</v>
      </c>
      <c r="M448" s="11">
        <v>1048</v>
      </c>
      <c r="N448" s="21">
        <f t="shared" si="47"/>
        <v>0.012342770999199133</v>
      </c>
      <c r="O448" s="11">
        <v>685</v>
      </c>
      <c r="P448" s="21">
        <f t="shared" si="48"/>
        <v>0.008067555471804776</v>
      </c>
    </row>
    <row r="449" spans="1:16" ht="12">
      <c r="A449" s="7" t="s">
        <v>448</v>
      </c>
      <c r="B449" s="11">
        <v>1973</v>
      </c>
      <c r="C449" s="11">
        <v>1639</v>
      </c>
      <c r="D449" s="21">
        <f t="shared" si="42"/>
        <v>0.8307146477445514</v>
      </c>
      <c r="E449" s="11">
        <v>244</v>
      </c>
      <c r="F449" s="21">
        <f t="shared" si="43"/>
        <v>0.12366953877344146</v>
      </c>
      <c r="G449" s="11">
        <v>16</v>
      </c>
      <c r="H449" s="21">
        <f t="shared" si="44"/>
        <v>0.008109477952356817</v>
      </c>
      <c r="I449" s="11">
        <v>9</v>
      </c>
      <c r="J449" s="21">
        <f t="shared" si="45"/>
        <v>0.00456158134820071</v>
      </c>
      <c r="K449" s="11">
        <v>0</v>
      </c>
      <c r="L449" s="21">
        <f t="shared" si="46"/>
        <v>0</v>
      </c>
      <c r="M449" s="11">
        <v>38</v>
      </c>
      <c r="N449" s="21">
        <f t="shared" si="47"/>
        <v>0.01926001013684744</v>
      </c>
      <c r="O449" s="11">
        <v>27</v>
      </c>
      <c r="P449" s="21">
        <f t="shared" si="48"/>
        <v>0.013684744044602128</v>
      </c>
    </row>
    <row r="450" spans="1:16" ht="12">
      <c r="A450" s="7" t="s">
        <v>449</v>
      </c>
      <c r="B450" s="11">
        <v>679</v>
      </c>
      <c r="C450" s="11">
        <v>486</v>
      </c>
      <c r="D450" s="21">
        <f t="shared" si="42"/>
        <v>0.7157584683357879</v>
      </c>
      <c r="E450" s="11">
        <v>73</v>
      </c>
      <c r="F450" s="21">
        <f t="shared" si="43"/>
        <v>0.10751104565537556</v>
      </c>
      <c r="G450" s="11">
        <v>7</v>
      </c>
      <c r="H450" s="21">
        <f t="shared" si="44"/>
        <v>0.010309278350515464</v>
      </c>
      <c r="I450" s="11">
        <v>4</v>
      </c>
      <c r="J450" s="21">
        <f t="shared" si="45"/>
        <v>0.005891016200294551</v>
      </c>
      <c r="K450" s="11">
        <v>0</v>
      </c>
      <c r="L450" s="21">
        <f t="shared" si="46"/>
        <v>0</v>
      </c>
      <c r="M450" s="11">
        <v>102</v>
      </c>
      <c r="N450" s="21">
        <f t="shared" si="47"/>
        <v>0.15022091310751104</v>
      </c>
      <c r="O450" s="11">
        <v>7</v>
      </c>
      <c r="P450" s="21">
        <f t="shared" si="48"/>
        <v>0.010309278350515464</v>
      </c>
    </row>
    <row r="451" spans="1:16" ht="12">
      <c r="A451" s="7" t="s">
        <v>450</v>
      </c>
      <c r="B451" s="11">
        <v>543</v>
      </c>
      <c r="C451" s="11">
        <v>339</v>
      </c>
      <c r="D451" s="21">
        <f t="shared" si="42"/>
        <v>0.6243093922651933</v>
      </c>
      <c r="E451" s="11">
        <v>185</v>
      </c>
      <c r="F451" s="21">
        <f t="shared" si="43"/>
        <v>0.3406998158379374</v>
      </c>
      <c r="G451" s="11">
        <v>4</v>
      </c>
      <c r="H451" s="21">
        <f t="shared" si="44"/>
        <v>0.007366482504604052</v>
      </c>
      <c r="I451" s="11">
        <v>4</v>
      </c>
      <c r="J451" s="21">
        <f t="shared" si="45"/>
        <v>0.007366482504604052</v>
      </c>
      <c r="K451" s="11">
        <v>0</v>
      </c>
      <c r="L451" s="21">
        <f t="shared" si="46"/>
        <v>0</v>
      </c>
      <c r="M451" s="11">
        <v>8</v>
      </c>
      <c r="N451" s="21">
        <f t="shared" si="47"/>
        <v>0.014732965009208104</v>
      </c>
      <c r="O451" s="11">
        <v>3</v>
      </c>
      <c r="P451" s="21">
        <f t="shared" si="48"/>
        <v>0.0055248618784530384</v>
      </c>
    </row>
    <row r="452" spans="1:16" ht="12">
      <c r="A452" s="7" t="s">
        <v>451</v>
      </c>
      <c r="B452" s="11">
        <v>551</v>
      </c>
      <c r="C452" s="11">
        <v>310</v>
      </c>
      <c r="D452" s="21">
        <f t="shared" si="42"/>
        <v>0.5626134301270418</v>
      </c>
      <c r="E452" s="11">
        <v>166</v>
      </c>
      <c r="F452" s="21">
        <f t="shared" si="43"/>
        <v>0.30127041742286753</v>
      </c>
      <c r="G452" s="11">
        <v>1</v>
      </c>
      <c r="H452" s="21">
        <f t="shared" si="44"/>
        <v>0.0018148820326678765</v>
      </c>
      <c r="I452" s="11">
        <v>1</v>
      </c>
      <c r="J452" s="21">
        <f t="shared" si="45"/>
        <v>0.0018148820326678765</v>
      </c>
      <c r="K452" s="11">
        <v>2</v>
      </c>
      <c r="L452" s="21">
        <f t="shared" si="46"/>
        <v>0.003629764065335753</v>
      </c>
      <c r="M452" s="11">
        <v>55</v>
      </c>
      <c r="N452" s="21">
        <f t="shared" si="47"/>
        <v>0.0998185117967332</v>
      </c>
      <c r="O452" s="11">
        <v>16</v>
      </c>
      <c r="P452" s="21">
        <f t="shared" si="48"/>
        <v>0.029038112522686024</v>
      </c>
    </row>
    <row r="453" spans="1:16" ht="12">
      <c r="A453" s="7" t="s">
        <v>452</v>
      </c>
      <c r="B453" s="11">
        <v>5547</v>
      </c>
      <c r="C453" s="11">
        <v>4457</v>
      </c>
      <c r="D453" s="21">
        <f t="shared" si="42"/>
        <v>0.8034973859744006</v>
      </c>
      <c r="E453" s="11">
        <v>928</v>
      </c>
      <c r="F453" s="21">
        <f t="shared" si="43"/>
        <v>0.16729763836307915</v>
      </c>
      <c r="G453" s="11">
        <v>24</v>
      </c>
      <c r="H453" s="21">
        <f t="shared" si="44"/>
        <v>0.004326663061114116</v>
      </c>
      <c r="I453" s="11">
        <v>56</v>
      </c>
      <c r="J453" s="21">
        <f t="shared" si="45"/>
        <v>0.010095547142599604</v>
      </c>
      <c r="K453" s="11">
        <v>1</v>
      </c>
      <c r="L453" s="21">
        <f t="shared" si="46"/>
        <v>0.0001802776275464215</v>
      </c>
      <c r="M453" s="11">
        <v>57</v>
      </c>
      <c r="N453" s="21">
        <f t="shared" si="47"/>
        <v>0.010275824770146024</v>
      </c>
      <c r="O453" s="11">
        <v>24</v>
      </c>
      <c r="P453" s="21">
        <f t="shared" si="48"/>
        <v>0.004326663061114116</v>
      </c>
    </row>
    <row r="454" spans="1:16" ht="12">
      <c r="A454" s="22" t="s">
        <v>453</v>
      </c>
      <c r="B454" s="11">
        <v>32102</v>
      </c>
      <c r="C454" s="11">
        <v>27038</v>
      </c>
      <c r="D454" s="21">
        <f t="shared" si="42"/>
        <v>0.8422528191389944</v>
      </c>
      <c r="E454" s="11">
        <v>3480</v>
      </c>
      <c r="F454" s="21">
        <f t="shared" si="43"/>
        <v>0.10840446078125973</v>
      </c>
      <c r="G454" s="11">
        <v>161</v>
      </c>
      <c r="H454" s="21">
        <f t="shared" si="44"/>
        <v>0.005015263846489315</v>
      </c>
      <c r="I454" s="11">
        <v>181</v>
      </c>
      <c r="J454" s="21">
        <f t="shared" si="45"/>
        <v>0.005638277988910348</v>
      </c>
      <c r="K454" s="11">
        <v>11</v>
      </c>
      <c r="L454" s="21">
        <f t="shared" si="46"/>
        <v>0.00034265777833156815</v>
      </c>
      <c r="M454" s="11">
        <v>850</v>
      </c>
      <c r="N454" s="21">
        <f t="shared" si="47"/>
        <v>0.0264781010528939</v>
      </c>
      <c r="O454" s="11">
        <v>381</v>
      </c>
      <c r="P454" s="21">
        <f t="shared" si="48"/>
        <v>0.011868419413120678</v>
      </c>
    </row>
    <row r="455" spans="1:16" ht="12">
      <c r="A455" s="7" t="s">
        <v>454</v>
      </c>
      <c r="B455" s="11">
        <v>508</v>
      </c>
      <c r="C455" s="11">
        <v>433</v>
      </c>
      <c r="D455" s="21">
        <f t="shared" si="42"/>
        <v>0.8523622047244095</v>
      </c>
      <c r="E455" s="11">
        <v>29</v>
      </c>
      <c r="F455" s="21">
        <f t="shared" si="43"/>
        <v>0.05708661417322835</v>
      </c>
      <c r="G455" s="11">
        <v>2</v>
      </c>
      <c r="H455" s="21">
        <f t="shared" si="44"/>
        <v>0.003937007874015748</v>
      </c>
      <c r="I455" s="11">
        <v>10</v>
      </c>
      <c r="J455" s="21">
        <f t="shared" si="45"/>
        <v>0.01968503937007874</v>
      </c>
      <c r="K455" s="11">
        <v>2</v>
      </c>
      <c r="L455" s="21">
        <f t="shared" si="46"/>
        <v>0.003937007874015748</v>
      </c>
      <c r="M455" s="11">
        <v>25</v>
      </c>
      <c r="N455" s="21">
        <f t="shared" si="47"/>
        <v>0.04921259842519685</v>
      </c>
      <c r="O455" s="11">
        <v>7</v>
      </c>
      <c r="P455" s="21">
        <f t="shared" si="48"/>
        <v>0.013779527559055118</v>
      </c>
    </row>
    <row r="456" spans="1:16" ht="12">
      <c r="A456" s="7" t="s">
        <v>455</v>
      </c>
      <c r="B456" s="11">
        <v>5027</v>
      </c>
      <c r="C456" s="11">
        <v>2894</v>
      </c>
      <c r="D456" s="21">
        <f t="shared" si="42"/>
        <v>0.5756912671573503</v>
      </c>
      <c r="E456" s="11">
        <v>1641</v>
      </c>
      <c r="F456" s="21">
        <f t="shared" si="43"/>
        <v>0.32643723890988663</v>
      </c>
      <c r="G456" s="11">
        <v>27</v>
      </c>
      <c r="H456" s="21">
        <f t="shared" si="44"/>
        <v>0.0053709966182613885</v>
      </c>
      <c r="I456" s="11">
        <v>53</v>
      </c>
      <c r="J456" s="21">
        <f t="shared" si="45"/>
        <v>0.01054306743584643</v>
      </c>
      <c r="K456" s="11">
        <v>3</v>
      </c>
      <c r="L456" s="21">
        <f t="shared" si="46"/>
        <v>0.0005967774020290431</v>
      </c>
      <c r="M456" s="11">
        <v>340</v>
      </c>
      <c r="N456" s="21">
        <f t="shared" si="47"/>
        <v>0.06763477222995823</v>
      </c>
      <c r="O456" s="11">
        <v>69</v>
      </c>
      <c r="P456" s="21">
        <f t="shared" si="48"/>
        <v>0.013725880246667993</v>
      </c>
    </row>
    <row r="457" spans="1:16" ht="12">
      <c r="A457" s="22" t="s">
        <v>456</v>
      </c>
      <c r="B457" s="11">
        <v>18125</v>
      </c>
      <c r="C457" s="11">
        <v>13694</v>
      </c>
      <c r="D457" s="21">
        <f t="shared" si="42"/>
        <v>0.7555310344827586</v>
      </c>
      <c r="E457" s="11">
        <v>3788</v>
      </c>
      <c r="F457" s="21">
        <f t="shared" si="43"/>
        <v>0.20899310344827587</v>
      </c>
      <c r="G457" s="11">
        <v>145</v>
      </c>
      <c r="H457" s="21">
        <f t="shared" si="44"/>
        <v>0.008</v>
      </c>
      <c r="I457" s="11">
        <v>109</v>
      </c>
      <c r="J457" s="21">
        <f t="shared" si="45"/>
        <v>0.006013793103448276</v>
      </c>
      <c r="K457" s="11">
        <v>3</v>
      </c>
      <c r="L457" s="21">
        <f t="shared" si="46"/>
        <v>0.00016551724137931035</v>
      </c>
      <c r="M457" s="11">
        <v>158</v>
      </c>
      <c r="N457" s="21">
        <f t="shared" si="47"/>
        <v>0.008717241379310344</v>
      </c>
      <c r="O457" s="11">
        <v>228</v>
      </c>
      <c r="P457" s="21">
        <f t="shared" si="48"/>
        <v>0.012579310344827586</v>
      </c>
    </row>
    <row r="458" spans="1:16" ht="12">
      <c r="A458" s="7" t="s">
        <v>457</v>
      </c>
      <c r="B458" s="11">
        <v>5260</v>
      </c>
      <c r="C458" s="11">
        <v>3027</v>
      </c>
      <c r="D458" s="21">
        <f t="shared" si="42"/>
        <v>0.5754752851711027</v>
      </c>
      <c r="E458" s="11">
        <v>2034</v>
      </c>
      <c r="F458" s="21">
        <f t="shared" si="43"/>
        <v>0.3866920152091255</v>
      </c>
      <c r="G458" s="11">
        <v>28</v>
      </c>
      <c r="H458" s="21">
        <f t="shared" si="44"/>
        <v>0.00532319391634981</v>
      </c>
      <c r="I458" s="11">
        <v>68</v>
      </c>
      <c r="J458" s="21">
        <f t="shared" si="45"/>
        <v>0.012927756653992395</v>
      </c>
      <c r="K458" s="11">
        <v>1</v>
      </c>
      <c r="L458" s="21">
        <f t="shared" si="46"/>
        <v>0.00019011406844106463</v>
      </c>
      <c r="M458" s="11">
        <v>36</v>
      </c>
      <c r="N458" s="21">
        <f t="shared" si="47"/>
        <v>0.006844106463878327</v>
      </c>
      <c r="O458" s="11">
        <v>66</v>
      </c>
      <c r="P458" s="21">
        <f t="shared" si="48"/>
        <v>0.012547528517110267</v>
      </c>
    </row>
    <row r="459" spans="1:16" ht="12">
      <c r="A459" s="22" t="s">
        <v>458</v>
      </c>
      <c r="B459" s="11">
        <v>12525</v>
      </c>
      <c r="C459" s="11">
        <v>9232</v>
      </c>
      <c r="D459" s="21">
        <f t="shared" si="42"/>
        <v>0.7370858283433134</v>
      </c>
      <c r="E459" s="11">
        <v>3034</v>
      </c>
      <c r="F459" s="21">
        <f t="shared" si="43"/>
        <v>0.24223552894211578</v>
      </c>
      <c r="G459" s="11">
        <v>42</v>
      </c>
      <c r="H459" s="21">
        <f t="shared" si="44"/>
        <v>0.0033532934131736527</v>
      </c>
      <c r="I459" s="11">
        <v>30</v>
      </c>
      <c r="J459" s="21">
        <f t="shared" si="45"/>
        <v>0.0023952095808383233</v>
      </c>
      <c r="K459" s="11">
        <v>2</v>
      </c>
      <c r="L459" s="21">
        <f t="shared" si="46"/>
        <v>0.0001596806387225549</v>
      </c>
      <c r="M459" s="11">
        <v>86</v>
      </c>
      <c r="N459" s="21">
        <f t="shared" si="47"/>
        <v>0.00686626746506986</v>
      </c>
      <c r="O459" s="11">
        <v>99</v>
      </c>
      <c r="P459" s="21">
        <f t="shared" si="48"/>
        <v>0.007904191616766467</v>
      </c>
    </row>
    <row r="460" spans="1:16" ht="12">
      <c r="A460" s="7" t="s">
        <v>459</v>
      </c>
      <c r="B460" s="11">
        <v>1322</v>
      </c>
      <c r="C460" s="11">
        <v>945</v>
      </c>
      <c r="D460" s="21">
        <f aca="true" t="shared" si="49" ref="D460:D493">IF($B460=0,"NA",C460/$B460)</f>
        <v>0.7148260211800302</v>
      </c>
      <c r="E460" s="11">
        <v>340</v>
      </c>
      <c r="F460" s="21">
        <f aca="true" t="shared" si="50" ref="F460:F493">IF($B460=0,"NA",E460/$B460)</f>
        <v>0.25718608169440244</v>
      </c>
      <c r="G460" s="11">
        <v>6</v>
      </c>
      <c r="H460" s="21">
        <f aca="true" t="shared" si="51" ref="H460:H493">IF($B460=0,"NA",G460/$B460)</f>
        <v>0.0045385779122541605</v>
      </c>
      <c r="I460" s="11">
        <v>7</v>
      </c>
      <c r="J460" s="21">
        <f aca="true" t="shared" si="52" ref="J460:J493">IF($B460=0,"NA",I460/$B460)</f>
        <v>0.00529500756429652</v>
      </c>
      <c r="K460" s="11">
        <v>1</v>
      </c>
      <c r="L460" s="21">
        <f aca="true" t="shared" si="53" ref="L460:L493">IF($B460=0,"NA",K460/$B460)</f>
        <v>0.0007564296520423601</v>
      </c>
      <c r="M460" s="11">
        <v>9</v>
      </c>
      <c r="N460" s="21">
        <f aca="true" t="shared" si="54" ref="N460:N493">IF($B460=0,"NA",M460/$B460)</f>
        <v>0.00680786686838124</v>
      </c>
      <c r="O460" s="11">
        <v>14</v>
      </c>
      <c r="P460" s="21">
        <f aca="true" t="shared" si="55" ref="P460:P493">IF($B460=0,"NA",O460/$B460)</f>
        <v>0.01059001512859304</v>
      </c>
    </row>
    <row r="461" spans="1:16" ht="12">
      <c r="A461" s="7" t="s">
        <v>460</v>
      </c>
      <c r="B461" s="11">
        <v>180</v>
      </c>
      <c r="C461" s="11">
        <v>151</v>
      </c>
      <c r="D461" s="21">
        <f t="shared" si="49"/>
        <v>0.8388888888888889</v>
      </c>
      <c r="E461" s="11">
        <v>24</v>
      </c>
      <c r="F461" s="21">
        <f t="shared" si="50"/>
        <v>0.13333333333333333</v>
      </c>
      <c r="G461" s="11">
        <v>1</v>
      </c>
      <c r="H461" s="21">
        <f t="shared" si="51"/>
        <v>0.005555555555555556</v>
      </c>
      <c r="I461" s="11">
        <v>2</v>
      </c>
      <c r="J461" s="21">
        <f t="shared" si="52"/>
        <v>0.011111111111111112</v>
      </c>
      <c r="K461" s="11">
        <v>0</v>
      </c>
      <c r="L461" s="21">
        <f t="shared" si="53"/>
        <v>0</v>
      </c>
      <c r="M461" s="11">
        <v>0</v>
      </c>
      <c r="N461" s="21">
        <f t="shared" si="54"/>
        <v>0</v>
      </c>
      <c r="O461" s="11">
        <v>2</v>
      </c>
      <c r="P461" s="21">
        <f t="shared" si="55"/>
        <v>0.011111111111111112</v>
      </c>
    </row>
    <row r="462" spans="1:16" ht="12">
      <c r="A462" s="7" t="s">
        <v>461</v>
      </c>
      <c r="B462" s="11">
        <v>128</v>
      </c>
      <c r="C462" s="11">
        <v>114</v>
      </c>
      <c r="D462" s="21">
        <f t="shared" si="49"/>
        <v>0.890625</v>
      </c>
      <c r="E462" s="11">
        <v>7</v>
      </c>
      <c r="F462" s="21">
        <f t="shared" si="50"/>
        <v>0.0546875</v>
      </c>
      <c r="G462" s="11">
        <v>0</v>
      </c>
      <c r="H462" s="21">
        <f t="shared" si="51"/>
        <v>0</v>
      </c>
      <c r="I462" s="11">
        <v>0</v>
      </c>
      <c r="J462" s="21">
        <f t="shared" si="52"/>
        <v>0</v>
      </c>
      <c r="K462" s="11">
        <v>0</v>
      </c>
      <c r="L462" s="21">
        <f t="shared" si="53"/>
        <v>0</v>
      </c>
      <c r="M462" s="11">
        <v>3</v>
      </c>
      <c r="N462" s="21">
        <f t="shared" si="54"/>
        <v>0.0234375</v>
      </c>
      <c r="O462" s="11">
        <v>4</v>
      </c>
      <c r="P462" s="21">
        <f t="shared" si="55"/>
        <v>0.03125</v>
      </c>
    </row>
    <row r="463" spans="1:16" ht="12">
      <c r="A463" s="22" t="s">
        <v>462</v>
      </c>
      <c r="B463" s="11">
        <v>401320</v>
      </c>
      <c r="C463" s="11">
        <v>340416</v>
      </c>
      <c r="D463" s="21">
        <f t="shared" si="49"/>
        <v>0.8482408053423702</v>
      </c>
      <c r="E463" s="11">
        <v>38102</v>
      </c>
      <c r="F463" s="21">
        <f t="shared" si="50"/>
        <v>0.0949416924150304</v>
      </c>
      <c r="G463" s="11">
        <v>1431</v>
      </c>
      <c r="H463" s="21">
        <f t="shared" si="51"/>
        <v>0.0035657330808332504</v>
      </c>
      <c r="I463" s="11">
        <v>6013</v>
      </c>
      <c r="J463" s="21">
        <f t="shared" si="52"/>
        <v>0.014983055915478919</v>
      </c>
      <c r="K463" s="11">
        <v>168</v>
      </c>
      <c r="L463" s="21">
        <f t="shared" si="53"/>
        <v>0.00041861855875610486</v>
      </c>
      <c r="M463" s="11">
        <v>9564</v>
      </c>
      <c r="N463" s="21">
        <f t="shared" si="54"/>
        <v>0.02383135652347254</v>
      </c>
      <c r="O463" s="11">
        <v>5626</v>
      </c>
      <c r="P463" s="21">
        <f t="shared" si="55"/>
        <v>0.014018738164058606</v>
      </c>
    </row>
    <row r="464" spans="1:16" ht="12">
      <c r="A464" s="7" t="s">
        <v>463</v>
      </c>
      <c r="B464" s="11">
        <v>51395</v>
      </c>
      <c r="C464" s="11">
        <v>31747</v>
      </c>
      <c r="D464" s="21">
        <f t="shared" si="49"/>
        <v>0.617706002529429</v>
      </c>
      <c r="E464" s="11">
        <v>16529</v>
      </c>
      <c r="F464" s="21">
        <f t="shared" si="50"/>
        <v>0.3216071602295943</v>
      </c>
      <c r="G464" s="11">
        <v>182</v>
      </c>
      <c r="H464" s="21">
        <f t="shared" si="51"/>
        <v>0.0035412005058857864</v>
      </c>
      <c r="I464" s="11">
        <v>1224</v>
      </c>
      <c r="J464" s="21">
        <f t="shared" si="52"/>
        <v>0.023815546259363753</v>
      </c>
      <c r="K464" s="11">
        <v>22</v>
      </c>
      <c r="L464" s="21">
        <f t="shared" si="53"/>
        <v>0.000428057204008172</v>
      </c>
      <c r="M464" s="11">
        <v>849</v>
      </c>
      <c r="N464" s="21">
        <f t="shared" si="54"/>
        <v>0.016519116645588094</v>
      </c>
      <c r="O464" s="11">
        <v>842</v>
      </c>
      <c r="P464" s="21">
        <f t="shared" si="55"/>
        <v>0.016382916626130947</v>
      </c>
    </row>
    <row r="465" spans="1:16" ht="12">
      <c r="A465" s="7" t="s">
        <v>464</v>
      </c>
      <c r="B465" s="11">
        <v>4030</v>
      </c>
      <c r="C465" s="11">
        <v>3836</v>
      </c>
      <c r="D465" s="21">
        <f t="shared" si="49"/>
        <v>0.9518610421836228</v>
      </c>
      <c r="E465" s="11">
        <v>32</v>
      </c>
      <c r="F465" s="21">
        <f t="shared" si="50"/>
        <v>0.00794044665012407</v>
      </c>
      <c r="G465" s="11">
        <v>8</v>
      </c>
      <c r="H465" s="21">
        <f t="shared" si="51"/>
        <v>0.0019851116625310174</v>
      </c>
      <c r="I465" s="11">
        <v>89</v>
      </c>
      <c r="J465" s="21">
        <f t="shared" si="52"/>
        <v>0.022084367245657568</v>
      </c>
      <c r="K465" s="11">
        <v>5</v>
      </c>
      <c r="L465" s="21">
        <f t="shared" si="53"/>
        <v>0.0012406947890818859</v>
      </c>
      <c r="M465" s="11">
        <v>20</v>
      </c>
      <c r="N465" s="21">
        <f t="shared" si="54"/>
        <v>0.004962779156327543</v>
      </c>
      <c r="O465" s="11">
        <v>40</v>
      </c>
      <c r="P465" s="21">
        <f t="shared" si="55"/>
        <v>0.009925558312655087</v>
      </c>
    </row>
    <row r="466" spans="1:16" ht="12">
      <c r="A466" s="7" t="s">
        <v>493</v>
      </c>
      <c r="B466" s="11">
        <v>15691</v>
      </c>
      <c r="C466" s="11">
        <v>14434</v>
      </c>
      <c r="D466" s="21">
        <f t="shared" si="49"/>
        <v>0.9198903830221146</v>
      </c>
      <c r="E466" s="11">
        <v>566</v>
      </c>
      <c r="F466" s="21">
        <f t="shared" si="50"/>
        <v>0.0360716334204321</v>
      </c>
      <c r="G466" s="11">
        <v>48</v>
      </c>
      <c r="H466" s="21">
        <f t="shared" si="51"/>
        <v>0.0030590784526161492</v>
      </c>
      <c r="I466" s="11">
        <v>273</v>
      </c>
      <c r="J466" s="21">
        <f t="shared" si="52"/>
        <v>0.01739850869925435</v>
      </c>
      <c r="K466" s="11">
        <v>2</v>
      </c>
      <c r="L466" s="21">
        <f t="shared" si="53"/>
        <v>0.00012746160219233955</v>
      </c>
      <c r="M466" s="11">
        <v>201</v>
      </c>
      <c r="N466" s="21">
        <f t="shared" si="54"/>
        <v>0.012809891020330125</v>
      </c>
      <c r="O466" s="11">
        <v>167</v>
      </c>
      <c r="P466" s="21">
        <f t="shared" si="55"/>
        <v>0.010643043783060352</v>
      </c>
    </row>
    <row r="467" spans="1:16" ht="12">
      <c r="A467" s="7" t="s">
        <v>494</v>
      </c>
      <c r="B467" s="11">
        <v>21353</v>
      </c>
      <c r="C467" s="11">
        <v>16686</v>
      </c>
      <c r="D467" s="21">
        <f t="shared" si="49"/>
        <v>0.7814358638130473</v>
      </c>
      <c r="E467" s="11">
        <v>3230</v>
      </c>
      <c r="F467" s="21">
        <f t="shared" si="50"/>
        <v>0.15126680091790382</v>
      </c>
      <c r="G467" s="11">
        <v>55</v>
      </c>
      <c r="H467" s="21">
        <f t="shared" si="51"/>
        <v>0.0025757504800262257</v>
      </c>
      <c r="I467" s="11">
        <v>373</v>
      </c>
      <c r="J467" s="21">
        <f t="shared" si="52"/>
        <v>0.017468271437268767</v>
      </c>
      <c r="K467" s="11">
        <v>16</v>
      </c>
      <c r="L467" s="21">
        <f t="shared" si="53"/>
        <v>0.0007493092305530839</v>
      </c>
      <c r="M467" s="11">
        <v>675</v>
      </c>
      <c r="N467" s="21">
        <f t="shared" si="54"/>
        <v>0.031611483163958225</v>
      </c>
      <c r="O467" s="11">
        <v>318</v>
      </c>
      <c r="P467" s="21">
        <f t="shared" si="55"/>
        <v>0.014892520957242542</v>
      </c>
    </row>
    <row r="468" spans="1:16" ht="12">
      <c r="A468" s="7" t="s">
        <v>465</v>
      </c>
      <c r="B468" s="11">
        <v>63726</v>
      </c>
      <c r="C468" s="11">
        <v>50476</v>
      </c>
      <c r="D468" s="21">
        <f t="shared" si="49"/>
        <v>0.7920785864482315</v>
      </c>
      <c r="E468" s="11">
        <v>6429</v>
      </c>
      <c r="F468" s="21">
        <f t="shared" si="50"/>
        <v>0.10088503907353356</v>
      </c>
      <c r="G468" s="11">
        <v>310</v>
      </c>
      <c r="H468" s="21">
        <f t="shared" si="51"/>
        <v>0.004864576468003641</v>
      </c>
      <c r="I468" s="11">
        <v>849</v>
      </c>
      <c r="J468" s="21">
        <f t="shared" si="52"/>
        <v>0.013322662649468036</v>
      </c>
      <c r="K468" s="11">
        <v>44</v>
      </c>
      <c r="L468" s="21">
        <f t="shared" si="53"/>
        <v>0.0006904560148134199</v>
      </c>
      <c r="M468" s="11">
        <v>4022</v>
      </c>
      <c r="N468" s="21">
        <f t="shared" si="54"/>
        <v>0.06311395662680852</v>
      </c>
      <c r="O468" s="11">
        <v>1596</v>
      </c>
      <c r="P468" s="21">
        <f t="shared" si="55"/>
        <v>0.025044722719141325</v>
      </c>
    </row>
    <row r="469" spans="1:16" ht="12">
      <c r="A469" s="7" t="s">
        <v>466</v>
      </c>
      <c r="B469" s="11">
        <v>16764</v>
      </c>
      <c r="C469" s="11">
        <v>16011</v>
      </c>
      <c r="D469" s="21">
        <f t="shared" si="49"/>
        <v>0.9550823192555477</v>
      </c>
      <c r="E469" s="11">
        <v>340</v>
      </c>
      <c r="F469" s="21">
        <f t="shared" si="50"/>
        <v>0.02028155571462658</v>
      </c>
      <c r="G469" s="11">
        <v>53</v>
      </c>
      <c r="H469" s="21">
        <f t="shared" si="51"/>
        <v>0.0031615366261035552</v>
      </c>
      <c r="I469" s="11">
        <v>143</v>
      </c>
      <c r="J469" s="21">
        <f t="shared" si="52"/>
        <v>0.00853018372703412</v>
      </c>
      <c r="K469" s="11">
        <v>1</v>
      </c>
      <c r="L469" s="21">
        <f t="shared" si="53"/>
        <v>5.965163445478406E-05</v>
      </c>
      <c r="M469" s="11">
        <v>63</v>
      </c>
      <c r="N469" s="21">
        <f t="shared" si="54"/>
        <v>0.0037580529706513956</v>
      </c>
      <c r="O469" s="11">
        <v>153</v>
      </c>
      <c r="P469" s="21">
        <f t="shared" si="55"/>
        <v>0.00912670007158196</v>
      </c>
    </row>
    <row r="470" spans="1:16" ht="12">
      <c r="A470" s="7" t="s">
        <v>495</v>
      </c>
      <c r="B470" s="11">
        <v>59</v>
      </c>
      <c r="C470" s="11">
        <v>59</v>
      </c>
      <c r="D470" s="21">
        <f t="shared" si="49"/>
        <v>1</v>
      </c>
      <c r="E470" s="11">
        <v>0</v>
      </c>
      <c r="F470" s="21">
        <f t="shared" si="50"/>
        <v>0</v>
      </c>
      <c r="G470" s="11">
        <v>0</v>
      </c>
      <c r="H470" s="21">
        <f t="shared" si="51"/>
        <v>0</v>
      </c>
      <c r="I470" s="11">
        <v>0</v>
      </c>
      <c r="J470" s="21">
        <f t="shared" si="52"/>
        <v>0</v>
      </c>
      <c r="K470" s="11">
        <v>0</v>
      </c>
      <c r="L470" s="21">
        <f t="shared" si="53"/>
        <v>0</v>
      </c>
      <c r="M470" s="11">
        <v>0</v>
      </c>
      <c r="N470" s="21">
        <f t="shared" si="54"/>
        <v>0</v>
      </c>
      <c r="O470" s="11">
        <v>0</v>
      </c>
      <c r="P470" s="21">
        <f t="shared" si="55"/>
        <v>0</v>
      </c>
    </row>
    <row r="471" spans="1:16" ht="12">
      <c r="A471" s="7" t="s">
        <v>467</v>
      </c>
      <c r="B471" s="11">
        <v>9489</v>
      </c>
      <c r="C471" s="11">
        <v>7843</v>
      </c>
      <c r="D471" s="21">
        <f t="shared" si="49"/>
        <v>0.826535989039941</v>
      </c>
      <c r="E471" s="11">
        <v>1169</v>
      </c>
      <c r="F471" s="21">
        <f t="shared" si="50"/>
        <v>0.12319527874380862</v>
      </c>
      <c r="G471" s="11">
        <v>54</v>
      </c>
      <c r="H471" s="21">
        <f t="shared" si="51"/>
        <v>0.00569079987353778</v>
      </c>
      <c r="I471" s="11">
        <v>100</v>
      </c>
      <c r="J471" s="21">
        <f t="shared" si="52"/>
        <v>0.010538518284329224</v>
      </c>
      <c r="K471" s="11">
        <v>3</v>
      </c>
      <c r="L471" s="21">
        <f t="shared" si="53"/>
        <v>0.0003161555485298767</v>
      </c>
      <c r="M471" s="11">
        <v>167</v>
      </c>
      <c r="N471" s="21">
        <f t="shared" si="54"/>
        <v>0.017599325534829804</v>
      </c>
      <c r="O471" s="11">
        <v>153</v>
      </c>
      <c r="P471" s="21">
        <f t="shared" si="55"/>
        <v>0.01612393297502371</v>
      </c>
    </row>
    <row r="472" spans="1:16" ht="12">
      <c r="A472" s="7" t="s">
        <v>468</v>
      </c>
      <c r="B472" s="11">
        <v>2145</v>
      </c>
      <c r="C472" s="11">
        <v>1886</v>
      </c>
      <c r="D472" s="21">
        <f t="shared" si="49"/>
        <v>0.8792540792540793</v>
      </c>
      <c r="E472" s="11">
        <v>192</v>
      </c>
      <c r="F472" s="21">
        <f t="shared" si="50"/>
        <v>0.08951048951048951</v>
      </c>
      <c r="G472" s="11">
        <v>10</v>
      </c>
      <c r="H472" s="21">
        <f t="shared" si="51"/>
        <v>0.004662004662004662</v>
      </c>
      <c r="I472" s="11">
        <v>8</v>
      </c>
      <c r="J472" s="21">
        <f t="shared" si="52"/>
        <v>0.0037296037296037296</v>
      </c>
      <c r="K472" s="11">
        <v>0</v>
      </c>
      <c r="L472" s="21">
        <f t="shared" si="53"/>
        <v>0</v>
      </c>
      <c r="M472" s="11">
        <v>13</v>
      </c>
      <c r="N472" s="21">
        <f t="shared" si="54"/>
        <v>0.006060606060606061</v>
      </c>
      <c r="O472" s="11">
        <v>36</v>
      </c>
      <c r="P472" s="21">
        <f t="shared" si="55"/>
        <v>0.016783216783216783</v>
      </c>
    </row>
    <row r="473" spans="1:16" ht="12">
      <c r="A473" s="7" t="s">
        <v>469</v>
      </c>
      <c r="B473" s="11">
        <v>19339</v>
      </c>
      <c r="C473" s="11">
        <v>17887</v>
      </c>
      <c r="D473" s="21">
        <f t="shared" si="49"/>
        <v>0.924918558353586</v>
      </c>
      <c r="E473" s="11">
        <v>960</v>
      </c>
      <c r="F473" s="21">
        <f t="shared" si="50"/>
        <v>0.04964062257614148</v>
      </c>
      <c r="G473" s="11">
        <v>60</v>
      </c>
      <c r="H473" s="21">
        <f t="shared" si="51"/>
        <v>0.0031025389110088423</v>
      </c>
      <c r="I473" s="11">
        <v>190</v>
      </c>
      <c r="J473" s="21">
        <f t="shared" si="52"/>
        <v>0.009824706551528001</v>
      </c>
      <c r="K473" s="11">
        <v>1</v>
      </c>
      <c r="L473" s="21">
        <f t="shared" si="53"/>
        <v>5.170898185014737E-05</v>
      </c>
      <c r="M473" s="11">
        <v>76</v>
      </c>
      <c r="N473" s="21">
        <f t="shared" si="54"/>
        <v>0.0039298826206112004</v>
      </c>
      <c r="O473" s="11">
        <v>165</v>
      </c>
      <c r="P473" s="21">
        <f t="shared" si="55"/>
        <v>0.008531982005274316</v>
      </c>
    </row>
    <row r="474" spans="1:16" ht="12">
      <c r="A474" s="7" t="s">
        <v>470</v>
      </c>
      <c r="B474" s="11">
        <v>1489</v>
      </c>
      <c r="C474" s="11">
        <v>1271</v>
      </c>
      <c r="D474" s="21">
        <f t="shared" si="49"/>
        <v>0.8535930154466085</v>
      </c>
      <c r="E474" s="11">
        <v>178</v>
      </c>
      <c r="F474" s="21">
        <f t="shared" si="50"/>
        <v>0.11954331766286098</v>
      </c>
      <c r="G474" s="11">
        <v>8</v>
      </c>
      <c r="H474" s="21">
        <f t="shared" si="51"/>
        <v>0.005372733378106112</v>
      </c>
      <c r="I474" s="11">
        <v>8</v>
      </c>
      <c r="J474" s="21">
        <f t="shared" si="52"/>
        <v>0.005372733378106112</v>
      </c>
      <c r="K474" s="11">
        <v>0</v>
      </c>
      <c r="L474" s="21">
        <f t="shared" si="53"/>
        <v>0</v>
      </c>
      <c r="M474" s="11">
        <v>5</v>
      </c>
      <c r="N474" s="21">
        <f t="shared" si="54"/>
        <v>0.0033579583613163196</v>
      </c>
      <c r="O474" s="11">
        <v>19</v>
      </c>
      <c r="P474" s="21">
        <f t="shared" si="55"/>
        <v>0.012760241773002015</v>
      </c>
    </row>
    <row r="475" spans="1:16" ht="12">
      <c r="A475" s="7" t="s">
        <v>471</v>
      </c>
      <c r="B475" s="11">
        <v>8651</v>
      </c>
      <c r="C475" s="11">
        <v>7605</v>
      </c>
      <c r="D475" s="21">
        <f t="shared" si="49"/>
        <v>0.8790891226447809</v>
      </c>
      <c r="E475" s="11">
        <v>487</v>
      </c>
      <c r="F475" s="21">
        <f t="shared" si="50"/>
        <v>0.056294070049705235</v>
      </c>
      <c r="G475" s="11">
        <v>41</v>
      </c>
      <c r="H475" s="21">
        <f t="shared" si="51"/>
        <v>0.004739336492890996</v>
      </c>
      <c r="I475" s="11">
        <v>118</v>
      </c>
      <c r="J475" s="21">
        <f t="shared" si="52"/>
        <v>0.01364004161368628</v>
      </c>
      <c r="K475" s="11">
        <v>2</v>
      </c>
      <c r="L475" s="21">
        <f t="shared" si="53"/>
        <v>0.0002311871459946827</v>
      </c>
      <c r="M475" s="11">
        <v>262</v>
      </c>
      <c r="N475" s="21">
        <f t="shared" si="54"/>
        <v>0.030285516125303433</v>
      </c>
      <c r="O475" s="11">
        <v>136</v>
      </c>
      <c r="P475" s="21">
        <f t="shared" si="55"/>
        <v>0.015720725927638422</v>
      </c>
    </row>
    <row r="476" spans="1:16" ht="12">
      <c r="A476" s="7" t="s">
        <v>472</v>
      </c>
      <c r="B476" s="11">
        <v>31574</v>
      </c>
      <c r="C476" s="11">
        <v>29459</v>
      </c>
      <c r="D476" s="21">
        <f t="shared" si="49"/>
        <v>0.9330145056058783</v>
      </c>
      <c r="E476" s="11">
        <v>943</v>
      </c>
      <c r="F476" s="21">
        <f t="shared" si="50"/>
        <v>0.029866345727497308</v>
      </c>
      <c r="G476" s="11">
        <v>53</v>
      </c>
      <c r="H476" s="21">
        <f t="shared" si="51"/>
        <v>0.001678596313422436</v>
      </c>
      <c r="I476" s="11">
        <v>640</v>
      </c>
      <c r="J476" s="21">
        <f t="shared" si="52"/>
        <v>0.020269842275289794</v>
      </c>
      <c r="K476" s="11">
        <v>9</v>
      </c>
      <c r="L476" s="21">
        <f t="shared" si="53"/>
        <v>0.00028504465699626276</v>
      </c>
      <c r="M476" s="11">
        <v>176</v>
      </c>
      <c r="N476" s="21">
        <f t="shared" si="54"/>
        <v>0.005574206625704694</v>
      </c>
      <c r="O476" s="11">
        <v>294</v>
      </c>
      <c r="P476" s="21">
        <f t="shared" si="55"/>
        <v>0.00931145879521125</v>
      </c>
    </row>
    <row r="477" spans="1:16" ht="12">
      <c r="A477" s="7" t="s">
        <v>473</v>
      </c>
      <c r="B477" s="11">
        <v>1164</v>
      </c>
      <c r="C477" s="11">
        <v>748</v>
      </c>
      <c r="D477" s="21">
        <f t="shared" si="49"/>
        <v>0.6426116838487973</v>
      </c>
      <c r="E477" s="11">
        <v>65</v>
      </c>
      <c r="F477" s="21">
        <f t="shared" si="50"/>
        <v>0.05584192439862543</v>
      </c>
      <c r="G477" s="11">
        <v>5</v>
      </c>
      <c r="H477" s="21">
        <f t="shared" si="51"/>
        <v>0.00429553264604811</v>
      </c>
      <c r="I477" s="11">
        <v>4</v>
      </c>
      <c r="J477" s="21">
        <f t="shared" si="52"/>
        <v>0.003436426116838488</v>
      </c>
      <c r="K477" s="11">
        <v>0</v>
      </c>
      <c r="L477" s="21">
        <f t="shared" si="53"/>
        <v>0</v>
      </c>
      <c r="M477" s="11">
        <v>326</v>
      </c>
      <c r="N477" s="21">
        <f t="shared" si="54"/>
        <v>0.2800687285223368</v>
      </c>
      <c r="O477" s="11">
        <v>16</v>
      </c>
      <c r="P477" s="21">
        <f t="shared" si="55"/>
        <v>0.013745704467353952</v>
      </c>
    </row>
    <row r="478" spans="1:16" ht="12">
      <c r="A478" s="7" t="s">
        <v>474</v>
      </c>
      <c r="B478" s="11">
        <v>2780</v>
      </c>
      <c r="C478" s="11">
        <v>2709</v>
      </c>
      <c r="D478" s="21">
        <f t="shared" si="49"/>
        <v>0.9744604316546762</v>
      </c>
      <c r="E478" s="11">
        <v>2</v>
      </c>
      <c r="F478" s="21">
        <f t="shared" si="50"/>
        <v>0.0007194244604316547</v>
      </c>
      <c r="G478" s="11">
        <v>8</v>
      </c>
      <c r="H478" s="21">
        <f t="shared" si="51"/>
        <v>0.0028776978417266188</v>
      </c>
      <c r="I478" s="11">
        <v>29</v>
      </c>
      <c r="J478" s="21">
        <f t="shared" si="52"/>
        <v>0.010431654676258994</v>
      </c>
      <c r="K478" s="11">
        <v>1</v>
      </c>
      <c r="L478" s="21">
        <f t="shared" si="53"/>
        <v>0.00035971223021582735</v>
      </c>
      <c r="M478" s="11">
        <v>6</v>
      </c>
      <c r="N478" s="21">
        <f t="shared" si="54"/>
        <v>0.002158273381294964</v>
      </c>
      <c r="O478" s="11">
        <v>25</v>
      </c>
      <c r="P478" s="21">
        <f t="shared" si="55"/>
        <v>0.008992805755395683</v>
      </c>
    </row>
    <row r="479" spans="1:16" ht="12">
      <c r="A479" s="7" t="s">
        <v>475</v>
      </c>
      <c r="B479" s="11">
        <v>45927</v>
      </c>
      <c r="C479" s="11">
        <v>42587</v>
      </c>
      <c r="D479" s="21">
        <f t="shared" si="49"/>
        <v>0.9272758943540836</v>
      </c>
      <c r="E479" s="11">
        <v>1326</v>
      </c>
      <c r="F479" s="21">
        <f t="shared" si="50"/>
        <v>0.028871905415115293</v>
      </c>
      <c r="G479" s="11">
        <v>138</v>
      </c>
      <c r="H479" s="21">
        <f t="shared" si="51"/>
        <v>0.0030047684368672022</v>
      </c>
      <c r="I479" s="11">
        <v>924</v>
      </c>
      <c r="J479" s="21">
        <f t="shared" si="52"/>
        <v>0.020118884316415182</v>
      </c>
      <c r="K479" s="11">
        <v>18</v>
      </c>
      <c r="L479" s="21">
        <f t="shared" si="53"/>
        <v>0.0003919263178522438</v>
      </c>
      <c r="M479" s="11">
        <v>400</v>
      </c>
      <c r="N479" s="21">
        <f t="shared" si="54"/>
        <v>0.008709473730049861</v>
      </c>
      <c r="O479" s="11">
        <v>534</v>
      </c>
      <c r="P479" s="21">
        <f t="shared" si="55"/>
        <v>0.011627147429616565</v>
      </c>
    </row>
    <row r="480" spans="1:16" ht="12">
      <c r="A480" s="7" t="s">
        <v>476</v>
      </c>
      <c r="B480" s="11">
        <v>9991</v>
      </c>
      <c r="C480" s="11">
        <v>8660</v>
      </c>
      <c r="D480" s="21">
        <f t="shared" si="49"/>
        <v>0.8667801020918827</v>
      </c>
      <c r="E480" s="11">
        <v>932</v>
      </c>
      <c r="F480" s="21">
        <f t="shared" si="50"/>
        <v>0.093283955560004</v>
      </c>
      <c r="G480" s="11">
        <v>31</v>
      </c>
      <c r="H480" s="21">
        <f t="shared" si="51"/>
        <v>0.0031027925132619356</v>
      </c>
      <c r="I480" s="11">
        <v>118</v>
      </c>
      <c r="J480" s="21">
        <f t="shared" si="52"/>
        <v>0.01181062956660995</v>
      </c>
      <c r="K480" s="11">
        <v>6</v>
      </c>
      <c r="L480" s="21">
        <f t="shared" si="53"/>
        <v>0.000600540486437794</v>
      </c>
      <c r="M480" s="11">
        <v>96</v>
      </c>
      <c r="N480" s="21">
        <f t="shared" si="54"/>
        <v>0.009608647783004704</v>
      </c>
      <c r="O480" s="11">
        <v>148</v>
      </c>
      <c r="P480" s="21">
        <f t="shared" si="55"/>
        <v>0.01481333199879892</v>
      </c>
    </row>
    <row r="481" spans="1:16" ht="12">
      <c r="A481" s="22" t="s">
        <v>477</v>
      </c>
      <c r="B481" s="11">
        <v>23851</v>
      </c>
      <c r="C481" s="11">
        <v>19464</v>
      </c>
      <c r="D481" s="21">
        <f t="shared" si="49"/>
        <v>0.8160664123097564</v>
      </c>
      <c r="E481" s="11">
        <v>3707</v>
      </c>
      <c r="F481" s="21">
        <f t="shared" si="50"/>
        <v>0.15542325269380738</v>
      </c>
      <c r="G481" s="11">
        <v>153</v>
      </c>
      <c r="H481" s="21">
        <f t="shared" si="51"/>
        <v>0.006414825374198147</v>
      </c>
      <c r="I481" s="11">
        <v>133</v>
      </c>
      <c r="J481" s="21">
        <f t="shared" si="52"/>
        <v>0.005576286109597082</v>
      </c>
      <c r="K481" s="11">
        <v>16</v>
      </c>
      <c r="L481" s="21">
        <f t="shared" si="53"/>
        <v>0.0006708314116808519</v>
      </c>
      <c r="M481" s="11">
        <v>104</v>
      </c>
      <c r="N481" s="21">
        <f t="shared" si="54"/>
        <v>0.004360404175925538</v>
      </c>
      <c r="O481" s="11">
        <v>274</v>
      </c>
      <c r="P481" s="21">
        <f t="shared" si="55"/>
        <v>0.01148798792503459</v>
      </c>
    </row>
    <row r="482" spans="1:16" ht="12">
      <c r="A482" s="7" t="s">
        <v>478</v>
      </c>
      <c r="B482" s="11">
        <v>241</v>
      </c>
      <c r="C482" s="11">
        <v>234</v>
      </c>
      <c r="D482" s="21">
        <f t="shared" si="49"/>
        <v>0.970954356846473</v>
      </c>
      <c r="E482" s="11">
        <v>4</v>
      </c>
      <c r="F482" s="21">
        <f t="shared" si="50"/>
        <v>0.016597510373443983</v>
      </c>
      <c r="G482" s="11">
        <v>1</v>
      </c>
      <c r="H482" s="21">
        <f t="shared" si="51"/>
        <v>0.004149377593360996</v>
      </c>
      <c r="I482" s="11">
        <v>1</v>
      </c>
      <c r="J482" s="21">
        <f t="shared" si="52"/>
        <v>0.004149377593360996</v>
      </c>
      <c r="K482" s="11">
        <v>0</v>
      </c>
      <c r="L482" s="21">
        <f t="shared" si="53"/>
        <v>0</v>
      </c>
      <c r="M482" s="11">
        <v>0</v>
      </c>
      <c r="N482" s="21">
        <f t="shared" si="54"/>
        <v>0</v>
      </c>
      <c r="O482" s="11">
        <v>1</v>
      </c>
      <c r="P482" s="21">
        <f t="shared" si="55"/>
        <v>0.004149377593360996</v>
      </c>
    </row>
    <row r="483" spans="1:16" ht="12">
      <c r="A483" s="7" t="s">
        <v>479</v>
      </c>
      <c r="B483" s="11">
        <v>344</v>
      </c>
      <c r="C483" s="11">
        <v>240</v>
      </c>
      <c r="D483" s="21">
        <f t="shared" si="49"/>
        <v>0.6976744186046512</v>
      </c>
      <c r="E483" s="11">
        <v>93</v>
      </c>
      <c r="F483" s="21">
        <f t="shared" si="50"/>
        <v>0.2703488372093023</v>
      </c>
      <c r="G483" s="11">
        <v>2</v>
      </c>
      <c r="H483" s="21">
        <f t="shared" si="51"/>
        <v>0.005813953488372093</v>
      </c>
      <c r="I483" s="11">
        <v>1</v>
      </c>
      <c r="J483" s="21">
        <f t="shared" si="52"/>
        <v>0.0029069767441860465</v>
      </c>
      <c r="K483" s="11">
        <v>0</v>
      </c>
      <c r="L483" s="21">
        <f t="shared" si="53"/>
        <v>0</v>
      </c>
      <c r="M483" s="11">
        <v>0</v>
      </c>
      <c r="N483" s="21">
        <f t="shared" si="54"/>
        <v>0</v>
      </c>
      <c r="O483" s="11">
        <v>8</v>
      </c>
      <c r="P483" s="21">
        <f t="shared" si="55"/>
        <v>0.023255813953488372</v>
      </c>
    </row>
    <row r="484" spans="1:16" ht="12">
      <c r="A484" s="22" t="s">
        <v>480</v>
      </c>
      <c r="B484" s="11">
        <v>43713</v>
      </c>
      <c r="C484" s="11">
        <v>38929</v>
      </c>
      <c r="D484" s="21">
        <f t="shared" si="49"/>
        <v>0.8905588726465811</v>
      </c>
      <c r="E484" s="11">
        <v>2375</v>
      </c>
      <c r="F484" s="21">
        <f t="shared" si="50"/>
        <v>0.05433166334957564</v>
      </c>
      <c r="G484" s="11">
        <v>410</v>
      </c>
      <c r="H484" s="21">
        <f t="shared" si="51"/>
        <v>0.00937936083087411</v>
      </c>
      <c r="I484" s="11">
        <v>400</v>
      </c>
      <c r="J484" s="21">
        <f t="shared" si="52"/>
        <v>0.009150595932560108</v>
      </c>
      <c r="K484" s="11">
        <v>45</v>
      </c>
      <c r="L484" s="21">
        <f t="shared" si="53"/>
        <v>0.0010294420424130121</v>
      </c>
      <c r="M484" s="11">
        <v>790</v>
      </c>
      <c r="N484" s="21">
        <f t="shared" si="54"/>
        <v>0.018072426966806214</v>
      </c>
      <c r="O484" s="11">
        <v>764</v>
      </c>
      <c r="P484" s="21">
        <f t="shared" si="55"/>
        <v>0.017477638231189807</v>
      </c>
    </row>
    <row r="485" spans="1:16" ht="12">
      <c r="A485" s="7" t="s">
        <v>499</v>
      </c>
      <c r="B485" s="11">
        <v>3930</v>
      </c>
      <c r="C485" s="11">
        <v>2934</v>
      </c>
      <c r="D485" s="21">
        <f t="shared" si="49"/>
        <v>0.7465648854961832</v>
      </c>
      <c r="E485" s="11">
        <v>716</v>
      </c>
      <c r="F485" s="21">
        <f t="shared" si="50"/>
        <v>0.1821882951653944</v>
      </c>
      <c r="G485" s="11">
        <v>35</v>
      </c>
      <c r="H485" s="21">
        <f t="shared" si="51"/>
        <v>0.008905852417302799</v>
      </c>
      <c r="I485" s="11">
        <v>30</v>
      </c>
      <c r="J485" s="21">
        <f t="shared" si="52"/>
        <v>0.007633587786259542</v>
      </c>
      <c r="K485" s="11">
        <v>12</v>
      </c>
      <c r="L485" s="21">
        <f t="shared" si="53"/>
        <v>0.0030534351145038168</v>
      </c>
      <c r="M485" s="11">
        <v>137</v>
      </c>
      <c r="N485" s="21">
        <f t="shared" si="54"/>
        <v>0.03486005089058524</v>
      </c>
      <c r="O485" s="11">
        <v>66</v>
      </c>
      <c r="P485" s="21">
        <f t="shared" si="55"/>
        <v>0.016793893129770993</v>
      </c>
    </row>
    <row r="486" spans="1:16" ht="12">
      <c r="A486" s="7" t="s">
        <v>481</v>
      </c>
      <c r="B486" s="11">
        <v>1333</v>
      </c>
      <c r="C486" s="11">
        <v>1185</v>
      </c>
      <c r="D486" s="21">
        <f t="shared" si="49"/>
        <v>0.8889722430607652</v>
      </c>
      <c r="E486" s="11">
        <v>34</v>
      </c>
      <c r="F486" s="21">
        <f t="shared" si="50"/>
        <v>0.025506376594148537</v>
      </c>
      <c r="G486" s="11">
        <v>28</v>
      </c>
      <c r="H486" s="21">
        <f t="shared" si="51"/>
        <v>0.021005251312828207</v>
      </c>
      <c r="I486" s="11">
        <v>17</v>
      </c>
      <c r="J486" s="21">
        <f t="shared" si="52"/>
        <v>0.012753188297074268</v>
      </c>
      <c r="K486" s="11">
        <v>1</v>
      </c>
      <c r="L486" s="21">
        <f t="shared" si="53"/>
        <v>0.0007501875468867217</v>
      </c>
      <c r="M486" s="11">
        <v>37</v>
      </c>
      <c r="N486" s="21">
        <f t="shared" si="54"/>
        <v>0.0277569392348087</v>
      </c>
      <c r="O486" s="11">
        <v>31</v>
      </c>
      <c r="P486" s="21">
        <f t="shared" si="55"/>
        <v>0.023255813953488372</v>
      </c>
    </row>
    <row r="487" spans="1:16" ht="12">
      <c r="A487" s="7" t="s">
        <v>482</v>
      </c>
      <c r="B487" s="11">
        <v>493</v>
      </c>
      <c r="C487" s="11">
        <v>447</v>
      </c>
      <c r="D487" s="21">
        <f t="shared" si="49"/>
        <v>0.9066937119675457</v>
      </c>
      <c r="E487" s="11">
        <v>12</v>
      </c>
      <c r="F487" s="21">
        <f t="shared" si="50"/>
        <v>0.02434077079107505</v>
      </c>
      <c r="G487" s="11">
        <v>17</v>
      </c>
      <c r="H487" s="21">
        <f t="shared" si="51"/>
        <v>0.034482758620689655</v>
      </c>
      <c r="I487" s="11">
        <v>2</v>
      </c>
      <c r="J487" s="21">
        <f t="shared" si="52"/>
        <v>0.004056795131845842</v>
      </c>
      <c r="K487" s="11">
        <v>3</v>
      </c>
      <c r="L487" s="21">
        <f t="shared" si="53"/>
        <v>0.006085192697768763</v>
      </c>
      <c r="M487" s="11">
        <v>3</v>
      </c>
      <c r="N487" s="21">
        <f t="shared" si="54"/>
        <v>0.006085192697768763</v>
      </c>
      <c r="O487" s="11">
        <v>9</v>
      </c>
      <c r="P487" s="21">
        <f t="shared" si="55"/>
        <v>0.018255578093306288</v>
      </c>
    </row>
    <row r="488" spans="1:16" ht="12">
      <c r="A488" s="22" t="s">
        <v>483</v>
      </c>
      <c r="B488" s="11">
        <v>19626</v>
      </c>
      <c r="C488" s="11">
        <v>15918</v>
      </c>
      <c r="D488" s="21">
        <f t="shared" si="49"/>
        <v>0.8110669520024457</v>
      </c>
      <c r="E488" s="11">
        <v>2975</v>
      </c>
      <c r="F488" s="21">
        <f t="shared" si="50"/>
        <v>0.15158463263018446</v>
      </c>
      <c r="G488" s="11">
        <v>240</v>
      </c>
      <c r="H488" s="21">
        <f t="shared" si="51"/>
        <v>0.012228676245796393</v>
      </c>
      <c r="I488" s="11">
        <v>98</v>
      </c>
      <c r="J488" s="21">
        <f t="shared" si="52"/>
        <v>0.004993376133700194</v>
      </c>
      <c r="K488" s="11">
        <v>9</v>
      </c>
      <c r="L488" s="21">
        <f t="shared" si="53"/>
        <v>0.0004585753592173647</v>
      </c>
      <c r="M488" s="11">
        <v>114</v>
      </c>
      <c r="N488" s="21">
        <f t="shared" si="54"/>
        <v>0.005808621216753286</v>
      </c>
      <c r="O488" s="11">
        <v>272</v>
      </c>
      <c r="P488" s="21">
        <f t="shared" si="55"/>
        <v>0.013859166411902579</v>
      </c>
    </row>
    <row r="489" spans="1:16" ht="12">
      <c r="A489" s="7" t="s">
        <v>484</v>
      </c>
      <c r="B489" s="11">
        <v>325</v>
      </c>
      <c r="C489" s="11">
        <v>205</v>
      </c>
      <c r="D489" s="21">
        <f t="shared" si="49"/>
        <v>0.6307692307692307</v>
      </c>
      <c r="E489" s="11">
        <v>110</v>
      </c>
      <c r="F489" s="21">
        <f t="shared" si="50"/>
        <v>0.3384615384615385</v>
      </c>
      <c r="G489" s="11">
        <v>0</v>
      </c>
      <c r="H489" s="21">
        <f t="shared" si="51"/>
        <v>0</v>
      </c>
      <c r="I489" s="11">
        <v>2</v>
      </c>
      <c r="J489" s="21">
        <f t="shared" si="52"/>
        <v>0.006153846153846154</v>
      </c>
      <c r="K489" s="11">
        <v>0</v>
      </c>
      <c r="L489" s="21">
        <f t="shared" si="53"/>
        <v>0</v>
      </c>
      <c r="M489" s="11">
        <v>0</v>
      </c>
      <c r="N489" s="21">
        <f t="shared" si="54"/>
        <v>0</v>
      </c>
      <c r="O489" s="11">
        <v>8</v>
      </c>
      <c r="P489" s="21">
        <f t="shared" si="55"/>
        <v>0.024615384615384615</v>
      </c>
    </row>
    <row r="490" spans="1:16" ht="12">
      <c r="A490" s="7" t="s">
        <v>485</v>
      </c>
      <c r="B490" s="11">
        <v>2626</v>
      </c>
      <c r="C490" s="11">
        <v>1895</v>
      </c>
      <c r="D490" s="21">
        <f t="shared" si="49"/>
        <v>0.7216298552932217</v>
      </c>
      <c r="E490" s="11">
        <v>642</v>
      </c>
      <c r="F490" s="21">
        <f t="shared" si="50"/>
        <v>0.24447829398324447</v>
      </c>
      <c r="G490" s="11">
        <v>19</v>
      </c>
      <c r="H490" s="21">
        <f t="shared" si="51"/>
        <v>0.0072353389185072356</v>
      </c>
      <c r="I490" s="11">
        <v>26</v>
      </c>
      <c r="J490" s="21">
        <f t="shared" si="52"/>
        <v>0.009900990099009901</v>
      </c>
      <c r="K490" s="11">
        <v>0</v>
      </c>
      <c r="L490" s="21">
        <f t="shared" si="53"/>
        <v>0</v>
      </c>
      <c r="M490" s="11">
        <v>13</v>
      </c>
      <c r="N490" s="21">
        <f t="shared" si="54"/>
        <v>0.0049504950495049506</v>
      </c>
      <c r="O490" s="11">
        <v>31</v>
      </c>
      <c r="P490" s="21">
        <f t="shared" si="55"/>
        <v>0.011805026656511805</v>
      </c>
    </row>
    <row r="491" spans="1:16" ht="12">
      <c r="A491" s="7" t="s">
        <v>486</v>
      </c>
      <c r="B491" s="11">
        <v>210</v>
      </c>
      <c r="C491" s="11">
        <v>178</v>
      </c>
      <c r="D491" s="21">
        <f t="shared" si="49"/>
        <v>0.8476190476190476</v>
      </c>
      <c r="E491" s="11">
        <v>3</v>
      </c>
      <c r="F491" s="21">
        <f t="shared" si="50"/>
        <v>0.014285714285714285</v>
      </c>
      <c r="G491" s="11">
        <v>13</v>
      </c>
      <c r="H491" s="21">
        <f t="shared" si="51"/>
        <v>0.06190476190476191</v>
      </c>
      <c r="I491" s="11">
        <v>1</v>
      </c>
      <c r="J491" s="21">
        <f t="shared" si="52"/>
        <v>0.004761904761904762</v>
      </c>
      <c r="K491" s="11">
        <v>0</v>
      </c>
      <c r="L491" s="21">
        <f t="shared" si="53"/>
        <v>0</v>
      </c>
      <c r="M491" s="11">
        <v>0</v>
      </c>
      <c r="N491" s="21">
        <f t="shared" si="54"/>
        <v>0</v>
      </c>
      <c r="O491" s="11">
        <v>15</v>
      </c>
      <c r="P491" s="21">
        <f t="shared" si="55"/>
        <v>0.07142857142857142</v>
      </c>
    </row>
    <row r="492" spans="1:16" ht="12">
      <c r="A492" s="7" t="s">
        <v>487</v>
      </c>
      <c r="B492" s="11">
        <v>532</v>
      </c>
      <c r="C492" s="11">
        <v>415</v>
      </c>
      <c r="D492" s="21">
        <f t="shared" si="49"/>
        <v>0.7800751879699248</v>
      </c>
      <c r="E492" s="11">
        <v>83</v>
      </c>
      <c r="F492" s="21">
        <f t="shared" si="50"/>
        <v>0.15601503759398497</v>
      </c>
      <c r="G492" s="11">
        <v>18</v>
      </c>
      <c r="H492" s="21">
        <f t="shared" si="51"/>
        <v>0.03383458646616541</v>
      </c>
      <c r="I492" s="11">
        <v>2</v>
      </c>
      <c r="J492" s="21">
        <f t="shared" si="52"/>
        <v>0.0037593984962406013</v>
      </c>
      <c r="K492" s="11">
        <v>1</v>
      </c>
      <c r="L492" s="21">
        <f t="shared" si="53"/>
        <v>0.0018796992481203006</v>
      </c>
      <c r="M492" s="11">
        <v>6</v>
      </c>
      <c r="N492" s="21">
        <f t="shared" si="54"/>
        <v>0.011278195488721804</v>
      </c>
      <c r="O492" s="11">
        <v>7</v>
      </c>
      <c r="P492" s="21">
        <f t="shared" si="55"/>
        <v>0.013157894736842105</v>
      </c>
    </row>
    <row r="493" spans="1:16" ht="12">
      <c r="A493" s="7" t="s">
        <v>488</v>
      </c>
      <c r="B493" s="11">
        <v>280</v>
      </c>
      <c r="C493" s="11">
        <v>268</v>
      </c>
      <c r="D493" s="21">
        <f t="shared" si="49"/>
        <v>0.9571428571428572</v>
      </c>
      <c r="E493" s="11">
        <v>3</v>
      </c>
      <c r="F493" s="21">
        <f t="shared" si="50"/>
        <v>0.010714285714285714</v>
      </c>
      <c r="G493" s="11">
        <v>2</v>
      </c>
      <c r="H493" s="21">
        <f t="shared" si="51"/>
        <v>0.007142857142857143</v>
      </c>
      <c r="I493" s="11">
        <v>2</v>
      </c>
      <c r="J493" s="21">
        <f t="shared" si="52"/>
        <v>0.007142857142857143</v>
      </c>
      <c r="K493" s="11">
        <v>0</v>
      </c>
      <c r="L493" s="21">
        <f t="shared" si="53"/>
        <v>0</v>
      </c>
      <c r="M493" s="11">
        <v>1</v>
      </c>
      <c r="N493" s="21">
        <f t="shared" si="54"/>
        <v>0.0035714285714285713</v>
      </c>
      <c r="O493" s="11">
        <v>4</v>
      </c>
      <c r="P493" s="21">
        <f t="shared" si="55"/>
        <v>0.014285714285714285</v>
      </c>
    </row>
  </sheetData>
  <sheetProtection/>
  <mergeCells count="4">
    <mergeCell ref="A5:P5"/>
    <mergeCell ref="A6:P6"/>
    <mergeCell ref="A7:P7"/>
    <mergeCell ref="B9:P9"/>
  </mergeCells>
  <printOptions horizontalCentered="1"/>
  <pageMargins left="0.3" right="0.3" top="0.75" bottom="1" header="0.5" footer="0.5"/>
  <pageSetup fitToHeight="13" fitToWidth="1" horizontalDpi="600" verticalDpi="600" orientation="landscape" scale="76" r:id="rId1"/>
  <headerFooter alignWithMargins="0">
    <oddFooter>&amp;L&amp;"Calibri,Regular"&amp;8(1) Hispanic or Latino persons are included in the race groups.&amp;R&amp;"calibir,Regular"&amp;8Page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Pamela Schenker</cp:lastModifiedBy>
  <cp:lastPrinted>2011-03-17T17:24:15Z</cp:lastPrinted>
  <dcterms:created xsi:type="dcterms:W3CDTF">2001-03-30T15:58:24Z</dcterms:created>
  <dcterms:modified xsi:type="dcterms:W3CDTF">2011-03-22T17:36:13Z</dcterms:modified>
  <cp:category/>
  <cp:version/>
  <cp:contentType/>
  <cp:contentStatus/>
</cp:coreProperties>
</file>